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yvp/Documents/manuscripts/GWAS ionomics/revisions/Frontiers - Submission/revisions for resubmission Frontiers/revisions 2/clean copy/proof/"/>
    </mc:Choice>
  </mc:AlternateContent>
  <xr:revisionPtr revIDLastSave="0" documentId="13_ncr:1_{69169C55-6029-D44D-AC30-D06493C09664}" xr6:coauthVersionLast="47" xr6:coauthVersionMax="47" xr10:uidLastSave="{00000000-0000-0000-0000-000000000000}"/>
  <bookViews>
    <workbookView xWindow="-56800" yWindow="-9960" windowWidth="33600" windowHeight="19460" xr2:uid="{8CFADEFF-F0DE-C14E-9623-9E17A6200E81}"/>
  </bookViews>
  <sheets>
    <sheet name="Table S3" sheetId="3" r:id="rId1"/>
  </sheets>
  <definedNames>
    <definedName name="_xlnm._FilterDatabase" localSheetId="0" hidden="1">'Table S3'!$A$2:$AG$1803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3" l="1"/>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521" i="3"/>
  <c r="M522" i="3"/>
  <c r="M523" i="3"/>
  <c r="M524" i="3"/>
  <c r="M525" i="3"/>
  <c r="M526" i="3"/>
  <c r="M527" i="3"/>
  <c r="M528" i="3"/>
  <c r="M529" i="3"/>
  <c r="M530" i="3"/>
  <c r="M531" i="3"/>
  <c r="M532" i="3"/>
  <c r="M533" i="3"/>
  <c r="M534" i="3"/>
  <c r="M535" i="3"/>
  <c r="M536" i="3"/>
  <c r="M537" i="3"/>
  <c r="M538" i="3"/>
  <c r="M539" i="3"/>
  <c r="M540" i="3"/>
  <c r="M541"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593" i="3"/>
  <c r="M594" i="3"/>
  <c r="M595" i="3"/>
  <c r="M596" i="3"/>
  <c r="M597" i="3"/>
  <c r="M598" i="3"/>
  <c r="M599" i="3"/>
  <c r="M600" i="3"/>
  <c r="M601" i="3"/>
  <c r="M602" i="3"/>
  <c r="M603" i="3"/>
  <c r="M604" i="3"/>
  <c r="M605" i="3"/>
  <c r="M606" i="3"/>
  <c r="M607" i="3"/>
  <c r="M608" i="3"/>
  <c r="M609" i="3"/>
  <c r="M610" i="3"/>
  <c r="M611" i="3"/>
  <c r="M612" i="3"/>
  <c r="M613" i="3"/>
  <c r="M614" i="3"/>
  <c r="M615" i="3"/>
  <c r="M616" i="3"/>
  <c r="M617" i="3"/>
  <c r="M618" i="3"/>
  <c r="M619" i="3"/>
  <c r="M620" i="3"/>
  <c r="M621" i="3"/>
  <c r="M622" i="3"/>
  <c r="M623" i="3"/>
  <c r="M624" i="3"/>
  <c r="M625" i="3"/>
  <c r="M626" i="3"/>
  <c r="M627" i="3"/>
  <c r="M628" i="3"/>
  <c r="M629" i="3"/>
  <c r="M630" i="3"/>
  <c r="M631" i="3"/>
  <c r="M632" i="3"/>
  <c r="M633" i="3"/>
  <c r="M634" i="3"/>
  <c r="M635" i="3"/>
  <c r="M636" i="3"/>
  <c r="M637" i="3"/>
  <c r="M638" i="3"/>
  <c r="M639" i="3"/>
  <c r="M640" i="3"/>
  <c r="M641" i="3"/>
  <c r="M642" i="3"/>
  <c r="M643" i="3"/>
  <c r="M644" i="3"/>
  <c r="M645" i="3"/>
  <c r="M646" i="3"/>
  <c r="M647" i="3"/>
  <c r="M648" i="3"/>
  <c r="M649" i="3"/>
  <c r="M650" i="3"/>
  <c r="M651" i="3"/>
  <c r="M652" i="3"/>
  <c r="M653" i="3"/>
  <c r="M654" i="3"/>
  <c r="M655" i="3"/>
  <c r="M656" i="3"/>
  <c r="M657" i="3"/>
  <c r="M658" i="3"/>
  <c r="M659" i="3"/>
  <c r="M660" i="3"/>
  <c r="M661" i="3"/>
  <c r="M662" i="3"/>
  <c r="M663" i="3"/>
  <c r="M664" i="3"/>
  <c r="M665" i="3"/>
  <c r="M666" i="3"/>
  <c r="M667" i="3"/>
  <c r="M668" i="3"/>
  <c r="M669" i="3"/>
  <c r="M670" i="3"/>
  <c r="M671" i="3"/>
  <c r="M672" i="3"/>
  <c r="M673" i="3"/>
  <c r="M674" i="3"/>
  <c r="M675" i="3"/>
  <c r="M676" i="3"/>
  <c r="M677" i="3"/>
  <c r="M678" i="3"/>
  <c r="M679" i="3"/>
  <c r="M680" i="3"/>
  <c r="M681" i="3"/>
  <c r="M682" i="3"/>
  <c r="M683" i="3"/>
  <c r="M684" i="3"/>
  <c r="M685" i="3"/>
  <c r="M686" i="3"/>
  <c r="M687" i="3"/>
  <c r="M688" i="3"/>
  <c r="M689" i="3"/>
  <c r="M690" i="3"/>
  <c r="M691" i="3"/>
  <c r="M692" i="3"/>
  <c r="M693" i="3"/>
  <c r="M694" i="3"/>
  <c r="M695" i="3"/>
  <c r="M696" i="3"/>
  <c r="M697" i="3"/>
  <c r="M698" i="3"/>
  <c r="M699" i="3"/>
  <c r="M700" i="3"/>
  <c r="M701" i="3"/>
  <c r="M702" i="3"/>
  <c r="M703" i="3"/>
  <c r="M704" i="3"/>
  <c r="M705" i="3"/>
  <c r="M706" i="3"/>
  <c r="M707" i="3"/>
  <c r="M708" i="3"/>
  <c r="M709" i="3"/>
  <c r="M710" i="3"/>
  <c r="M711" i="3"/>
  <c r="M712" i="3"/>
  <c r="M713" i="3"/>
  <c r="M714" i="3"/>
  <c r="M715" i="3"/>
  <c r="M716" i="3"/>
  <c r="M717" i="3"/>
  <c r="M718" i="3"/>
  <c r="M719" i="3"/>
  <c r="M720" i="3"/>
  <c r="M721" i="3"/>
  <c r="M722" i="3"/>
  <c r="M723" i="3"/>
  <c r="M724" i="3"/>
  <c r="M725" i="3"/>
  <c r="M726" i="3"/>
  <c r="M727" i="3"/>
  <c r="M728" i="3"/>
  <c r="M729" i="3"/>
  <c r="M730" i="3"/>
  <c r="M731" i="3"/>
  <c r="M732" i="3"/>
  <c r="M733" i="3"/>
  <c r="M734" i="3"/>
  <c r="M735" i="3"/>
  <c r="M736" i="3"/>
  <c r="M737" i="3"/>
  <c r="M738" i="3"/>
  <c r="M739" i="3"/>
  <c r="M740" i="3"/>
  <c r="M741" i="3"/>
  <c r="M742" i="3"/>
  <c r="M743" i="3"/>
  <c r="M744" i="3"/>
  <c r="M745" i="3"/>
  <c r="M746" i="3"/>
  <c r="M747" i="3"/>
  <c r="M748" i="3"/>
  <c r="M749" i="3"/>
  <c r="M750" i="3"/>
  <c r="M751" i="3"/>
  <c r="M752" i="3"/>
  <c r="M753" i="3"/>
  <c r="M754" i="3"/>
  <c r="M755" i="3"/>
  <c r="M756" i="3"/>
  <c r="M757" i="3"/>
  <c r="M758" i="3"/>
  <c r="M759" i="3"/>
  <c r="M760" i="3"/>
  <c r="M761" i="3"/>
  <c r="M762" i="3"/>
  <c r="M763" i="3"/>
  <c r="M764" i="3"/>
  <c r="M765" i="3"/>
  <c r="M766" i="3"/>
  <c r="M767" i="3"/>
  <c r="M768" i="3"/>
  <c r="M769" i="3"/>
  <c r="M770" i="3"/>
  <c r="M771" i="3"/>
  <c r="M772" i="3"/>
  <c r="M773" i="3"/>
  <c r="M774" i="3"/>
  <c r="M775" i="3"/>
  <c r="M776" i="3"/>
  <c r="M777" i="3"/>
  <c r="M778" i="3"/>
  <c r="M779" i="3"/>
  <c r="M780" i="3"/>
  <c r="M781" i="3"/>
  <c r="M782" i="3"/>
  <c r="M783" i="3"/>
  <c r="M784" i="3"/>
  <c r="M785" i="3"/>
  <c r="M786" i="3"/>
  <c r="M787" i="3"/>
  <c r="M788" i="3"/>
  <c r="M789" i="3"/>
  <c r="M790" i="3"/>
  <c r="M791" i="3"/>
  <c r="M792" i="3"/>
  <c r="M793" i="3"/>
  <c r="M794" i="3"/>
  <c r="M795" i="3"/>
  <c r="M796" i="3"/>
  <c r="M797" i="3"/>
  <c r="M798" i="3"/>
  <c r="M799" i="3"/>
  <c r="M800" i="3"/>
  <c r="M801" i="3"/>
  <c r="M802" i="3"/>
  <c r="M803" i="3"/>
  <c r="M804" i="3"/>
  <c r="M805" i="3"/>
  <c r="M806" i="3"/>
  <c r="M807" i="3"/>
  <c r="M808" i="3"/>
  <c r="M809" i="3"/>
  <c r="M810" i="3"/>
  <c r="M811" i="3"/>
  <c r="M812" i="3"/>
  <c r="M813" i="3"/>
  <c r="M814" i="3"/>
  <c r="M815" i="3"/>
  <c r="M816" i="3"/>
  <c r="M817" i="3"/>
  <c r="M818" i="3"/>
  <c r="M819" i="3"/>
  <c r="M820" i="3"/>
  <c r="M821" i="3"/>
  <c r="M822" i="3"/>
  <c r="M823" i="3"/>
  <c r="M824" i="3"/>
  <c r="M825" i="3"/>
  <c r="M826" i="3"/>
  <c r="M827" i="3"/>
  <c r="M828" i="3"/>
  <c r="M829" i="3"/>
  <c r="M830" i="3"/>
  <c r="M831" i="3"/>
  <c r="M832" i="3"/>
  <c r="M833" i="3"/>
  <c r="M834" i="3"/>
  <c r="M835" i="3"/>
  <c r="M836" i="3"/>
  <c r="M837" i="3"/>
  <c r="M838" i="3"/>
  <c r="M839" i="3"/>
  <c r="M840" i="3"/>
  <c r="M841" i="3"/>
  <c r="M842" i="3"/>
  <c r="M843" i="3"/>
  <c r="M844" i="3"/>
  <c r="M845" i="3"/>
  <c r="M846" i="3"/>
  <c r="M847" i="3"/>
  <c r="M848" i="3"/>
  <c r="M849" i="3"/>
  <c r="M850" i="3"/>
  <c r="M851" i="3"/>
  <c r="M852" i="3"/>
  <c r="M853" i="3"/>
  <c r="M854" i="3"/>
  <c r="M855" i="3"/>
  <c r="M856" i="3"/>
  <c r="M857" i="3"/>
  <c r="M858" i="3"/>
  <c r="M859" i="3"/>
  <c r="M860" i="3"/>
  <c r="M861" i="3"/>
  <c r="M862" i="3"/>
  <c r="M863" i="3"/>
  <c r="M864" i="3"/>
  <c r="M865" i="3"/>
  <c r="M866" i="3"/>
  <c r="M867" i="3"/>
  <c r="M868" i="3"/>
  <c r="M869" i="3"/>
  <c r="M870" i="3"/>
  <c r="M871" i="3"/>
  <c r="M872" i="3"/>
  <c r="M873" i="3"/>
  <c r="M874" i="3"/>
  <c r="M875" i="3"/>
  <c r="M876" i="3"/>
  <c r="M877" i="3"/>
  <c r="M878" i="3"/>
  <c r="M879" i="3"/>
  <c r="M880" i="3"/>
  <c r="M881" i="3"/>
  <c r="M882" i="3"/>
  <c r="M883" i="3"/>
  <c r="M884" i="3"/>
  <c r="M885" i="3"/>
  <c r="M886" i="3"/>
  <c r="M887" i="3"/>
  <c r="M888" i="3"/>
  <c r="M889" i="3"/>
  <c r="M890" i="3"/>
  <c r="M891" i="3"/>
  <c r="M892" i="3"/>
  <c r="M893" i="3"/>
  <c r="M894" i="3"/>
  <c r="M895" i="3"/>
  <c r="M896" i="3"/>
  <c r="M897" i="3"/>
  <c r="M898" i="3"/>
  <c r="M899" i="3"/>
  <c r="M900" i="3"/>
  <c r="M901" i="3"/>
  <c r="M902" i="3"/>
  <c r="M903" i="3"/>
  <c r="M904" i="3"/>
  <c r="M905" i="3"/>
  <c r="M906" i="3"/>
  <c r="M907" i="3"/>
  <c r="M908" i="3"/>
  <c r="M909" i="3"/>
  <c r="M910" i="3"/>
  <c r="M911" i="3"/>
  <c r="M912" i="3"/>
  <c r="M913" i="3"/>
  <c r="M914" i="3"/>
  <c r="M915" i="3"/>
  <c r="M916" i="3"/>
  <c r="M917" i="3"/>
  <c r="M918" i="3"/>
  <c r="M919" i="3"/>
  <c r="M920" i="3"/>
  <c r="M921" i="3"/>
  <c r="M922" i="3"/>
  <c r="M923" i="3"/>
  <c r="M924" i="3"/>
  <c r="M925" i="3"/>
  <c r="M926" i="3"/>
  <c r="M927" i="3"/>
  <c r="M928" i="3"/>
  <c r="M929" i="3"/>
  <c r="M930" i="3"/>
  <c r="M931" i="3"/>
  <c r="M932" i="3"/>
  <c r="M933" i="3"/>
  <c r="M934" i="3"/>
  <c r="M935" i="3"/>
  <c r="M936" i="3"/>
  <c r="M937" i="3"/>
  <c r="M938" i="3"/>
  <c r="M939" i="3"/>
  <c r="M940" i="3"/>
  <c r="M941" i="3"/>
  <c r="M942" i="3"/>
  <c r="M943" i="3"/>
  <c r="M944" i="3"/>
  <c r="M945" i="3"/>
  <c r="M946" i="3"/>
  <c r="M947" i="3"/>
  <c r="M948" i="3"/>
  <c r="M949" i="3"/>
  <c r="M950" i="3"/>
  <c r="M951" i="3"/>
  <c r="M952" i="3"/>
  <c r="M953" i="3"/>
  <c r="M954" i="3"/>
  <c r="M955" i="3"/>
  <c r="M956" i="3"/>
  <c r="M957" i="3"/>
  <c r="M958" i="3"/>
  <c r="M959" i="3"/>
  <c r="M960" i="3"/>
  <c r="M961" i="3"/>
  <c r="M962" i="3"/>
  <c r="M963" i="3"/>
  <c r="M964" i="3"/>
  <c r="M965" i="3"/>
  <c r="M966" i="3"/>
  <c r="M967" i="3"/>
  <c r="M968" i="3"/>
  <c r="M969" i="3"/>
  <c r="M970" i="3"/>
  <c r="M971" i="3"/>
  <c r="M972" i="3"/>
  <c r="M973" i="3"/>
  <c r="M974" i="3"/>
  <c r="M975" i="3"/>
  <c r="M976" i="3"/>
  <c r="M977" i="3"/>
  <c r="M978" i="3"/>
  <c r="M979" i="3"/>
  <c r="M980" i="3"/>
  <c r="M981" i="3"/>
  <c r="M982" i="3"/>
  <c r="M983" i="3"/>
  <c r="M984" i="3"/>
  <c r="M985" i="3"/>
  <c r="M986" i="3"/>
  <c r="M987" i="3"/>
  <c r="M988" i="3"/>
  <c r="M989" i="3"/>
  <c r="M990" i="3"/>
  <c r="M991" i="3"/>
  <c r="M992" i="3"/>
  <c r="M993" i="3"/>
  <c r="M994" i="3"/>
  <c r="M995" i="3"/>
  <c r="M996" i="3"/>
  <c r="M997" i="3"/>
  <c r="M998" i="3"/>
  <c r="M999" i="3"/>
  <c r="M1000" i="3"/>
  <c r="M1001" i="3"/>
  <c r="M1002" i="3"/>
  <c r="M1003" i="3"/>
  <c r="M1004" i="3"/>
  <c r="M1005" i="3"/>
  <c r="M1006" i="3"/>
  <c r="M1007" i="3"/>
  <c r="M1008" i="3"/>
  <c r="M1009" i="3"/>
  <c r="M1010" i="3"/>
  <c r="M1011" i="3"/>
  <c r="M1012" i="3"/>
  <c r="M1013" i="3"/>
  <c r="M1014" i="3"/>
  <c r="M1015" i="3"/>
  <c r="M1016" i="3"/>
  <c r="M1017" i="3"/>
  <c r="M1018" i="3"/>
  <c r="M1019" i="3"/>
  <c r="M1020" i="3"/>
  <c r="M1021" i="3"/>
  <c r="M1022" i="3"/>
  <c r="M1023" i="3"/>
  <c r="M1024" i="3"/>
  <c r="M1025" i="3"/>
  <c r="M1026" i="3"/>
  <c r="M1027" i="3"/>
  <c r="M1028" i="3"/>
  <c r="M1029" i="3"/>
  <c r="M1030" i="3"/>
  <c r="M1031" i="3"/>
  <c r="M1032" i="3"/>
  <c r="M1033" i="3"/>
  <c r="M1034" i="3"/>
  <c r="M1035" i="3"/>
  <c r="M1036" i="3"/>
  <c r="M1037" i="3"/>
  <c r="M1038" i="3"/>
  <c r="M1039" i="3"/>
  <c r="M1040" i="3"/>
  <c r="M1041" i="3"/>
  <c r="M1042" i="3"/>
  <c r="M1043" i="3"/>
  <c r="M1044" i="3"/>
  <c r="M1045" i="3"/>
  <c r="M1046" i="3"/>
  <c r="M1047" i="3"/>
  <c r="M1048" i="3"/>
  <c r="M1049" i="3"/>
  <c r="M1050" i="3"/>
  <c r="M1051" i="3"/>
  <c r="M1052" i="3"/>
  <c r="M1053" i="3"/>
  <c r="M1054" i="3"/>
  <c r="M1055" i="3"/>
  <c r="M1056" i="3"/>
  <c r="M1057" i="3"/>
  <c r="M1058" i="3"/>
  <c r="M1059" i="3"/>
  <c r="M1060" i="3"/>
  <c r="M1061" i="3"/>
  <c r="M1062" i="3"/>
  <c r="M1063" i="3"/>
  <c r="M1064" i="3"/>
  <c r="M1065" i="3"/>
  <c r="M1066" i="3"/>
  <c r="M1067" i="3"/>
  <c r="M1068" i="3"/>
  <c r="M1069" i="3"/>
  <c r="M1070" i="3"/>
  <c r="M1071" i="3"/>
  <c r="M1072" i="3"/>
  <c r="M1073" i="3"/>
  <c r="M1074" i="3"/>
  <c r="M1075" i="3"/>
  <c r="M1076" i="3"/>
  <c r="M1077" i="3"/>
  <c r="M1078" i="3"/>
  <c r="M1079" i="3"/>
  <c r="M1080" i="3"/>
  <c r="M1081" i="3"/>
  <c r="M1082" i="3"/>
  <c r="M1083" i="3"/>
  <c r="M1084" i="3"/>
  <c r="M1085" i="3"/>
  <c r="M1086" i="3"/>
  <c r="M1087" i="3"/>
  <c r="M1088" i="3"/>
  <c r="M1089" i="3"/>
  <c r="M1090" i="3"/>
  <c r="M1091" i="3"/>
  <c r="M1092" i="3"/>
  <c r="M1093" i="3"/>
  <c r="M1094" i="3"/>
  <c r="M1095" i="3"/>
  <c r="M1096" i="3"/>
  <c r="M1097" i="3"/>
  <c r="M1098" i="3"/>
  <c r="M1099" i="3"/>
  <c r="M1100" i="3"/>
  <c r="M1101" i="3"/>
  <c r="M1102" i="3"/>
  <c r="M1103" i="3"/>
  <c r="M1104" i="3"/>
  <c r="M1105" i="3"/>
  <c r="M1106" i="3"/>
  <c r="M1107" i="3"/>
  <c r="M1108" i="3"/>
  <c r="M1109" i="3"/>
  <c r="M1110" i="3"/>
  <c r="M1111" i="3"/>
  <c r="M1112" i="3"/>
  <c r="M1113" i="3"/>
  <c r="M1114" i="3"/>
  <c r="M1115" i="3"/>
  <c r="M1116" i="3"/>
  <c r="M1117" i="3"/>
  <c r="M1118" i="3"/>
  <c r="M1119" i="3"/>
  <c r="M1120" i="3"/>
  <c r="M1121" i="3"/>
  <c r="M1122" i="3"/>
  <c r="M1123" i="3"/>
  <c r="M1124" i="3"/>
  <c r="M1125" i="3"/>
  <c r="M1126" i="3"/>
  <c r="M1127" i="3"/>
  <c r="M1128" i="3"/>
  <c r="M1129" i="3"/>
  <c r="M1130" i="3"/>
  <c r="M1131" i="3"/>
  <c r="M1132" i="3"/>
  <c r="M1133" i="3"/>
  <c r="M1134" i="3"/>
  <c r="M1135" i="3"/>
  <c r="M1136" i="3"/>
  <c r="M1137" i="3"/>
  <c r="M1138" i="3"/>
  <c r="M1139" i="3"/>
  <c r="M1140" i="3"/>
  <c r="M1141" i="3"/>
  <c r="M1142" i="3"/>
  <c r="M1143" i="3"/>
  <c r="M1144" i="3"/>
  <c r="M1145" i="3"/>
  <c r="M1146" i="3"/>
  <c r="M1147" i="3"/>
  <c r="M1148" i="3"/>
  <c r="M1149" i="3"/>
  <c r="M1150" i="3"/>
  <c r="M1151" i="3"/>
  <c r="M1152" i="3"/>
  <c r="M1153" i="3"/>
  <c r="M1154" i="3"/>
  <c r="M1155" i="3"/>
  <c r="M1156" i="3"/>
  <c r="M1157" i="3"/>
  <c r="M1158" i="3"/>
  <c r="M1159" i="3"/>
  <c r="M1160" i="3"/>
  <c r="M1161" i="3"/>
  <c r="M1162" i="3"/>
  <c r="M1163" i="3"/>
  <c r="M1164" i="3"/>
  <c r="M1165" i="3"/>
  <c r="M1166" i="3"/>
  <c r="M1167" i="3"/>
  <c r="M1168" i="3"/>
  <c r="M1169" i="3"/>
  <c r="M1170" i="3"/>
  <c r="M1171" i="3"/>
  <c r="M1172" i="3"/>
  <c r="M1173" i="3"/>
  <c r="M1174" i="3"/>
  <c r="M1175" i="3"/>
  <c r="M1176" i="3"/>
  <c r="M1177" i="3"/>
  <c r="M1178" i="3"/>
  <c r="M1179" i="3"/>
  <c r="M1180" i="3"/>
  <c r="M1181" i="3"/>
  <c r="M1182" i="3"/>
  <c r="M1183" i="3"/>
  <c r="M1184" i="3"/>
  <c r="M1185" i="3"/>
  <c r="M1186" i="3"/>
  <c r="M1187" i="3"/>
  <c r="M1188" i="3"/>
  <c r="M1189" i="3"/>
  <c r="M1190" i="3"/>
  <c r="M1191" i="3"/>
  <c r="M1192" i="3"/>
  <c r="M1193" i="3"/>
  <c r="M1194" i="3"/>
  <c r="M1195" i="3"/>
  <c r="M1196" i="3"/>
  <c r="M1197" i="3"/>
  <c r="M1198" i="3"/>
  <c r="M1199" i="3"/>
  <c r="M1200" i="3"/>
  <c r="M1201" i="3"/>
  <c r="M1202" i="3"/>
  <c r="M1203" i="3"/>
  <c r="M1204" i="3"/>
  <c r="M1205" i="3"/>
  <c r="M1206" i="3"/>
  <c r="M1207" i="3"/>
  <c r="M1208" i="3"/>
  <c r="M1209" i="3"/>
  <c r="M1210" i="3"/>
  <c r="M1211" i="3"/>
  <c r="M1212" i="3"/>
  <c r="M1213" i="3"/>
  <c r="M1214" i="3"/>
  <c r="M1215" i="3"/>
  <c r="M1216" i="3"/>
  <c r="M1217" i="3"/>
  <c r="M1218" i="3"/>
  <c r="M1219" i="3"/>
  <c r="M1220" i="3"/>
  <c r="M1221" i="3"/>
  <c r="M1222" i="3"/>
  <c r="M1223" i="3"/>
  <c r="M1224" i="3"/>
  <c r="M1225" i="3"/>
  <c r="M1226" i="3"/>
  <c r="M1227" i="3"/>
  <c r="M1228" i="3"/>
  <c r="M1229" i="3"/>
  <c r="M1230" i="3"/>
  <c r="M1231" i="3"/>
  <c r="M1232" i="3"/>
  <c r="M1233" i="3"/>
  <c r="M1234" i="3"/>
  <c r="M1235" i="3"/>
  <c r="M1236" i="3"/>
  <c r="M1237" i="3"/>
  <c r="M1238" i="3"/>
  <c r="M1239" i="3"/>
  <c r="M1240" i="3"/>
  <c r="M1241" i="3"/>
  <c r="M1242" i="3"/>
  <c r="M1243" i="3"/>
  <c r="M1244" i="3"/>
  <c r="M1245" i="3"/>
  <c r="M1246" i="3"/>
  <c r="M1247" i="3"/>
  <c r="M1248" i="3"/>
  <c r="M1249" i="3"/>
  <c r="M1250" i="3"/>
  <c r="M1251" i="3"/>
  <c r="M1252" i="3"/>
  <c r="M1253" i="3"/>
  <c r="M1254" i="3"/>
  <c r="M1255" i="3"/>
  <c r="M1256" i="3"/>
  <c r="M1257" i="3"/>
  <c r="M1258" i="3"/>
  <c r="M1259" i="3"/>
  <c r="M1260" i="3"/>
  <c r="M1261" i="3"/>
  <c r="M1262" i="3"/>
  <c r="M1263" i="3"/>
  <c r="M1264" i="3"/>
  <c r="M1265" i="3"/>
  <c r="M1266" i="3"/>
  <c r="M1267" i="3"/>
  <c r="M1268" i="3"/>
  <c r="M1269" i="3"/>
  <c r="M1270" i="3"/>
  <c r="M1271" i="3"/>
  <c r="M1272" i="3"/>
  <c r="M1273" i="3"/>
  <c r="M1274" i="3"/>
  <c r="M1275" i="3"/>
  <c r="M1276" i="3"/>
  <c r="M1277" i="3"/>
  <c r="M1278" i="3"/>
  <c r="M1279" i="3"/>
  <c r="M1280" i="3"/>
  <c r="M1281" i="3"/>
  <c r="M1282" i="3"/>
  <c r="M1283" i="3"/>
  <c r="M1284" i="3"/>
  <c r="M1285" i="3"/>
  <c r="M1286" i="3"/>
  <c r="M1287" i="3"/>
  <c r="M1288" i="3"/>
  <c r="M1289" i="3"/>
  <c r="M1290" i="3"/>
  <c r="M1291" i="3"/>
  <c r="M1292" i="3"/>
  <c r="M1293" i="3"/>
  <c r="M1294" i="3"/>
  <c r="M1295" i="3"/>
  <c r="M1296" i="3"/>
  <c r="M1297" i="3"/>
  <c r="M1298" i="3"/>
  <c r="M1299" i="3"/>
  <c r="M1300" i="3"/>
  <c r="M1301" i="3"/>
  <c r="M1302" i="3"/>
  <c r="M1303" i="3"/>
  <c r="M1304" i="3"/>
  <c r="M1305" i="3"/>
  <c r="M1306" i="3"/>
  <c r="M1307" i="3"/>
  <c r="M1308" i="3"/>
  <c r="M1309" i="3"/>
  <c r="M1310" i="3"/>
  <c r="M1311" i="3"/>
  <c r="M1312" i="3"/>
  <c r="M1313" i="3"/>
  <c r="M1314" i="3"/>
  <c r="M1315" i="3"/>
  <c r="M1316" i="3"/>
  <c r="M1317" i="3"/>
  <c r="M1318" i="3"/>
  <c r="M1319" i="3"/>
  <c r="M1320" i="3"/>
  <c r="M1321" i="3"/>
  <c r="M1322" i="3"/>
  <c r="M1323" i="3"/>
  <c r="M1324" i="3"/>
  <c r="M1325" i="3"/>
  <c r="M1326" i="3"/>
  <c r="M1327" i="3"/>
  <c r="M1328" i="3"/>
  <c r="M1329" i="3"/>
  <c r="M1330" i="3"/>
  <c r="M1331" i="3"/>
  <c r="M1332" i="3"/>
  <c r="M1333" i="3"/>
  <c r="M1334" i="3"/>
  <c r="M1335" i="3"/>
  <c r="M1336" i="3"/>
  <c r="M1337" i="3"/>
  <c r="M1338" i="3"/>
  <c r="M1339" i="3"/>
  <c r="M1340" i="3"/>
  <c r="M1341" i="3"/>
  <c r="M1342" i="3"/>
  <c r="M1343" i="3"/>
  <c r="M1344" i="3"/>
  <c r="M1345" i="3"/>
  <c r="M1346" i="3"/>
  <c r="M1347" i="3"/>
  <c r="M1348" i="3"/>
  <c r="M1349" i="3"/>
  <c r="M1350" i="3"/>
  <c r="M1351" i="3"/>
  <c r="M1352" i="3"/>
  <c r="M1353" i="3"/>
  <c r="M1354" i="3"/>
  <c r="M1355" i="3"/>
  <c r="M1356" i="3"/>
  <c r="M1357" i="3"/>
  <c r="M1358" i="3"/>
  <c r="M1359" i="3"/>
  <c r="M1360" i="3"/>
  <c r="M1361" i="3"/>
  <c r="M1362" i="3"/>
  <c r="M1363" i="3"/>
  <c r="M1364" i="3"/>
  <c r="M1365" i="3"/>
  <c r="M1366" i="3"/>
  <c r="M1367" i="3"/>
  <c r="M1368" i="3"/>
  <c r="M1369" i="3"/>
  <c r="M1370" i="3"/>
  <c r="M1371" i="3"/>
  <c r="M1372" i="3"/>
  <c r="M1373" i="3"/>
  <c r="M1374" i="3"/>
  <c r="M1375" i="3"/>
  <c r="M1376" i="3"/>
  <c r="M1377" i="3"/>
  <c r="M1378" i="3"/>
  <c r="M1379" i="3"/>
  <c r="M1380" i="3"/>
  <c r="M1381" i="3"/>
  <c r="M1382" i="3"/>
  <c r="M1383" i="3"/>
  <c r="M1384" i="3"/>
  <c r="M1385" i="3"/>
  <c r="M1386" i="3"/>
  <c r="M1387" i="3"/>
  <c r="M1388" i="3"/>
  <c r="M1389" i="3"/>
  <c r="M1390" i="3"/>
  <c r="M1391" i="3"/>
  <c r="M1392" i="3"/>
  <c r="M1393" i="3"/>
  <c r="M1394" i="3"/>
  <c r="M1395" i="3"/>
  <c r="M1396" i="3"/>
  <c r="M1397" i="3"/>
  <c r="M1398" i="3"/>
  <c r="M1399" i="3"/>
  <c r="M1400" i="3"/>
  <c r="M1401" i="3"/>
  <c r="M1402" i="3"/>
  <c r="M1403" i="3"/>
  <c r="M1404" i="3"/>
  <c r="M1405" i="3"/>
  <c r="M1406" i="3"/>
  <c r="M1407" i="3"/>
  <c r="M1408" i="3"/>
  <c r="M1409" i="3"/>
  <c r="M1410" i="3"/>
  <c r="M1411" i="3"/>
  <c r="M1412" i="3"/>
  <c r="M1413" i="3"/>
  <c r="M1414" i="3"/>
  <c r="M1415" i="3"/>
  <c r="M1416" i="3"/>
  <c r="M1417" i="3"/>
  <c r="M1418" i="3"/>
  <c r="M1419" i="3"/>
  <c r="M1420" i="3"/>
  <c r="M1421" i="3"/>
  <c r="M1422" i="3"/>
  <c r="M1423" i="3"/>
  <c r="M1424" i="3"/>
  <c r="M1425" i="3"/>
  <c r="M1426" i="3"/>
  <c r="M1427" i="3"/>
  <c r="M1428" i="3"/>
  <c r="M1429" i="3"/>
  <c r="M1430" i="3"/>
  <c r="M1431" i="3"/>
  <c r="M1432" i="3"/>
  <c r="M1433" i="3"/>
  <c r="M1434" i="3"/>
  <c r="M1435" i="3"/>
  <c r="M1436" i="3"/>
  <c r="M1437" i="3"/>
  <c r="M1438" i="3"/>
  <c r="M1439" i="3"/>
  <c r="M1440" i="3"/>
  <c r="M1441" i="3"/>
  <c r="M1442" i="3"/>
  <c r="M1443" i="3"/>
  <c r="M1444" i="3"/>
  <c r="M1445" i="3"/>
  <c r="M1446" i="3"/>
  <c r="M1447" i="3"/>
  <c r="M1448" i="3"/>
  <c r="M1449" i="3"/>
  <c r="M1450" i="3"/>
  <c r="M1451" i="3"/>
  <c r="M1452" i="3"/>
  <c r="M1453" i="3"/>
  <c r="M1454" i="3"/>
  <c r="M1455" i="3"/>
  <c r="M1456" i="3"/>
  <c r="M1457" i="3"/>
  <c r="M1458" i="3"/>
  <c r="M1459" i="3"/>
  <c r="M1460" i="3"/>
  <c r="M1461" i="3"/>
  <c r="M1462" i="3"/>
  <c r="M1463" i="3"/>
  <c r="M1464" i="3"/>
  <c r="M1465" i="3"/>
  <c r="M1466" i="3"/>
  <c r="M1467" i="3"/>
  <c r="M1468" i="3"/>
  <c r="M1469" i="3"/>
  <c r="M1470" i="3"/>
  <c r="M1471" i="3"/>
  <c r="M1472" i="3"/>
  <c r="M1473" i="3"/>
  <c r="M1474" i="3"/>
  <c r="M1475" i="3"/>
  <c r="M1476" i="3"/>
  <c r="M1477" i="3"/>
  <c r="M1478" i="3"/>
  <c r="M1479" i="3"/>
  <c r="M1480" i="3"/>
  <c r="M1481" i="3"/>
  <c r="M1482" i="3"/>
  <c r="M1483" i="3"/>
  <c r="M1484" i="3"/>
  <c r="M1485" i="3"/>
  <c r="M1486" i="3"/>
  <c r="M1487" i="3"/>
  <c r="M1488" i="3"/>
  <c r="M1489" i="3"/>
  <c r="M1490" i="3"/>
  <c r="M1491" i="3"/>
  <c r="M1492" i="3"/>
  <c r="M1493" i="3"/>
  <c r="M1494" i="3"/>
  <c r="M1495" i="3"/>
  <c r="M1496" i="3"/>
  <c r="M1497" i="3"/>
  <c r="M1498" i="3"/>
  <c r="M1499" i="3"/>
  <c r="M1500" i="3"/>
  <c r="M1501" i="3"/>
  <c r="M1502" i="3"/>
  <c r="M1503" i="3"/>
  <c r="M1504" i="3"/>
  <c r="M1505" i="3"/>
  <c r="M1506" i="3"/>
  <c r="M1507" i="3"/>
  <c r="M1508" i="3"/>
  <c r="M1509" i="3"/>
  <c r="M1510" i="3"/>
  <c r="M1511" i="3"/>
  <c r="M1512" i="3"/>
  <c r="M1513" i="3"/>
  <c r="M1514" i="3"/>
  <c r="M1515" i="3"/>
  <c r="M1516" i="3"/>
  <c r="M1517" i="3"/>
  <c r="M1518" i="3"/>
  <c r="M1519" i="3"/>
  <c r="M1520" i="3"/>
  <c r="M1521" i="3"/>
  <c r="M1522" i="3"/>
  <c r="M1523" i="3"/>
  <c r="M1524" i="3"/>
  <c r="M1525" i="3"/>
  <c r="M1526" i="3"/>
  <c r="M1527" i="3"/>
  <c r="M1528" i="3"/>
  <c r="M1529" i="3"/>
  <c r="M1530" i="3"/>
  <c r="M1531" i="3"/>
  <c r="M1532" i="3"/>
  <c r="M1533" i="3"/>
  <c r="M1534" i="3"/>
  <c r="M1535" i="3"/>
  <c r="M1536" i="3"/>
  <c r="M1537" i="3"/>
  <c r="M1538" i="3"/>
  <c r="M1539" i="3"/>
  <c r="M1540" i="3"/>
  <c r="M1541" i="3"/>
  <c r="M1542" i="3"/>
  <c r="M1543" i="3"/>
  <c r="M1544" i="3"/>
  <c r="M1545" i="3"/>
  <c r="M1546" i="3"/>
  <c r="M1547" i="3"/>
  <c r="M1548" i="3"/>
  <c r="M1549" i="3"/>
  <c r="M1550" i="3"/>
  <c r="M1551" i="3"/>
  <c r="M1552" i="3"/>
  <c r="M1553" i="3"/>
  <c r="M1554" i="3"/>
  <c r="M1555" i="3"/>
  <c r="M1556" i="3"/>
  <c r="M1557" i="3"/>
  <c r="M1558" i="3"/>
  <c r="M1559" i="3"/>
  <c r="M1560" i="3"/>
  <c r="M1561" i="3"/>
  <c r="M1562" i="3"/>
  <c r="M1563" i="3"/>
  <c r="M1564" i="3"/>
  <c r="M1565" i="3"/>
  <c r="M1566" i="3"/>
  <c r="M1567" i="3"/>
  <c r="M1568" i="3"/>
  <c r="M1569" i="3"/>
  <c r="M1570" i="3"/>
  <c r="M1571" i="3"/>
  <c r="M1572" i="3"/>
  <c r="M1573" i="3"/>
  <c r="M1574" i="3"/>
  <c r="M1575" i="3"/>
  <c r="M1576" i="3"/>
  <c r="M1577" i="3"/>
  <c r="M1578" i="3"/>
  <c r="M1579" i="3"/>
  <c r="M1580" i="3"/>
  <c r="M1581" i="3"/>
  <c r="M1582" i="3"/>
  <c r="M1583" i="3"/>
  <c r="M1584" i="3"/>
  <c r="M1585" i="3"/>
  <c r="M1586" i="3"/>
  <c r="M1587" i="3"/>
  <c r="M1588" i="3"/>
  <c r="M1589" i="3"/>
  <c r="M1590" i="3"/>
  <c r="M1591" i="3"/>
  <c r="M1592" i="3"/>
  <c r="M1593" i="3"/>
  <c r="M1594" i="3"/>
  <c r="M1595" i="3"/>
  <c r="M1596" i="3"/>
  <c r="M1597" i="3"/>
  <c r="M1598" i="3"/>
  <c r="M1599" i="3"/>
  <c r="M1600" i="3"/>
  <c r="M1601" i="3"/>
  <c r="M1602" i="3"/>
  <c r="M1603" i="3"/>
  <c r="M1604" i="3"/>
  <c r="M1605" i="3"/>
  <c r="M1606" i="3"/>
  <c r="M1607" i="3"/>
  <c r="M1608" i="3"/>
  <c r="M1609" i="3"/>
  <c r="M1610" i="3"/>
  <c r="M1611" i="3"/>
  <c r="M1612" i="3"/>
  <c r="M1613" i="3"/>
  <c r="M1614" i="3"/>
  <c r="M1615" i="3"/>
  <c r="M1616" i="3"/>
  <c r="M1617" i="3"/>
  <c r="M1618" i="3"/>
  <c r="M1619" i="3"/>
  <c r="M1620" i="3"/>
  <c r="M1621" i="3"/>
  <c r="M1622" i="3"/>
  <c r="M1623" i="3"/>
  <c r="M1624" i="3"/>
  <c r="M1625" i="3"/>
  <c r="M1626" i="3"/>
  <c r="M1627" i="3"/>
  <c r="M1628" i="3"/>
  <c r="M1629" i="3"/>
  <c r="M1630" i="3"/>
  <c r="M1631" i="3"/>
  <c r="M1632" i="3"/>
  <c r="M1633" i="3"/>
  <c r="M1634" i="3"/>
  <c r="M1635" i="3"/>
  <c r="M1636" i="3"/>
  <c r="M1637" i="3"/>
  <c r="M1638" i="3"/>
  <c r="M1639" i="3"/>
  <c r="M1640" i="3"/>
  <c r="M1641" i="3"/>
  <c r="M1642" i="3"/>
  <c r="M1643" i="3"/>
  <c r="M1644" i="3"/>
  <c r="M1645" i="3"/>
  <c r="M1646" i="3"/>
  <c r="M1647" i="3"/>
  <c r="M1648" i="3"/>
  <c r="M1649" i="3"/>
  <c r="M1650" i="3"/>
  <c r="M1651" i="3"/>
  <c r="M1652" i="3"/>
  <c r="M1653" i="3"/>
  <c r="M1654" i="3"/>
  <c r="M1655" i="3"/>
  <c r="M1656" i="3"/>
  <c r="M1657" i="3"/>
  <c r="M1658" i="3"/>
  <c r="M1659" i="3"/>
  <c r="M1660" i="3"/>
  <c r="M1661" i="3"/>
  <c r="M1662" i="3"/>
  <c r="M1663" i="3"/>
  <c r="M1664" i="3"/>
  <c r="M1665" i="3"/>
  <c r="M1666" i="3"/>
  <c r="M1667" i="3"/>
  <c r="M1668" i="3"/>
  <c r="M1669" i="3"/>
  <c r="M1670" i="3"/>
  <c r="M1671" i="3"/>
  <c r="M1672" i="3"/>
  <c r="M1673" i="3"/>
  <c r="M1674" i="3"/>
  <c r="M1675" i="3"/>
  <c r="M1676" i="3"/>
  <c r="M1677" i="3"/>
  <c r="M1678" i="3"/>
  <c r="M1679" i="3"/>
  <c r="M1680" i="3"/>
  <c r="M1681" i="3"/>
  <c r="M1682" i="3"/>
  <c r="M1683" i="3"/>
  <c r="M1684" i="3"/>
  <c r="M1685" i="3"/>
  <c r="M1686" i="3"/>
  <c r="M1687" i="3"/>
  <c r="M1688" i="3"/>
  <c r="M1689" i="3"/>
  <c r="M1690" i="3"/>
  <c r="M1691" i="3"/>
  <c r="M1692" i="3"/>
  <c r="M1693" i="3"/>
  <c r="M1694" i="3"/>
  <c r="M1695" i="3"/>
  <c r="M1696" i="3"/>
  <c r="M1697" i="3"/>
  <c r="M1698" i="3"/>
  <c r="M1699" i="3"/>
  <c r="M1700" i="3"/>
  <c r="M1701" i="3"/>
  <c r="M1702" i="3"/>
  <c r="M1703" i="3"/>
  <c r="M1704" i="3"/>
  <c r="M1705" i="3"/>
  <c r="M1706" i="3"/>
  <c r="M1707" i="3"/>
  <c r="M1708" i="3"/>
  <c r="M1709" i="3"/>
  <c r="M1710" i="3"/>
  <c r="M1711" i="3"/>
  <c r="M1712" i="3"/>
  <c r="M1713" i="3"/>
  <c r="M1714" i="3"/>
  <c r="M1715" i="3"/>
  <c r="M1716" i="3"/>
  <c r="M1717" i="3"/>
  <c r="M1718" i="3"/>
  <c r="M1719" i="3"/>
  <c r="M1720" i="3"/>
  <c r="M1721" i="3"/>
  <c r="M1722" i="3"/>
  <c r="M1723" i="3"/>
  <c r="M1724" i="3"/>
  <c r="M1725" i="3"/>
  <c r="M1726" i="3"/>
  <c r="M1727" i="3"/>
  <c r="M1728" i="3"/>
  <c r="M1729" i="3"/>
  <c r="M1730" i="3"/>
  <c r="M1731" i="3"/>
  <c r="M1732" i="3"/>
  <c r="M1733" i="3"/>
  <c r="M1734" i="3"/>
  <c r="M1735" i="3"/>
  <c r="M1736" i="3"/>
  <c r="M1737" i="3"/>
  <c r="M1738" i="3"/>
  <c r="M1739" i="3"/>
  <c r="M1740" i="3"/>
  <c r="M1741" i="3"/>
  <c r="M1742" i="3"/>
  <c r="M1743" i="3"/>
  <c r="M1744" i="3"/>
  <c r="M1745" i="3"/>
  <c r="M1746" i="3"/>
  <c r="M1747" i="3"/>
  <c r="M1748" i="3"/>
  <c r="M1749" i="3"/>
  <c r="M1750" i="3"/>
  <c r="M1751" i="3"/>
  <c r="M1752" i="3"/>
  <c r="M1753" i="3"/>
  <c r="M1754" i="3"/>
  <c r="M1755" i="3"/>
  <c r="M1756" i="3"/>
  <c r="M1757" i="3"/>
  <c r="M1758" i="3"/>
  <c r="M1759" i="3"/>
  <c r="M1760" i="3"/>
  <c r="M1761" i="3"/>
  <c r="M1762" i="3"/>
  <c r="M1763" i="3"/>
  <c r="M1764" i="3"/>
  <c r="M1765" i="3"/>
  <c r="M1766" i="3"/>
  <c r="M1767" i="3"/>
  <c r="M1768" i="3"/>
  <c r="M1769" i="3"/>
  <c r="M1770" i="3"/>
  <c r="M1771" i="3"/>
  <c r="M1772" i="3"/>
  <c r="M1773" i="3"/>
  <c r="M1774" i="3"/>
  <c r="M1775" i="3"/>
  <c r="M1776" i="3"/>
  <c r="M1777" i="3"/>
  <c r="M1778" i="3"/>
  <c r="M1779" i="3"/>
  <c r="M1780" i="3"/>
  <c r="M1781" i="3"/>
  <c r="M1782" i="3"/>
  <c r="M1783" i="3"/>
  <c r="M1784" i="3"/>
  <c r="M1785" i="3"/>
  <c r="M1786" i="3"/>
  <c r="M1787" i="3"/>
  <c r="M1788" i="3"/>
  <c r="M1789" i="3"/>
  <c r="M1790" i="3"/>
  <c r="M1791" i="3"/>
  <c r="M1792" i="3"/>
  <c r="M1793" i="3"/>
  <c r="M1794" i="3"/>
  <c r="M1795" i="3"/>
  <c r="M1796" i="3"/>
  <c r="M1797" i="3"/>
  <c r="M1798" i="3"/>
  <c r="M1799" i="3"/>
  <c r="M1800" i="3"/>
  <c r="M1801" i="3"/>
  <c r="M1802" i="3"/>
  <c r="M1803" i="3"/>
  <c r="M3" i="3"/>
</calcChain>
</file>

<file path=xl/sharedStrings.xml><?xml version="1.0" encoding="utf-8"?>
<sst xmlns="http://schemas.openxmlformats.org/spreadsheetml/2006/main" count="43159" uniqueCount="7327">
  <si>
    <t>Al27</t>
  </si>
  <si>
    <t>Cu65</t>
  </si>
  <si>
    <t>Na23</t>
  </si>
  <si>
    <t>Mo98</t>
  </si>
  <si>
    <t>Ni60</t>
  </si>
  <si>
    <t>Mg25</t>
  </si>
  <si>
    <t>Co59</t>
  </si>
  <si>
    <t>As75</t>
  </si>
  <si>
    <t>K39</t>
  </si>
  <si>
    <t>P31</t>
  </si>
  <si>
    <t>Se82</t>
  </si>
  <si>
    <t>Rb85</t>
  </si>
  <si>
    <t>Mn55</t>
  </si>
  <si>
    <t>Fe57</t>
  </si>
  <si>
    <t>Zn66</t>
  </si>
  <si>
    <t>S34</t>
  </si>
  <si>
    <t>Cd111</t>
  </si>
  <si>
    <t>Sr88</t>
  </si>
  <si>
    <t>Ca43</t>
  </si>
  <si>
    <t>SNP_Chr</t>
  </si>
  <si>
    <t>SNP_pos</t>
  </si>
  <si>
    <t>SNP_Pval</t>
  </si>
  <si>
    <t>Target</t>
  </si>
  <si>
    <t>GeneID</t>
  </si>
  <si>
    <t>Gene.start</t>
  </si>
  <si>
    <t>Gene.end</t>
  </si>
  <si>
    <t>Gene.orientation</t>
  </si>
  <si>
    <t>Relative_position</t>
  </si>
  <si>
    <t>Minimum_distance_from_gene</t>
  </si>
  <si>
    <t>SNP_name</t>
  </si>
  <si>
    <t>SNP_-log10(Pval)</t>
  </si>
  <si>
    <t>locusName</t>
  </si>
  <si>
    <t>Pfam</t>
  </si>
  <si>
    <t>Panther</t>
  </si>
  <si>
    <t>KOG</t>
  </si>
  <si>
    <t>ec</t>
  </si>
  <si>
    <t>KO</t>
  </si>
  <si>
    <t>GO</t>
  </si>
  <si>
    <t>TF_family</t>
  </si>
  <si>
    <t>Ath_locusName</t>
  </si>
  <si>
    <t>Ath_synonym</t>
  </si>
  <si>
    <t>Ath_full_name</t>
  </si>
  <si>
    <t>Ath_short_description</t>
  </si>
  <si>
    <t>Ath_Curator_summary</t>
  </si>
  <si>
    <t>Ath_Computational_description</t>
  </si>
  <si>
    <t>Ath_Pfam</t>
  </si>
  <si>
    <t>Ath_Panther</t>
  </si>
  <si>
    <t>Ath_KOG</t>
  </si>
  <si>
    <t>Ath_KEGG/ec</t>
  </si>
  <si>
    <t>Ath_KO</t>
  </si>
  <si>
    <t>Ath_GO</t>
  </si>
  <si>
    <t>Potri.T176500</t>
  </si>
  <si>
    <t>-</t>
  </si>
  <si>
    <t>in gene</t>
  </si>
  <si>
    <t>1515_1930</t>
  </si>
  <si>
    <t>Potri.T165800</t>
  </si>
  <si>
    <t>3'</t>
  </si>
  <si>
    <t>867_3219</t>
  </si>
  <si>
    <t>Potri.T161900</t>
  </si>
  <si>
    <t>5'</t>
  </si>
  <si>
    <t>754_9365</t>
  </si>
  <si>
    <t>PTHR33176</t>
  </si>
  <si>
    <t>Potri.T161400</t>
  </si>
  <si>
    <t>752_8327</t>
  </si>
  <si>
    <t>PF08038</t>
  </si>
  <si>
    <t>PTHR34944,PTHR34944:SF2</t>
  </si>
  <si>
    <t>KOG4449</t>
  </si>
  <si>
    <t>K17771</t>
  </si>
  <si>
    <t>GO:0030150,GO:0005742</t>
  </si>
  <si>
    <t>AT5G41685</t>
  </si>
  <si>
    <t>Mitochondrial outer membrane translocase complex, subunit Tom7</t>
  </si>
  <si>
    <t>Mitochondrial outer membrane translocase complex, subunit Tom7; FUNCTIONS IN: protein transporter activity, P-P-bond-hydrolysis-driven protein transmembrane transporter activity; INVOLVED IN: intracellular protein transport; LOCATED IN: mitochondrial outer membrane; EXPRESSED IN: 23 plant structures; EXPRESSED DURING: 13 growth stages; CONTAINS InterPro DOMAIN/s: Mitochondrial outer membrane translocase complex, subunit Tom7 (InterPro:IPR012621); BEST Arabidopsis thaliana protein match is: translocase of outer membrane 7 kDa subunit 2 (TAIR:AT1G64220.1); Has 30201 Blast hits to 17322 proteins in 780 species: Archae - 12; Bacteria - 1396; Metazoa - 17338; Fungi - 3422; Plants - 5037; Viruses - 0; Other Eukaryotes - 2996 (source: NCBI BLink).</t>
  </si>
  <si>
    <t>PTHR34944</t>
  </si>
  <si>
    <t>Potri.T161500</t>
  </si>
  <si>
    <t>PF00298,PF03946</t>
  </si>
  <si>
    <t>PTHR11661,PTHR11661:SF6</t>
  </si>
  <si>
    <t>KOG0886</t>
  </si>
  <si>
    <t>K02870</t>
  </si>
  <si>
    <t>GO:0006412,GO:0005840,GO:0003735</t>
  </si>
  <si>
    <t>AT3G53430</t>
  </si>
  <si>
    <t>Ribosomal protein L11 family protein</t>
  </si>
  <si>
    <t>Ribosomal protein L11 family protein; FUNCTIONS IN: structural constituent of ribosome; INVOLVED IN: translation, ribosome biogenesis; LOCATED IN: ribosome, cytosolic large ribosomal subunit, membrane; EXPRESSED IN: 23 plant structures; EXPRESSED DURING: 13 growth stages; CONTAINS InterPro DOMAIN/s: Ribosomal protein L11, C-terminal domain (InterPro:IPR020783), Ribosomal protein L11, N-terminal domain (InterPro:IPR020784), Ribosomal protein L11, conserved site (InterPro:IPR020785), Ribosomal protein L11 (InterPro:IPR000911); BEST Arabidopsis thaliana protein match is: Ribosomal protein L11 family protein (TAIR:AT2G37190.1); Has 1591 Blast hits to 1591 proteins in 594 species: Archae - 303; Bacteria - 412; Metazoa - 359; Fungi - 167; Plants - 131; Viruses - 0; Other Eukaryotes - 219 (source: NCBI BLink).</t>
  </si>
  <si>
    <t>Potri.T161600</t>
  </si>
  <si>
    <t>+</t>
  </si>
  <si>
    <t>PTHR12289,PTHR12289:SF38</t>
  </si>
  <si>
    <t>KOG3028</t>
  </si>
  <si>
    <t>AT2G19080</t>
  </si>
  <si>
    <t>metaxin-related</t>
  </si>
  <si>
    <t>metaxin-related; FUNCTIONS IN: molecular_function unknown; INVOLVED IN: protein targeting to mitochondrion; LOCATED IN: mitochondrial outer membrane, mitochondrion, mitochondrial inner membrane, plastid; EXPRESSED IN: 24 plant structures; EXPRESSED DURING: 13 growth stages; CONTAINS InterPro DOMAIN/s: Outer mitochondrial membrane transport complex protein, Metaxin (InterPro:IPR017410); Has 480 Blast hits to 480 proteins in 107 species: Archae - 0; Bacteria - 61; Metazoa - 333; Fungi - 17; Plants - 57; Viruses - 0; Other Eukaryotes - 12 (source: NCBI BLink).</t>
  </si>
  <si>
    <t>PF14497</t>
  </si>
  <si>
    <t>K17776</t>
  </si>
  <si>
    <t>Potri.T161700</t>
  </si>
  <si>
    <t>Potri.T161800</t>
  </si>
  <si>
    <t>PF08263,PF13855</t>
  </si>
  <si>
    <t>PTHR27004,PTHR27004:SF11</t>
  </si>
  <si>
    <t>KOG0472</t>
  </si>
  <si>
    <t>2.7.11.1</t>
  </si>
  <si>
    <t>GO:0005515</t>
  </si>
  <si>
    <t>AT1G58190</t>
  </si>
  <si>
    <t>AtRLP9</t>
  </si>
  <si>
    <t>receptor like protein 9</t>
  </si>
  <si>
    <t>receptor like protein 9 (RLP9); INVOLVED IN: signal transduction; LOCATED IN: endomembrane system; CONTAINS InterPro DOMAIN/s: Leucine-rich repeat, typical subtype (InterPro:IPR003591), Leucine-rich repeat-containing N-terminal domain, type 2 (InterPro:IPR013210), Leucine-rich repeat (InterPro:IPR001611); BEST Arabidopsis thaliana protein match is: receptor like protein 13 (TAIR:AT1G74170.1).</t>
  </si>
  <si>
    <t>PTHR27004,PTHR27004:SF29</t>
  </si>
  <si>
    <t>Potri.T142300</t>
  </si>
  <si>
    <t>381_31026</t>
  </si>
  <si>
    <t>PTHR27000,PTHR27000:SF28</t>
  </si>
  <si>
    <t>AT5G10020</t>
  </si>
  <si>
    <t>Leucine-rich receptor-like protein kinase family protein</t>
  </si>
  <si>
    <t>Leucine-rich receptor-like protein kinase family protein; FUNCTIONS IN: protein serine/threonine kinase activity, protein kinase activity, ATP binding; INVOLVED IN: transmembrane receptor protein tyrosine kinase signaling pathway, protein amino acid phosphorylation; LOCATED IN: cytosol, plasma membrane; EXPRESSED IN: 23 plant structures; EXPRESSED DURING: 13 growth stages; CONTAINS InterPro DOMAIN/s: Serine/threonine-protein kinase domain (InterPro:IPR002290), Leucine-rich repeat-containing N-terminal domain, type 2 (InterPro:IPR013210), Leucine-rich repeat (InterPro:IPR001611), Serine-threonine/tyrosine-protein kinase (InterPro:IPR001245), Protein kinase-like domain (InterPro:IPR011009), Protein kinase, catalytic domain (InterPro:IPR000719), Tyrosine-protein kinase, catalytic domain (InterPro:IPR020635); BEST Arabidopsis thaliana protein match is: Leucine-rich repeat protein kinase family protein (TAIR:AT2G27060.1); Has 1807 Blast hits to 1807 proteins in 277 species: Archae - 0; Bacteria - 0; Metazoa - 736; Fungi - 347; Plants - 385; Viruses - 0; Other Eukaryotes - 339 (source: NCBI BLink).</t>
  </si>
  <si>
    <t>PF08263,PF00069</t>
  </si>
  <si>
    <t>KOG1187</t>
  </si>
  <si>
    <t>GO:0006468,GO:0005524,GO:0004672</t>
  </si>
  <si>
    <t>Potri.T142000</t>
  </si>
  <si>
    <t>376_15308</t>
  </si>
  <si>
    <t>Potri.T142100</t>
  </si>
  <si>
    <t>PTHR33348,PTHR33348:SF2</t>
  </si>
  <si>
    <t>AT2G35612</t>
  </si>
  <si>
    <t>FUNCTIONS IN: molecular_function unknown; INVOLVED IN: biological_process unknown; LOCATED IN: endomembrane system; EXPRESSED IN: flower; BEST Arabidopsis thaliana protein match is: Copper amine oxidase family protein (TAIR:AT1G31670.1); Has 35333 Blast hits to 34131 proteins in 2444 species: Archae - 798; Bacteria - 22429; Metazoa - 974; Fungi - 991; Plants - 531; Viruses - 0; Other Eukaryotes - 9610 (source: NCBI BLink).</t>
  </si>
  <si>
    <t>Potri.T134000</t>
  </si>
  <si>
    <t>270_38703</t>
  </si>
  <si>
    <t>PF02705</t>
  </si>
  <si>
    <t>PTHR30540,PTHR30540:SF7</t>
  </si>
  <si>
    <t>K03549</t>
  </si>
  <si>
    <t>GO:0071805,GO:0016020,GO:0015079</t>
  </si>
  <si>
    <t>AT4G13420</t>
  </si>
  <si>
    <t>ATHAK5</t>
  </si>
  <si>
    <t>high affinity K+ transporter 5</t>
  </si>
  <si>
    <t>Encodes a protein of the KUP/HAK/KT potassium channel class that is upregulated in the roots by K levels.</t>
  </si>
  <si>
    <t>high affinity K+ transporter 5 (HAK5); FUNCTIONS IN: potassium ion transmembrane transporter activity, potassium:sodium symporter activity; INVOLVED IN: potassium ion transport; LOCATED IN: membrane; EXPRESSED IN: 15 plant structures; EXPRESSED DURING: 8 growth stages; CONTAINS InterPro DOMAIN/s: Potassium uptake protein, kup (InterPro:IPR018519), K+ potassium transporter (InterPro:IPR003855); BEST Arabidopsis thaliana protein match is: Potassium transporter family protein (TAIR:AT1G60160.1); Has 30201 Blast hits to 17322 proteins in 780 species: Archae - 12; Bacteria - 1396; Metazoa - 17338; Fungi - 3422; Plants - 5037; Viruses - 0; Other Eukaryotes - 2996 (source: NCBI BLink).</t>
  </si>
  <si>
    <t>Potri.T131400</t>
  </si>
  <si>
    <t>252_40813</t>
  </si>
  <si>
    <t>PF00188</t>
  </si>
  <si>
    <t>PTHR10334,PTHR10334:SF223</t>
  </si>
  <si>
    <t>KOG3017</t>
  </si>
  <si>
    <t>K13449</t>
  </si>
  <si>
    <t>AT2G14610</t>
  </si>
  <si>
    <t>ATPR1</t>
  </si>
  <si>
    <t>pathogenesis-related gene 1</t>
  </si>
  <si>
    <t>PR1 gene expression is induced in response to a variety of pathogens. It is a useful molecular marker for the SAR response.  Though the Genbank record for the cDNA associated to this gene is called 'PR-1-like', the sequence  actually corresponds to PR1.  Expression of this gene is salicylic-acid responsive.</t>
  </si>
  <si>
    <t>pathogenesis-related gene 1 (PR1); FUNCTIONS IN: molecular_function unknown; INVOLVED IN: response to vitamin B1, response to jasmonic acid stimulus, systemic acquired resistance, defense response; LOCATED IN: extracellular region, cell wall; EXPRESSED IN: 17 plant structures; EXPRESSED DURING: 9 growth stages; CONTAINS InterPro DOMAIN/s: Allergen V5/Tpx-1 related, conserved site (InterPro:IPR018244), Allergen V5/Tpx-1 related (InterPro:IPR001283), SCP-like extracellular (InterPro:IPR014044); BEST Arabidopsis thaliana protein match is: basic pathogenesis-related protein 1 (TAIR:AT2G14580.1); Has 3124 Blast hits to 3017 proteins in 378 species: Archae - 0; Bacteria - 64; Metazoa - 1706; Fungi - 335; Plants - 914; Viruses - 0; Other Eukaryotes - 105 (source: NCBI BLink).</t>
  </si>
  <si>
    <t>Potri.T125700</t>
  </si>
  <si>
    <t>222_65669</t>
  </si>
  <si>
    <t>PF00076</t>
  </si>
  <si>
    <t>PTHR23147,PTHR23147:SF10</t>
  </si>
  <si>
    <t>KOG4207</t>
  </si>
  <si>
    <t>K12891</t>
  </si>
  <si>
    <t>GO:0003676</t>
  </si>
  <si>
    <t>AT5G64200</t>
  </si>
  <si>
    <t>ATSC35</t>
  </si>
  <si>
    <t>ortholog of human splicing factor SC35</t>
  </si>
  <si>
    <t>encodes an SC35-like splicing factor of 35 kD localized to the nuclear specks.</t>
  </si>
  <si>
    <t>ortholog of human splicing factor SC35 (SC35); FUNCTIONS IN: RNA binding, nucleotide binding, nucleic acid binding; INVOLVED IN: nuclear mRNA splicing, via spliceosome, RNA splicing; LOCATED IN: cytosol, nuclear speck, membrane; EXPRESSED IN: 24 plant structures; EXPRESSED DURING: 13 growth stages; CONTAINS InterPro DOMAIN/s: RNA recognition motif, RNP-1 (InterPro:IPR000504), Nucleotide-binding, alpha-beta plait (InterPro:IPR012677); BEST Arabidopsis thaliana protein match is: SC35-like splicing factor 30A (TAIR:AT3G13570.1); Has 1807 Blast hits to 1807 proteins in 277 species: Archae - 0; Bacteria - 0; Metazoa - 736; Fungi - 347; Plants - 385; Viruses - 0; Other Eukaryotes - 339 (source: NCBI BLink).</t>
  </si>
  <si>
    <t>Potri.T113400</t>
  </si>
  <si>
    <t>179_3351</t>
  </si>
  <si>
    <t>Potri.T105600</t>
  </si>
  <si>
    <t>156_68480</t>
  </si>
  <si>
    <t>PF13855,PF00931</t>
  </si>
  <si>
    <t>PTHR23155,PTHR23155:SF443</t>
  </si>
  <si>
    <t>KOG4658</t>
  </si>
  <si>
    <t>GO:0005515,GO:0043531</t>
  </si>
  <si>
    <t>AT3G14460</t>
  </si>
  <si>
    <t>LRR and NB-ARC domains-containing disease resistance protein</t>
  </si>
  <si>
    <t>LRR and NB-ARC domains-containing disease resistance protein; FUNCTIONS IN: ATP binding; INVOLVED IN: apoptosis, defense response; CONTAINS InterPro DOMAIN/s: NB-ARC (InterPro:IPR002182), Leucine-rich repeat (InterPro:IPR001611), Disease resistance protein (InterPro:IPR000767); BEST Arabidopsis thaliana protein match is: NB-ARC domain-containing disease resistance protein (TAIR:AT3G14470.1); Has 38623 Blast hits to 22788 proteins in 858 species: Archae - 54; Bacteria - 2838; Metazoa - 8237; Fungi - 658; Plants - 25379; Viruses - 2; Other Eukaryotes - 1455 (source: NCBI BLink).</t>
  </si>
  <si>
    <t>PF00931</t>
  </si>
  <si>
    <t>PTHR23155,PTHR23155:SF414</t>
  </si>
  <si>
    <t>GO:0043531</t>
  </si>
  <si>
    <t>Potri.T105700</t>
  </si>
  <si>
    <t>Potri.T105800</t>
  </si>
  <si>
    <t>AT5G37630</t>
  </si>
  <si>
    <t>EMB2656</t>
  </si>
  <si>
    <t>ARM repeat superfamily protein</t>
  </si>
  <si>
    <t>EMBRYO DEFECTIVE 2656 (EMB2656); FUNCTIONS IN: binding; INVOLVED IN: mitotic chromosome condensation, embryo development ending in seed dormancy; LOCATED IN: cellular_component unknown; EXPRESSED IN: 11 plant structures; EXPRESSED DURING: 6 growth stages; CONTAINS InterPro DOMAIN/s: Armadillo-type fold (InterPro:IPR016024); Has 333 Blast hits to 316 proteins in 147 species: Archae - 0; Bacteria - 4; Metazoa - 113; Fungi - 138; Plants - 47; Viruses - 0; Other Eukaryotes - 31 (source: NCBI BLink).</t>
  </si>
  <si>
    <t>PF12719</t>
  </si>
  <si>
    <t>PTHR14418,PTHR14418:SF5</t>
  </si>
  <si>
    <t>K06678</t>
  </si>
  <si>
    <t>GO:0007076,GO:0000796</t>
  </si>
  <si>
    <t>Potri.T103600</t>
  </si>
  <si>
    <t>150_59327</t>
  </si>
  <si>
    <t>PF00909</t>
  </si>
  <si>
    <t>PTHR11730,PTHR11730:SF47</t>
  </si>
  <si>
    <t>KOG0682</t>
  </si>
  <si>
    <t>K03320</t>
  </si>
  <si>
    <t>GO:0016020,GO:0015696,GO:0008519,GO:0072488</t>
  </si>
  <si>
    <t>AT2G38290</t>
  </si>
  <si>
    <t>AMT2</t>
  </si>
  <si>
    <t>ammonium transporter 2</t>
  </si>
  <si>
    <t>encodes a high-affinity ammonium transporter, which is expressed in shoot and root. Expression in root and shoot is under nitrogen and carbon dioxide regulation, respectively.</t>
  </si>
  <si>
    <t>ammonium transporter 2 (AMT2); FUNCTIONS IN: ammonium transmembrane transporter activity, high affinity secondary active ammonium transmembrane transporter activity; INVOLVED IN: ammonium transport, response to nematode, cellular response to nitrogen starvation; LOCATED IN: plasma membrane; EXPRESSED IN: 24 plant structures; EXPRESSED DURING: 13 growth stages; CONTAINS InterPro DOMAIN/s: Ammonium transporter (InterPro:IPR001905), Blood group Rhesus C/E/D polypeptide (InterPro:IPR002229), Ammonium transporter, conserved site (InterPro:IPR018047); BEST Arabidopsis thaliana protein match is: ammonium transporter 1;1 (TAIR:AT4G13510.1); Has 10296 Blast hits to 10279 proteins in 2052 species: Archae - 227; Bacteria - 4609; Metazoa - 555; Fungi - 427; Plants - 543; Viruses - 0; Other Eukaryotes - 3935 (source: NCBI BLink).</t>
  </si>
  <si>
    <t>PTHR11730,PTHR11730:SF38</t>
  </si>
  <si>
    <t>Potri.T103700</t>
  </si>
  <si>
    <t>PTHR34574,PTHR34574:SF1</t>
  </si>
  <si>
    <t>AT5G28830</t>
  </si>
  <si>
    <t>calcium-binding EF hand family protein</t>
  </si>
  <si>
    <t>calcium-binding EF hand family protein; FUNCTIONS IN: calcium ion binding; INVOLVED IN: biological_process unknown; LOCATED IN: cellular_component unknown; CONTAINS InterPro DOMAIN/s: Calcium-binding EF-hand (InterPro:IPR002048); BEST Arabidopsis thaliana protein match is: Calcium-binding EF-hand family protein (TAIR:AT4G38810.2); Has 259 Blast hits to 210 proteins in 27 species: Archae - 0; Bacteria - 0; Metazoa - 1; Fungi - 0; Plants - 241; Viruses - 0; Other Eukaryotes - 17 (source: NCBI BLink).</t>
  </si>
  <si>
    <t>Potri.T103800</t>
  </si>
  <si>
    <t>Potri.T103900</t>
  </si>
  <si>
    <t>PF16363</t>
  </si>
  <si>
    <t>PTHR10366,PTHR10366:SF327</t>
  </si>
  <si>
    <t>KOG1429</t>
  </si>
  <si>
    <t>5.1.3.18</t>
  </si>
  <si>
    <t>K10046</t>
  </si>
  <si>
    <t>AT5G28840</t>
  </si>
  <si>
    <t>GME</t>
  </si>
  <si>
    <t>GDP-D-mannose 3',5'-epimerase</t>
  </si>
  <si>
    <t>Encodes a protein with GDP-D-mannose 3',5'-epimerase activity.  The enzyme is involved in ascorbate biosynthesis. It catalyzes the conversion of GDP-D-mannose to GDP-L-galactose.</t>
  </si>
  <si>
    <t>GDP-D-mannose 3',5'-epimerase (GME); FUNCTIONS IN: NAD or NADH binding, GDP-mannose 3,5-epimerase activity, catalytic activity; INVOLVED IN: L-ascorbic acid biosynthetic process, nucleotide-sugar metabolic process; LOCATED IN: cellular_component unknown; EXPRESSED IN: 25 plant structures; EXPRESSED DURING: 17 growth stages; CONTAINS InterPro DOMAIN/s: NAD-dependent epimerase/dehydratase (InterPro:IPR001509), NAD(P)-binding domain (InterPro:IPR016040); BEST Arabidopsis thaliana protein match is: NAD(P)-binding Rossmann-fold superfamily protein (TAIR:AT3G62830.2); Has 30173 Blast hits to 30172 proteins in 2803 species: Archae - 688; Bacteria - 17773; Metazoa - 351; Fungi - 177; Plants - 999; Viruses - 17; Other Eukaryotes - 10168 (source: NCBI BLink).</t>
  </si>
  <si>
    <t>150_69418</t>
  </si>
  <si>
    <t>Potri.T090800</t>
  </si>
  <si>
    <t>112_114257</t>
  </si>
  <si>
    <t>PF01657</t>
  </si>
  <si>
    <t>PTHR32099,PTHR32099:SF1</t>
  </si>
  <si>
    <t>AT4G05200</t>
  </si>
  <si>
    <t>CRK25</t>
  </si>
  <si>
    <t>cysteine-rich RLK (RECEPTOR-like protein kinase) 25</t>
  </si>
  <si>
    <t>Encodes a cysteine-rich receptor-like protein kinase.</t>
  </si>
  <si>
    <t>cysteine-rich RLK (RECEPTOR-like protein kinase) 25 (CRK25); FUNCTIONS IN: kinase activity; INVOLVED IN: protein amino acid phosphorylation; LOCATED IN: endomembrane system; EXPRESSED IN: root;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10 (TAIR:AT4G23180.1); Has 124291 Blast hits to 122724 proteins in 4390 species: Archae - 112; Bacteria - 13863; Metazoa - 45275; Fungi - 10764; Plants - 35367; Viruses - 449; Other Eukaryotes - 18461 (source: NCBI BLink).</t>
  </si>
  <si>
    <t>PF01657,PF07714</t>
  </si>
  <si>
    <t>PTHR27002</t>
  </si>
  <si>
    <t>GO:0006468,GO:0004672</t>
  </si>
  <si>
    <t>112_114258</t>
  </si>
  <si>
    <t>Potri.T077400</t>
  </si>
  <si>
    <t>85_85209</t>
  </si>
  <si>
    <t>PTHR11017,PTHR11017:SF163</t>
  </si>
  <si>
    <t>AT4G12010</t>
  </si>
  <si>
    <t>Disease resistance protein (TIR-NBS-LRR class) family</t>
  </si>
  <si>
    <t>Disease resistance protein (TIR-NBS-LRR class) family; FUNCTIONS IN: transmembrane receptor activity, ATP binding; INVOLVED IN: signal transduction, apoptosis, defense response, innate immune response; LOCATED IN: intrinsic to membrane; EXPRESSED IN: 22 plant structures; EXPRESSED DURING: 13 growth stages; CONTAINS InterPro DOMAIN/s: NB-ARC (InterPro:IPR002182), Leucine-rich repeat (InterPro:IPR001611), Toll-Interleukin receptor (InterPro:IPR000157), Disease resistance protein (InterPro:IPR000767); BEST Arabidopsis thaliana protein match is: Disease resistance protein (TIR-NBS-LRR class) (TAIR:AT4G19510.1); Has 31049 Blast hits to 21052 proteins in 960 species: Archae - 20; Bacteria - 2553; Metazoa - 5096; Fungi - 331; Plants - 21936; Viruses - 4; Other Eukaryotes - 1109 (source: NCBI BLink).</t>
  </si>
  <si>
    <t>PF07725,PF13676,PF13855,PF00931</t>
  </si>
  <si>
    <t>PTHR11017,PTHR11017:SF169</t>
  </si>
  <si>
    <t>GO:0007165,GO:0005515,GO:0043531</t>
  </si>
  <si>
    <t>Potri.T070100</t>
  </si>
  <si>
    <t>75_119665</t>
  </si>
  <si>
    <t>PF08267,PF01717</t>
  </si>
  <si>
    <t>PTHR30519,PTHR30519:SF0</t>
  </si>
  <si>
    <t>2.1.1.14</t>
  </si>
  <si>
    <t>K00549</t>
  </si>
  <si>
    <t>GO:0008652,GO:0008270,GO:0003871,GO:0009086</t>
  </si>
  <si>
    <t>AT5G17920</t>
  </si>
  <si>
    <t>ATCIMS</t>
  </si>
  <si>
    <t>Cobalamin-independent synthase family protein</t>
  </si>
  <si>
    <t>Encodes a cytosolic cobalamin-independent methionine synthase, involved in methionine regeneration via the activated methyl cycle (SAM cycle). The protein undergoes thiolation following treatment with the oxidant tert-butylhydroperoxide.</t>
  </si>
  <si>
    <t>ATMS1; FUNCTIONS IN: 5-methyltetrahydropteroyltriglutamate-homocysteine S-methyltransferase activity, copper ion binding, methionine synthase activity; INVOLVED IN: response to cadmium ion, response to zinc ion, response to salt stress, methionine biosynthetic process; LOCATED IN: in 7 components; EXPRESSED IN: 12 plant structures; EXPRESSED DURING: seedling growth, seed development stages; CONTAINS InterPro DOMAIN/s: Cobalamin (vitamin B12)-independent methionine synthase MetE, N-terminal (InterPro:IPR013215), Methionine synthase, vitamin-B12 independent (InterPro:IPR002629), 5-methyltetrahydropteroyltriglutamate--homocysteine S-methyltransferase (InterPro:IPR006276); BEST Arabidopsis thaliana protein match is: methionine synthase 2 (TAIR:AT3G03780.3); Has 1807 Blast hits to 1807 proteins in 277 species: Archae - 0; Bacteria - 0; Metazoa - 736; Fungi - 347; Plants - 385; Viruses - 0; Other Eukaryotes - 339 (source: NCBI BLink).</t>
  </si>
  <si>
    <t>Potri.T070200</t>
  </si>
  <si>
    <t>Potri.T070300</t>
  </si>
  <si>
    <t>PF00035</t>
  </si>
  <si>
    <t>PTHR10910,PTHR10910:SF95</t>
  </si>
  <si>
    <t>AT3G62800</t>
  </si>
  <si>
    <t>DRB4</t>
  </si>
  <si>
    <t>double-stranded-RNA-binding protein 4</t>
  </si>
  <si>
    <t>Encodes a nuclear dsRNA-binding protein DRB4 that interacts specifically with DCL4.  May regulate DCL4 function and thereby affect miRNA biogenesis. Also has an impact on polymerase IV-dependent siRNA levels. DRB4 interacts with the P6 viral protein from Cauliflower mosaic virus and may be a target of viral silencing suppression.</t>
  </si>
  <si>
    <t>double-stranded-RNA-binding protein 4 (DRB4); FUNCTIONS IN: double-stranded RNA binding, protein binding; INVOLVED IN: production of ta-siRNAs involved in RNA interference; LOCATED IN: nucleus; EXPRESSED IN: 25 plant structures; EXPRESSED DURING: 15 growth stages; CONTAINS InterPro DOMAIN/s: Double-stranded RNA-binding (InterPro:IPR001159), Double-stranded RNA-binding-like (InterPro:IPR014720); BEST Arabidopsis thaliana protein match is: dsRNA-binding protein 3 (TAIR:AT3G26932.2); Has 35333 Blast hits to 34131 proteins in 2444 species: Archae - 798; Bacteria - 22429; Metazoa - 974; Fungi - 991; Plants - 531; Viruses - 0; Other Eukaryotes - 9610 (source: NCBI BLink).</t>
  </si>
  <si>
    <t>Potri.T070400</t>
  </si>
  <si>
    <t>Potri.T058500</t>
  </si>
  <si>
    <t>53_233752</t>
  </si>
  <si>
    <t>PF00786</t>
  </si>
  <si>
    <t>PTHR23177,PTHR23177:SF23</t>
  </si>
  <si>
    <t>AT5G16490</t>
  </si>
  <si>
    <t>RIC4</t>
  </si>
  <si>
    <t>ROP-interactive CRIB motif-containing protein 4</t>
  </si>
  <si>
    <t>encodes a member of a novel protein family that contains contain a CRIB (for Cdc42/Rac-interactive binding) motif required for their specific interaction with GTP-bound Rop1 (plant-specific Rho GTPase). It interacts with Rop1 and is involved in pollen tube growth and function, and exocytosis in the pollen tube tip. Protein most similar to RIC2 (family subgroup V). Gene is expressed in all tissues examined.Interacts with ROP2 during pavement cell morphogenesis and with ROP1 to promote apical F-actin assembly.</t>
  </si>
  <si>
    <t>ROP-interactive CRIB motif-containing protein 4 (RIC4); CONTAINS InterPro DOMAIN/s: PAK-box/P21-Rho-binding (InterPro:IPR000095); BEST Arabidopsis thaliana protein match is: ROP-interactive CRIB motif-containing protein 10 (TAIR:AT4G04900.1); Has 1807 Blast hits to 1807 proteins in 277 species: Archae - 0; Bacteria - 0; Metazoa - 736; Fungi - 347; Plants - 385; Viruses - 0; Other Eukaryotes - 339 (source: NCBI BLink).</t>
  </si>
  <si>
    <t>Potri.T053400</t>
  </si>
  <si>
    <t>49_33670</t>
  </si>
  <si>
    <t>PF13456</t>
  </si>
  <si>
    <t>PTHR31696,PTHR31696:SF7</t>
  </si>
  <si>
    <t>3.1.26.4</t>
  </si>
  <si>
    <t>AT5G65005</t>
  </si>
  <si>
    <t>Polynucleotidyl transferase, ribonuclease H-like superfamily protein</t>
  </si>
  <si>
    <t>Polynucleotidyl transferase, ribonuclease H-like superfamily protein; FUNCTIONS IN: nucleic acid binding; INVOLVED IN: biological_process unknown; LOCATED IN: cellular_component unknown; CONTAINS InterPro DOMAIN/s: Polynucleotidyl transferase, ribonuclease H fold (InterPro:IPR012337); BEST Arabidopsis thaliana protein match is: thioredoxin family protein (TAIR:AT1G52990.1); Has 414 Blast hits to 414 proteins in 36 species: Archae - 14; Bacteria - 19; Metazoa - 0; Fungi - 5; Plants - 373; Viruses - 0; Other Eukaryotes - 3 (source: NCBI BLink).</t>
  </si>
  <si>
    <t>PTHR33033,PTHR33033:SF14</t>
  </si>
  <si>
    <t>Potri.T053500</t>
  </si>
  <si>
    <t>PF03140</t>
  </si>
  <si>
    <t>PTHR31170</t>
  </si>
  <si>
    <t>AT3G60470</t>
  </si>
  <si>
    <t>Plant protein of unknown function (DUF247)</t>
  </si>
  <si>
    <t>Plant protein of unknown function (DUF247); CONTAINS InterPro DOMAIN/s: Protein of unknown function DUF247, plant (InterPro:IPR004158); BEST Arabidopsis thaliana protein match is: Plant protein of unknown function (DUF247) (TAIR:AT2G28580.1); Has 1401 Blast hits to 907 proteins in 17 species: Archae - 0; Bacteria - 0; Metazoa - 0; Fungi - 0; Plants - 1401; Viruses - 0; Other Eukaryotes - 0 (source: NCBI BLink).</t>
  </si>
  <si>
    <t>Potri.T040400</t>
  </si>
  <si>
    <t>38_354800</t>
  </si>
  <si>
    <t>PF00544</t>
  </si>
  <si>
    <t>PTHR31683,PTHR31683:SF18</t>
  </si>
  <si>
    <t>4.2.2.2</t>
  </si>
  <si>
    <t>AT1G11920</t>
  </si>
  <si>
    <t>Pectin lyase-like superfamily protein</t>
  </si>
  <si>
    <t>Pectin lyase-like superfamily protein; FUNCTIONS IN: lyase activity, pectate lyase activity; INVOLVED IN: biological_process unknown; LOCATED IN: endomembrane system; EXPRESSED IN: flower; EXPRESSED DURING: petal differentiation and expansion stage; CONTAINS InterPro DOMAIN/s: Pectin lyase fold/virulence factor (InterPro:IPR011050), AmbAllergen (InterPro:IPR018082), Pectate lyase/Amb allergen (InterPro:IPR002022), Pectin lyase fold (InterPro:IPR012334); BEST Arabidopsis thaliana protein match is: root hair specific 14 (TAIR:AT4G22080.1); Has 1675 Blast hits to 1668 proteins in 273 species: Archae - 0; Bacteria - 759; Metazoa - 0; Fungi - 209; Plants - 697; Viruses - 0; Other Eukaryotes - 10 (source: NCBI BLink).</t>
  </si>
  <si>
    <t>K01728</t>
  </si>
  <si>
    <t>Potri.T040500</t>
  </si>
  <si>
    <t>PF14380,PF13947</t>
  </si>
  <si>
    <t>PTHR33355,PTHR33355:SF5</t>
  </si>
  <si>
    <t>GO:0030247</t>
  </si>
  <si>
    <t>AT1G11915</t>
  </si>
  <si>
    <t>unknown protein; FUNCTIONS IN: molecular_function unknown; INVOLVED IN: biological_process unknown; LOCATED IN: endomembrane system; EXPRESSED IN: root; BEST Arabidopsis thaliana protein match is: unknown protein (TAIR:AT3G17350.1); Has 261 Blast hits to 261 proteins in 13 species: Archae - 0; Bacteria - 0; Metazoa - 0; Fungi - 0; Plants - 261; Viruses - 0; Other Eukaryotes - 0 (source: NCBI BLink).</t>
  </si>
  <si>
    <t>PF13947</t>
  </si>
  <si>
    <t>Potri.T026800</t>
  </si>
  <si>
    <t>30_284286</t>
  </si>
  <si>
    <t>PTHR23155,PTHR23155:SF497</t>
  </si>
  <si>
    <t>K13459</t>
  </si>
  <si>
    <t>AT4G10780</t>
  </si>
  <si>
    <t>LRR and NB-ARC domains-containing disease resistance protein; FUNCTIONS IN: nucleoside-triphosphatase activity, nucleotide binding, ATP binding; INVOLVED IN: N-terminal protein myristoylation, defense response, apoptosis; CONTAINS InterPro DOMAIN/s: ATPase, AAA+ type, core (InterPro:IPR003593), NB-ARC (InterPro:IPR002182), Disease resistance protein (InterPro:IPR000767); BEST Arabidopsis thaliana protein match is: Disease resistance protein (CC-NBS-LRR class) family (TAIR:AT1G12220.2); Has 1807 Blast hits to 1807 proteins in 277 species: Archae - 0; Bacteria - 0; Metazoa - 736; Fungi - 347; Plants - 385; Viruses - 0; Other Eukaryotes - 339 (source: NCBI BLink).</t>
  </si>
  <si>
    <t>PTHR23155,PTHR23155:SF639</t>
  </si>
  <si>
    <t>30_295335</t>
  </si>
  <si>
    <t>Potri.T026900</t>
  </si>
  <si>
    <t>AT4G27220</t>
  </si>
  <si>
    <t>NB-ARC domain-containing disease resistance protein</t>
  </si>
  <si>
    <t>NB-ARC domain-containing disease resistance protein; FUNCTIONS IN: ATP binding; INVOLVED IN: defense response, apoptosis; CONTAINS InterPro DOMAIN/s: NB-ARC (InterPro:IPR002182), Leucine-rich repeat (InterPro:IPR001611), Disease resistance protein (InterPro:IPR000767); BEST Arabidopsis thaliana protein match is: NB-ARC domain-containing disease resistance protein (TAIR:AT4G27190.1); Has 1807 Blast hits to 1807 proteins in 277 species: Archae - 0; Bacteria - 0; Metazoa - 736; Fungi - 347; Plants - 385; Viruses - 0; Other Eukaryotes - 339 (source: NCBI BLink).</t>
  </si>
  <si>
    <t>PTHR23155,PTHR23155:SF449</t>
  </si>
  <si>
    <t>Potri.T027000</t>
  </si>
  <si>
    <t>AT1G12290</t>
  </si>
  <si>
    <t>Disease resistance protein (CC-NBS-LRR class) family</t>
  </si>
  <si>
    <t>Disease resistance protein (CC-NBS-LRR class) family; FUNCTIONS IN: ATP binding; INVOLVED IN: N-terminal protein myristoylation, defense response; EXPRESSED IN: stem, inflorescence meristem, root, stamen; EXPRESSED DURING: 4 anthesis; CONTAINS InterPro DOMAIN/s: NB-ARC (InterPro:IPR002182), Disease resistance protein (InterPro:IPR000767); BEST Arabidopsis thaliana protein match is: Disease resistance protein (CC-NBS-LRR class) family (TAIR:AT1G12220.2); Has 16903 Blast hits to 15496 proteins in 648 species: Archae - 22; Bacteria - 963; Metazoa - 2036; Fungi - 239; Plants - 13383; Viruses - 4; Other Eukaryotes - 256 (source: NCBI BLink).</t>
  </si>
  <si>
    <t>Potri.T021200</t>
  </si>
  <si>
    <t>29_106901</t>
  </si>
  <si>
    <t>PF08276,PF00954,PF01453,PF07714</t>
  </si>
  <si>
    <t>PTHR27002,PTHR27002:SF97</t>
  </si>
  <si>
    <t>GO:0048544,GO:0006468,GO:0004672</t>
  </si>
  <si>
    <t>AT4G27290</t>
  </si>
  <si>
    <t>S-locus lectin protein kinase family protein</t>
  </si>
  <si>
    <t>S-locus lectin protein kinase family protein; FUNCTIONS IN: sugar binding, protein serine/threonine kinase activity, protein kinase activity, ATP binding; INVOLVED IN: protein amino acid phosphorylation, recognition of pollen; LOCATED IN: endomembrane system; CONTAINS InterPro DOMAIN/s: Curculin-like (mannose-binding) lectin (InterPro:IPR001480), Apple-like (InterPro:IPR003609), PAN-2 domain (InterPro:IPR013227), Serine/threonine-protein kinase domain (InterPro:IPR002290), EGF-like, type 3 (InterPro:IPR000742), Serine-threonine/tyrosine-protein kinase (InterPro:IPR001245), Protein kinase-like domain (InterPro:IPR011009), Serine/threonine-protein kinase, active site (InterPro:IPR008271), Protein kinase, catalytic domain (InterPro:IPR000719), S-locus glycoprotein (InterPro:IPR000858), Tyrosine-protein kinase, catalytic domain (InterPro:IPR020635); BEST Arabidopsis thaliana protein match is: receptor kinase 3 (TAIR:AT4G21380.1); Has 125077 Blast hits to 123040 proteins in 4681 species: Archae - 101; Bacteria - 14188; Metazoa - 45583; Fungi - 10059; Plants - 36201; Viruses - 449; Other Eukaryotes - 18496 (source: NCBI BLink).</t>
  </si>
  <si>
    <t>PF08276,PF01453,PF00954,PF07714</t>
  </si>
  <si>
    <t>PTHR27002,PTHR27002:SF30</t>
  </si>
  <si>
    <t>Potri.T021300</t>
  </si>
  <si>
    <t>29_110877</t>
  </si>
  <si>
    <t>Potri.T021400</t>
  </si>
  <si>
    <t>PF08276,PF07714</t>
  </si>
  <si>
    <t>Potri.T020800</t>
  </si>
  <si>
    <t>28_408896</t>
  </si>
  <si>
    <t>PF00612</t>
  </si>
  <si>
    <t>Potri.T020900</t>
  </si>
  <si>
    <t>28_492630</t>
  </si>
  <si>
    <t>PF00069</t>
  </si>
  <si>
    <t>PTHR24356,PTHR24356:SF206</t>
  </si>
  <si>
    <t>AT2G19400</t>
  </si>
  <si>
    <t>AGC (cAMP-dependent, cGMP-dependent and protein kinase C) kinase family protein</t>
  </si>
  <si>
    <t>AGC (cAMP-dependent, cGMP-dependent and protein kinase C) kinase family protein; FUNCTIONS IN: kinase activity; INVOLVED IN: protein amino acid phosphorylation; LOCATED IN: cellular_component unknown; EXPRESSED IN: 9 plant structures; EXPRESSED DURING: 6 growth stages; CONTAINS InterPro DOMAIN/s: Protein kinase, ATP binding site (InterPro:IPR017441), Serine/threonine-protein kinase domain (InterPro:IPR002290), Serine/threonine-protein kinase-like domain (InterPro:IPR017442), Protein kinase, C-terminal (InterPro:IPR017892), Protein kinase-like domain (InterPro:IPR011009), Serine/threonine-protein kinase, active site (InterPro:IPR008271), AGC-kinase, C-terminal (InterPro:IPR000961), Protein kinase, catalytic domain (InterPro:IPR000719); BEST Arabidopsis thaliana protein match is: AGC (cAMP-dependent, cGMP-dependent and protein kinase C) kinase family protein (TAIR:AT4G33080.1); Has 103456 Blast hits to 101588 proteins in 3064 species: Archae - 123; Bacteria - 12796; Metazoa - 37501; Fungi - 11276; Plants - 22937; Viruses - 407; Other Eukaryotes - 18416 (source: NCBI BLink).</t>
  </si>
  <si>
    <t>PF00433,PF07714,PF00069</t>
  </si>
  <si>
    <t>PTHR24356,PTHR24356:SF182</t>
  </si>
  <si>
    <t>GO:0006468,GO:0005524,GO:0004674,GO:0004672</t>
  </si>
  <si>
    <t>28_493162</t>
  </si>
  <si>
    <t>Potri.T016500</t>
  </si>
  <si>
    <t>26_198043</t>
  </si>
  <si>
    <t>PTHR33078</t>
  </si>
  <si>
    <t>ATCG00860</t>
  </si>
  <si>
    <t>Chloroplast Ycf2;ATPase, AAA type, core</t>
  </si>
  <si>
    <t>Encodes an unknown protein. This gene is regulated by AtSIG6 transcriptionally.</t>
  </si>
  <si>
    <t>YCF2.1; FUNCTIONS IN: nucleoside-triphosphatase activity, nucleotide binding, ATP binding; INVOLVED IN: biological_process unknown; LOCATED IN: chloroplast, membrane; EXPRESSED IN: guard cell, leaf; CONTAINS InterPro DOMAIN/s: ATPase, AAA+ type, core (InterPro:IPR003593), ATPase, AAA-type, core (InterPro:IPR003959), Chloroplast Ycf2 (InterPro:IPR008543); BEST Arabidopsis thaliana protein match is: Chloroplast Ycf2;ATPase, AAA type, core (TAIR:ATCG01280.1).</t>
  </si>
  <si>
    <t>PF00004,PF05695</t>
  </si>
  <si>
    <t>PTHR33078,PTHR33078:SF4</t>
  </si>
  <si>
    <t>GO:0005524,GO:0009507</t>
  </si>
  <si>
    <t>Potri.019G001700</t>
  </si>
  <si>
    <t>19_244708</t>
  </si>
  <si>
    <t>Potri.019G001800</t>
  </si>
  <si>
    <t>PF08263,PF13855,PF00069</t>
  </si>
  <si>
    <t>PTHR27001,PTHR27001:SF114</t>
  </si>
  <si>
    <t>2.7.11.1,2.7.10.1</t>
  </si>
  <si>
    <t>GO:0005515,GO:0006468,GO:0005524,GO:0004672</t>
  </si>
  <si>
    <t>AT5G63710</t>
  </si>
  <si>
    <t>Leucine-rich repeat protein kinase family protein</t>
  </si>
  <si>
    <t>Leucine-rich repeat protein kinase family protein; FUNCTIONS IN: protein serine/threonine kinase activity, protein kinase activity, ATP binding; INVOLVED IN: transmembrane receptor protein tyrosine kinase signaling pathway, protein amino acid phosphorylation; LOCATED IN: cellular_component unknown; EXPRESSED IN: 22 plant structures; EXPRESSED DURING: 13 growth stages; CONTAINS InterPro DOMAIN/s: Protein kinase, ATP binding site (InterPro:IPR017441), Protein kinase, catalytic domain (InterPro:IPR000719), Leucine-rich repeat-containing N-terminal domain, type 2 (InterPro:IPR013210), Leucine-rich repeat (InterPro:IPR001611), Serine-threonine/tyrosine-protein kinase (InterPro:IPR001245), Protein kinase-like domain (InterPro:IPR011009), Serine/threonine-protein kinase, active site (InterPro:IPR008271); BEST Arabidopsis thaliana protein match is: leucine-rich repeat transmembrane protein kinase family protein (TAIR:AT5G10290.1); Has 30201 Blast hits to 17322 proteins in 780 species: Archae - 12; Bacteria - 1396; Metazoa - 17338; Fungi - 3422; Plants - 5037; Viruses - 0; Other Eukaryotes - 2996 (source: NCBI BLink).</t>
  </si>
  <si>
    <t>PF08263,PF00560,PF00069</t>
  </si>
  <si>
    <t>Potri.019G001900</t>
  </si>
  <si>
    <t>PF15346</t>
  </si>
  <si>
    <t>PTHR31711,PTHR31711:SF2</t>
  </si>
  <si>
    <t>K13173</t>
  </si>
  <si>
    <t>AT5G13340</t>
  </si>
  <si>
    <t>unknown protein; FUNCTIONS IN: molecular_function unknown; INVOLVED IN: biological_process unknown; LOCATED IN: chloroplast; BEST Arabidopsis thaliana protein match is: unknown protein (TAIR:AT1G10890.1); Has 1807 Blast hits to 1807 proteins in 277 species: Archae - 0; Bacteria - 0; Metazoa - 736; Fungi - 347; Plants - 385; Viruses - 0; Other Eukaryotes - 339 (source: NCBI BLink).</t>
  </si>
  <si>
    <t>Potri.019G006700</t>
  </si>
  <si>
    <t>19_787839</t>
  </si>
  <si>
    <t>PF00022</t>
  </si>
  <si>
    <t>PTHR11937,PTHR11937:SF217</t>
  </si>
  <si>
    <t>KOG0679</t>
  </si>
  <si>
    <t>K10355</t>
  </si>
  <si>
    <t>AT5G09810</t>
  </si>
  <si>
    <t>ACT7</t>
  </si>
  <si>
    <t>actin 7</t>
  </si>
  <si>
    <t>Member of Actin gene family.Mutants are defective in germination and root growth.</t>
  </si>
  <si>
    <t>actin 7 (ACT7); FUNCTIONS IN: protein binding, structural constituent of cytoskeleton; INVOLVED IN: in 9 processes; LOCATED IN: mitochondrion, nucleolus, cell wall, cytoskeleton, plasma membrane; EXPRESSED IN: 29 plant structures; EXPRESSED DURING: 14 growth stages; CONTAINS InterPro DOMAIN/s: Actin, conserved site (InterPro:IPR004001), Actin/actin-like (InterPro:IPR004000), Actin/actin-like conserved site (InterPro:IPR020902); BEST Arabidopsis thaliana protein match is: actin 3 (TAIR:AT3G53750.1); Has 15241 Blast hits to 14839 proteins in 3047 species: Archae - 8; Bacteria - 21; Metazoa - 5732; Fungi - 5247; Plants - 1603; Viruses - 2; Other Eukaryotes - 2628 (source: NCBI BLink).</t>
  </si>
  <si>
    <t>PTHR11937,PTHR11937:SF200</t>
  </si>
  <si>
    <t>Potri.019G012400</t>
  </si>
  <si>
    <t>19_1459185</t>
  </si>
  <si>
    <t>PTHR33592,PTHR33592:SF2</t>
  </si>
  <si>
    <t>Potri.019G012500</t>
  </si>
  <si>
    <t>Potri.019G012600</t>
  </si>
  <si>
    <t>Potri.019G012700</t>
  </si>
  <si>
    <t>Potri.019G012800</t>
  </si>
  <si>
    <t>19_1460977</t>
  </si>
  <si>
    <t>19_1462062</t>
  </si>
  <si>
    <t>Potri.019G018700</t>
  </si>
  <si>
    <t>19_2201765</t>
  </si>
  <si>
    <t>PF05964,PF02928,PF02375,PF05965,PF02373</t>
  </si>
  <si>
    <t>PTHR10694,PTHR10694:SF53</t>
  </si>
  <si>
    <t>KOG1246</t>
  </si>
  <si>
    <t>K11446</t>
  </si>
  <si>
    <t>GO:0005634</t>
  </si>
  <si>
    <t>AT1G08620</t>
  </si>
  <si>
    <t>PKDM7D</t>
  </si>
  <si>
    <t>Transcription factor jumonji (jmj) family protein / zinc finger (C5HC2 type) family protein</t>
  </si>
  <si>
    <t>PKDM7D; FUNCTIONS IN: sequence-specific DNA binding transcription factor activity; INVOLVED IN: regulation of transcription; LOCATED IN: nucleus; EXPRESSED IN: 23 plant structures; EXPRESSED DURING: 15 growth stages; CONTAINS InterPro DOMAIN/s: Transcription factor jumonji/aspartyl beta-hydroxylase (InterPro:IPR003347), FY-rich, C-terminal (InterPro:IPR003889), FY-rich, N-terminal (InterPro:IPR003888), Transcription factor jumonji, JmjN (InterPro:IPR003349), Zinc finger, C5HC2-type (InterPro:IPR004198), FY-rich, C-terminal subgroup (InterPro:IPR018516), Transcription factor jumonji (InterPro:IPR013129), FY-rich, N-terminal subgroup (InterPro:IPR018518); BEST Arabidopsis thaliana protein match is: Transcription factor jumonji (jmj) family protein / zinc finger (C5HC2 type) family protein (TAIR:AT1G30810.2); Has 2173 Blast hits to 1649 proteins in 190 species: Archae - 0; Bacteria - 2; Metazoa - 1159; Fungi - 446; Plants - 392; Viruses - 0; Other Eukaryotes - 174 (source: NCBI BLink).</t>
  </si>
  <si>
    <t>Potri.019G029800</t>
  </si>
  <si>
    <t>19_3358978</t>
  </si>
  <si>
    <t>PTHR35481,PTHR35481:SF1</t>
  </si>
  <si>
    <t>AT2G38430</t>
  </si>
  <si>
    <t>unknown protein; BEST Arabidopsis thaliana protein match is: unknown protein (TAIR:AT3G54310.1); Has 35333 Blast hits to 34131 proteins in 2444 species: Archae - 798; Bacteria - 22429; Metazoa - 974; Fungi - 991; Plants - 531; Viruses - 0; Other Eukaryotes - 9610 (source: NCBI BLink).</t>
  </si>
  <si>
    <t>Potri.019G029900</t>
  </si>
  <si>
    <t>Potri.019G031600</t>
  </si>
  <si>
    <t>19_3607209</t>
  </si>
  <si>
    <t>PF02365</t>
  </si>
  <si>
    <t>PTHR31744,PTHR31744:SF10</t>
  </si>
  <si>
    <t>GO:0006355,GO:0003677</t>
  </si>
  <si>
    <t>NAC</t>
  </si>
  <si>
    <t>AT5G18270</t>
  </si>
  <si>
    <t>ANAC087</t>
  </si>
  <si>
    <t>Arabidopsis NAC domain containing protein 87</t>
  </si>
  <si>
    <t>Arabidopsis NAC domain containing protein 87 (ANAC087); FUNCTIONS IN: sequence-specific DNA binding transcription factor activity; INVOLVED IN: multicellular organismal development, regulation of transcription; LOCATED IN: cellular_component unknown; EXPRESSED IN: 12 plant structures; EXPRESSED DURING: LP.06 six leaves visible, LP.04 four leaves visible, 4 anthesis, C globular stage, petal differentiation and expansion stage; CONTAINS InterPro DOMAIN/s: No apical meristem (NAM) protein (InterPro:IPR003441); BEST Arabidopsis thaliana protein match is: NAC domain containing protein 46 (TAIR:AT3G04060.1); Has 3027 Blast hits to 3020 proteins in 75 species: Archae - 0; Bacteria - 0; Metazoa - 0; Fungi - 0; Plants - 3027; Viruses - 0; Other Eukaryotes - 0 (source: NCBI BLink).</t>
  </si>
  <si>
    <t>Potri.019G050600</t>
  </si>
  <si>
    <t>19_7595018</t>
  </si>
  <si>
    <t>PF00098,PF00076</t>
  </si>
  <si>
    <t>PTHR23147,PTHR23147:SF1</t>
  </si>
  <si>
    <t>K12896</t>
  </si>
  <si>
    <t>GO:0008270,GO:0003676</t>
  </si>
  <si>
    <t>AT1G23860</t>
  </si>
  <si>
    <t>RSZP21</t>
  </si>
  <si>
    <t>RS-containing zinc finger protein 21</t>
  </si>
  <si>
    <t>Encodes a 9G8-like serine-arginine rich (SR) protein that interacts in vivo with U1-70K, a U1 small nuclear ribonucleoprotein 70-kDa protein that is involved in nuclear precursor mRNA processing. Barta et al (2010) have proposed a nomenclature for Serine/Arginine-Rich Protein Splicing Factors (SR proteins): Plant Cell. 2010, 22:2926.</t>
  </si>
  <si>
    <t>RS-containing zinc finger protein 21 (RSZP21); FUNCTIONS IN: protein binding; INVOLVED IN: nuclear mRNA splicing, via spliceosome; LOCATED IN: nuclear speck, nucleus; EXPRESSED IN: 24 plant structures; EXPRESSED DURING: 13 growth stages; CONTAINS InterPro DOMAIN/s: RNA recognition motif, RNP-1 (InterPro:IPR000504), Nucleotide-binding, alpha-beta plait (InterPro:IPR012677), Zinc finger, CCHC-type (InterPro:IPR001878); BEST Arabidopsis thaliana protein match is: serine/arginine-rich 22 (TAIR:AT4G31580.2); Has 6291 Blast hits to 5531 proteins in 385 species: Archae - 0; Bacteria - 201; Metazoa - 3437; Fungi - 488; Plants - 1566; Viruses - 48; Other Eukaryotes - 551 (source: NCBI BLink).</t>
  </si>
  <si>
    <t>PTHR24012</t>
  </si>
  <si>
    <t>Potri.019G050700</t>
  </si>
  <si>
    <t>PF00583</t>
  </si>
  <si>
    <t>PTHR14744,PTHR14744:SF15</t>
  </si>
  <si>
    <t>KOG3138</t>
  </si>
  <si>
    <t>2.3.1.48</t>
  </si>
  <si>
    <t>GO:0008080</t>
  </si>
  <si>
    <t>AT5G16800</t>
  </si>
  <si>
    <t>Acyl-CoA N-acyltransferases (NAT) superfamily protein</t>
  </si>
  <si>
    <t>Acyl-CoA N-acyltransferases (NAT) superfamily protein; FUNCTIONS IN: N-acetyltransferase activity; INVOLVED IN: metabolic process; LOCATED IN: cellular_component unknown; EXPRESSED IN: 24 plant structures; EXPRESSED DURING: 15 growth stages; CONTAINS InterPro DOMAIN/s: GCN5-related N-acetyltransferase, C-terminal (InterPro:IPR022610), GCN5-related N-acetyltransferase (InterPro:IPR000182), Acyl-CoA N-acyltransferase (InterPro:IPR016181); BEST Arabidopsis thaliana protein match is: MEIOTIC CONTROL OF CROSSOVERS1 (TAIR:AT3G02980.1); Has 35333 Blast hits to 34131 proteins in 2444 species: Archae - 798; Bacteria - 22429; Metazoa - 974; Fungi - 991; Plants - 531; Viruses - 0; Other Eukaryotes - 9610 (source: NCBI BLink).</t>
  </si>
  <si>
    <t>Potri.019G050800</t>
  </si>
  <si>
    <t>PF04674</t>
  </si>
  <si>
    <t>PTHR31279,PTHR31279:SF13</t>
  </si>
  <si>
    <t>AT3G02970</t>
  </si>
  <si>
    <t>EXL6</t>
  </si>
  <si>
    <t>EXORDIUM like 6</t>
  </si>
  <si>
    <t>EXORDIUM like 6 (EXL6); FUNCTIONS IN: molecular_function unknown; INVOLVED IN: biological_process unknown; LOCATED IN: endomembrane system; EXPRESSED IN: 12 plant structures; EXPRESSED DURING: 6 growth stages; CONTAINS InterPro DOMAIN/s: Phosphate-induced protein 1 (InterPro:IPR006766); BEST Arabidopsis thaliana protein match is: Phosphate-responsive 1 family protein (TAIR:AT1G35140.1); Has 398 Blast hits to 398 proteins in 23 species: Archae - 0; Bacteria - 0; Metazoa - 0; Fungi - 0; Plants - 398; Viruses - 0; Other Eukaryotes - 0 (source: NCBI BLink).</t>
  </si>
  <si>
    <t>Potri.019G051800</t>
  </si>
  <si>
    <t>19_7824830</t>
  </si>
  <si>
    <t>Potri.019G051900</t>
  </si>
  <si>
    <t>Potri.019G053000</t>
  </si>
  <si>
    <t>19_8094992</t>
  </si>
  <si>
    <t>PF05212</t>
  </si>
  <si>
    <t>PTHR31210,PTHR31210:SF4</t>
  </si>
  <si>
    <t>AT4G18530</t>
  </si>
  <si>
    <t>Protein of unknown function (DUF707)</t>
  </si>
  <si>
    <t>Protein of unknown function (DUF707); FUNCTIONS IN: molecular_function unknown; INVOLVED IN: biological_process unknown; LOCATED IN: endomembrane system; EXPRESSED IN: 18 plant structures; EXPRESSED DURING: 10 growth stages; CONTAINS InterPro DOMAIN/s: Protein of unknown function DUF707 (InterPro:IPR007877); BEST Arabidopsis thaliana protein match is: Protein of unknown function (DUF707) (TAIR:AT4G12840.2); Has 310 Blast hits to 308 proteins in 22 species: Archae - 0; Bacteria - 5; Metazoa - 0; Fungi - 0; Plants - 303; Viruses - 0; Other Eukaryotes - 2 (source: NCBI BLink).</t>
  </si>
  <si>
    <t>Potri.019G053100</t>
  </si>
  <si>
    <t>PTHR33786,PTHR33786:SF2</t>
  </si>
  <si>
    <t>AT1G65295</t>
  </si>
  <si>
    <t>unknown protein; LOCATED IN: endomembrane system; EXPRESSED IN: 22 plant structures; EXPRESSED DURING: 13 growth stages; BEST Arabidopsis thaliana protein match is: unknown protein (TAIR:AT5G01015.1); Has 90 Blast hits to 90 proteins in 15 species: Archae - 0; Bacteria - 0; Metazoa - 0; Fungi - 0; Plants - 90; Viruses - 0; Other Eukaryotes - 0 (source: NCBI BLink).</t>
  </si>
  <si>
    <t>Potri.019G053200</t>
  </si>
  <si>
    <t>PF00642</t>
  </si>
  <si>
    <t>PTHR12506,PTHR12506:SF21</t>
  </si>
  <si>
    <t>KOG1677</t>
  </si>
  <si>
    <t>GO:0046872</t>
  </si>
  <si>
    <t>C3H</t>
  </si>
  <si>
    <t>AT3G02830</t>
  </si>
  <si>
    <t>ZFN1</t>
  </si>
  <si>
    <t>zinc finger protein 1</t>
  </si>
  <si>
    <t>Encodes a zinc finger protein that binds to PORA mRNA in vivo and recruits the Pfr form of phytochrome to the 5&amp;#8242;-UTR of PORA mRNA to regulate translation of the mRNA.</t>
  </si>
  <si>
    <t>zinc finger protein 1 (ZFN1); CONTAINS InterPro DOMAIN/s: Zinc finger, CCCH-type (InterPro:IPR000571); BEST Arabidopsis thaliana protein match is: zinc finger nuclease 3 (TAIR:AT5G16540.1); Has 1325 Blast hits to 706 proteins in 142 species: Archae - 0; Bacteria - 0; Metazoa - 216; Fungi - 147; Plants - 868; Viruses - 0; Other Eukaryotes - 94 (source: NCBI BLink).</t>
  </si>
  <si>
    <t>PTHR12506,PTHR12506:SF25</t>
  </si>
  <si>
    <t>Potri.019G053700</t>
  </si>
  <si>
    <t>19_8262722</t>
  </si>
  <si>
    <t>PF00293</t>
  </si>
  <si>
    <t>PTHR10885,PTHR10885:SF4</t>
  </si>
  <si>
    <t>KOG0142</t>
  </si>
  <si>
    <t>5.3.3.2</t>
  </si>
  <si>
    <t>K01823</t>
  </si>
  <si>
    <t>GO:0016787,GO:0008299,GO:0004452</t>
  </si>
  <si>
    <t>AT3G02780</t>
  </si>
  <si>
    <t>IDI2</t>
  </si>
  <si>
    <t>isopentenyl pyrophosphate:dimethylallyl pyrophosphate isomerase 2</t>
  </si>
  <si>
    <t>Encodes a protein with isopentenyl diphosphate:dimethylallyl diphosphate isomerase activity. There is genetic evidence that it functions in the mevalonate, but not the MEP biosynthetic pathway.</t>
  </si>
  <si>
    <t>isopentenyl pyrophosphate:dimethylallyl pyrophosphate isomerase 2 (IPP2); FUNCTIONS IN: isopentenyl-diphosphate delta-isomerase activity; INVOLVED IN: chlorophyll biosynthetic process, flower development, isoprenoid biosynthetic process; LOCATED IN: cytosol, mitochondrion, chloroplast; EXPRESSED IN: 23 plant structures; EXPRESSED DURING: 13 growth stages; CONTAINS InterPro DOMAIN/s: NUDIX hydrolase domain-like (InterPro:IPR015797), NUDIX hydrolase domain (InterPro:IPR000086), Isopentenyl-diphosphate delta-isomerase, type 1 (InterPro:IPR011876); BEST Arabidopsis thaliana protein match is: isopentenyl diphosphate isomerase 1 (TAIR:AT5G16440.1); Has 2187 Blast hits to 2186 proteins in 784 species: Archae - 35; Bacteria - 1163; Metazoa - 210; Fungi - 137; Plants - 180; Viruses - 0; Other Eukaryotes - 462 (source: NCBI BLink).</t>
  </si>
  <si>
    <t>Potri.019G056500</t>
  </si>
  <si>
    <t>19_8813215</t>
  </si>
  <si>
    <t>PTHR30540,PTHR30540:SF6</t>
  </si>
  <si>
    <t>AT2G40540</t>
  </si>
  <si>
    <t>ATKT2</t>
  </si>
  <si>
    <t>potassium transporter 2</t>
  </si>
  <si>
    <t>putative potassium transporter AtKT2p (AtKT2) mRNA,</t>
  </si>
  <si>
    <t>potassium transporter 2 (KT2); FUNCTIONS IN: potassium ion transmembrane transporter activity; INVOLVED IN: potassium ion transport; LOCATED IN: plasma membrane, membrane; EXPRESSED IN: 23 plant structures; EXPRESSED DURING: 13 growth stages; CONTAINS InterPro DOMAIN/s: Potassium uptake protein, kup (InterPro:IPR018519), K+ potassium transporter (InterPro:IPR003855); BEST Arabidopsis thaliana protein match is: Potassium transporter family protein (TAIR:AT5G14880.1); Has 3469 Blast hits to 3373 proteins in 1023 species: Archae - 13; Bacteria - 2384; Metazoa - 1; Fungi - 99; Plants - 847; Viruses - 4; Other Eukaryotes - 121 (source: NCBI BLink).</t>
  </si>
  <si>
    <t>Potri.019G056600</t>
  </si>
  <si>
    <t>PF09739</t>
  </si>
  <si>
    <t>PTHR13489,PTHR13489:SF0</t>
  </si>
  <si>
    <t>AT2G40550</t>
  </si>
  <si>
    <t>ETG1</t>
  </si>
  <si>
    <t>E2F target gene 1</t>
  </si>
  <si>
    <t>Encodes a nuclear localized target of E2Fa-DPa, transcription factors controlling cell cycle progression. Required for sister chromatid cohesion and DNA repair.</t>
  </si>
  <si>
    <t>E2F target gene 1 (ETG1); FUNCTIONS IN: molecular_function unknown; INVOLVED IN: sister chromatid cohesion, postreplication repair, DNA replication; LOCATED IN: nuclear replisome, nucleus, chloroplast envelope, MCM complex; EXPRESSED IN: 24 plant structures; EXPRESSED DURING: 15 growth stages; CONTAINS InterPro DOMAIN/s: Protein of unknown function DUF2044, membrane (InterPro:IPR019140); Has 35333 Blast hits to 34131 proteins in 2444 species: Archae - 798; Bacteria - 22429; Metazoa - 974; Fungi - 991; Plants - 531; Viruses - 0; Other Eukaryotes - 9610 (source: NCBI BLink).</t>
  </si>
  <si>
    <t>Potri.019G064000</t>
  </si>
  <si>
    <t>19_9682770</t>
  </si>
  <si>
    <t>PTHR31008,PTHR31008:SF5</t>
  </si>
  <si>
    <t>AT3G14172</t>
  </si>
  <si>
    <t>FUNCTIONS IN: molecular_function unknown; INVOLVED IN: biological_process unknown; LOCATED IN: cellular_component unknown; BEST Arabidopsis thaliana protein match is: COP1-interacting protein-related (TAIR:AT1G72410.1); Has 30201 Blast hits to 17322 proteins in 780 species: Archae - 12; Bacteria - 1396; Metazoa - 17338; Fungi - 3422; Plants - 5037; Viruses - 0; Other Eukaryotes - 2996 (source: NCBI BLink).</t>
  </si>
  <si>
    <t>PTHR31008,PTHR31008:SF3</t>
  </si>
  <si>
    <t>Potri.019G064100</t>
  </si>
  <si>
    <t>PTHR31789,PTHR31789:SF5</t>
  </si>
  <si>
    <t>AT3G54190</t>
  </si>
  <si>
    <t>Transducin/WD40 repeat-like superfamily protein</t>
  </si>
  <si>
    <t>Transducin/WD40 repeat-like superfamily protein; CONTAINS InterPro DOMAIN/s: WD40 repeat-like-containing domain (InterPro:IPR011046); BEST Arabidopsis thaliana protein match is: Transducin/WD40 repeat-like superfamily protein (TAIR:AT2G38630.1); Has 138 Blast hits to 136 proteins in 32 species: Archae - 0; Bacteria - 3; Metazoa - 0; Fungi - 0; Plants - 103; Viruses - 0; Other Eukaryotes - 32 (source: NCBI BLink).</t>
  </si>
  <si>
    <t>Potri.019G097900</t>
  </si>
  <si>
    <t>19_12829325</t>
  </si>
  <si>
    <t>Potri.019G098000</t>
  </si>
  <si>
    <t>Potri.019G098100</t>
  </si>
  <si>
    <t>PF00397</t>
  </si>
  <si>
    <t>PTHR14791</t>
  </si>
  <si>
    <t>AT3G59770</t>
  </si>
  <si>
    <t>SAC9</t>
  </si>
  <si>
    <t>sacI homology domain-containing protein / WW domain-containing protein</t>
  </si>
  <si>
    <t>Encodes a phosphoinositide phosphatase. The sac9 null mutant accumulates elevated levels of PtdIns(4,5)P2 and Ins(1,4,5)P3. The mutant plants have characteristics of constitutive stress responses.</t>
  </si>
  <si>
    <t>SUPPRESSOR OF ACTIN 9 (SAC9); CONTAINS InterPro DOMAIN/s: WW/Rsp5/WWP (InterPro:IPR001202), Synaptojanin, N-terminal (InterPro:IPR002013); BEST Arabidopsis thaliana protein match is: Phosphoinositide phosphatase family protein (TAIR:AT1G17340.1).</t>
  </si>
  <si>
    <t>PF00397,PF02383</t>
  </si>
  <si>
    <t>PTHR11200,PTHR11200:SF119</t>
  </si>
  <si>
    <t>GO:0005515,GO:0042578</t>
  </si>
  <si>
    <t>Potri.019G098200</t>
  </si>
  <si>
    <t>PF04885</t>
  </si>
  <si>
    <t>PTHR33227,PTHR33227:SF2</t>
  </si>
  <si>
    <t>AT1G53130</t>
  </si>
  <si>
    <t>GRI</t>
  </si>
  <si>
    <t>Stigma-specific Stig1 family protein</t>
  </si>
  <si>
    <t>Encodes GRIM REAPER (GRI), involved in the regulation of cell death induced by extracellular ROS (reactive oxygen species).  Secreted into the extracellular space.</t>
  </si>
  <si>
    <t>GRIM REAPER (GRI); CONTAINS InterPro DOMAIN/s: Stigma-specific protein Stig1 (InterPro:IPR006969); BEST Arabidopsis thaliana protein match is: Stigma-specific Stig1 family protein (TAIR:AT4G26880.1); Has 276 Blast hits to 191 proteins in 30 species: Archae - 0; Bacteria - 84; Metazoa - 0; Fungi - 32; Plants - 157; Viruses - 0; Other Eukaryotes - 3 (source: NCBI BLink).</t>
  </si>
  <si>
    <t>Potri.019G098300</t>
  </si>
  <si>
    <t>PTHR31563</t>
  </si>
  <si>
    <t>AT5G49960</t>
  </si>
  <si>
    <t>unknown protein; CONTAINS InterPro DOMAIN/s: Protein of unknown function DUF1012 (InterPro:IPR010420); BEST Arabidopsis thaliana protein match is: Protein of unknown function (DUF1012) (TAIR:AT5G02940.1); Has 1807 Blast hits to 1807 proteins in 277 species: Archae - 0; Bacteria - 0; Metazoa - 736; Fungi - 347; Plants - 385; Viruses - 0; Other Eukaryotes - 339 (source: NCBI BLink).</t>
  </si>
  <si>
    <t>PF06241</t>
  </si>
  <si>
    <t>PTHR31563,PTHR31563:SF1</t>
  </si>
  <si>
    <t>Potri.019G098400</t>
  </si>
  <si>
    <t>PF00886</t>
  </si>
  <si>
    <t>PTHR12919,PTHR12919:SF23</t>
  </si>
  <si>
    <t>K02959</t>
  </si>
  <si>
    <t>GO:0006412,GO:0005840,GO:0005622,GO:0003735</t>
  </si>
  <si>
    <t>AT5G56940</t>
  </si>
  <si>
    <t>Ribosomal protein S16 family protein</t>
  </si>
  <si>
    <t>Ribosomal protein S16 family protein; FUNCTIONS IN: structural constituent of ribosome; INVOLVED IN: translation, ribosome biogenesis; LOCATED IN: mitochondrion, ribosome, plastid; EXPRESSED IN: 22 plant structures; EXPRESSED DURING: 13 growth stages; CONTAINS InterPro DOMAIN/s: Ribosomal protein S16 (InterPro:IPR000307); BEST Arabidopsis thaliana protein match is: small subunit ribosomal protein 16 (TAIR:AT4G34620.1); Has 8528 Blast hits to 8528 proteins in 2923 species: Archae - 0; Bacteria - 5438; Metazoa - 128; Fungi - 129; Plants - 517; Viruses - 0; Other Eukaryotes - 2316 (source: NCBI BLink).</t>
  </si>
  <si>
    <t>PTHR12919,PTHR12919:SF20</t>
  </si>
  <si>
    <t>KOG3419</t>
  </si>
  <si>
    <t>Potri.019G098500</t>
  </si>
  <si>
    <t>PF07725,PF13676,PF00931</t>
  </si>
  <si>
    <t>PTHR11017,PTHR11017:SF174</t>
  </si>
  <si>
    <t>AT5G17680</t>
  </si>
  <si>
    <t>disease resistance protein (TIR-NBS-LRR class), putative</t>
  </si>
  <si>
    <t>disease resistance protein (TIR-NBS-LRR class), putative; FUNCTIONS IN: transmembrane receptor activity, ATP binding; INVOLVED IN: signal transduction, defense response, apoptosis, innate immune response; LOCATED IN: intrinsic to membrane; EXPRESSED IN: 14 plant structures; EXPRESSED DURING: 6 growth stages; CONTAINS InterPro DOMAIN/s: Leucine-rich repeat, typical subtype (InterPro:IPR003591), NB-ARC (InterPro:IPR002182), Leucine-rich repeat (InterPro:IPR001611), Disease resistance protein (InterPro:IPR000767), Toll-Interleukin receptor (InterPro:IPR000157); BEST Arabidopsis thaliana protein match is: Disease resistance protein (TIR-NBS-LRR class) (TAIR:AT5G11250.1); Has 1807 Blast hits to 1807 proteins in 277 species: Archae - 0; Bacteria - 0; Metazoa - 736; Fungi - 347; Plants - 385; Viruses - 0; Other Eukaryotes - 339 (source: NCBI BLink).</t>
  </si>
  <si>
    <t>PTHR11017,PTHR11017:SF20</t>
  </si>
  <si>
    <t>19_12836549</t>
  </si>
  <si>
    <t>Potri.019G104200</t>
  </si>
  <si>
    <t>19_13300131</t>
  </si>
  <si>
    <t>PTHR33491,PTHR33491:SF5</t>
  </si>
  <si>
    <t>AT1G16090</t>
  </si>
  <si>
    <t>WAKL7</t>
  </si>
  <si>
    <t>wall associated kinase-like 7</t>
  </si>
  <si>
    <t>WAK-like kinase</t>
  </si>
  <si>
    <t>wall associated kinase-like 7 (WAKL7); FUNCTIONS IN: protein serine/threonine kinase activity; LOCATED IN: endomembrane system, integral to membrane; EXPRESSED IN: 12 plant structures; EXPRESSED DURING: 7 growth stages; CONTAINS InterPro DOMAIN/s: Wall-associated kinase (InterPro:IPR013695); BEST Arabidopsis thaliana protein match is: Wall-associated kinase family protein (TAIR:AT1G79670.1); Has 767 Blast hits to 757 proteins in 14 species: Archae - 0; Bacteria - 0; Metazoa - 0; Fungi - 0; Plants - 767; Viruses - 0; Other Eukaryotes - 0 (source: NCBI BLink).</t>
  </si>
  <si>
    <t>PF08488,PF13947</t>
  </si>
  <si>
    <t>GO:0016021,GO:0004674,GO:0030247</t>
  </si>
  <si>
    <t>Potri.019G104300</t>
  </si>
  <si>
    <t>PTHR33320,PTHR33320:SF2</t>
  </si>
  <si>
    <t>AT1G52855</t>
  </si>
  <si>
    <t>unknown protein; BEST Arabidopsis thaliana protein match is: unknown protein (TAIR:AT3G15534.1); Has 35333 Blast hits to 34131 proteins in 2444 species: Archae - 798; Bacteria - 22429; Metazoa - 974; Fungi - 991; Plants - 531; Viruses - 0; Other Eukaryotes - 9610 (source: NCBI BLink).</t>
  </si>
  <si>
    <t>Potri.019G104400</t>
  </si>
  <si>
    <t>PF04410</t>
  </si>
  <si>
    <t>PTHR31633</t>
  </si>
  <si>
    <t>KOG2236</t>
  </si>
  <si>
    <t>K14763</t>
  </si>
  <si>
    <t>GO:0042254,GO:0001522</t>
  </si>
  <si>
    <t>AT1G03530</t>
  </si>
  <si>
    <t>ATNAF1</t>
  </si>
  <si>
    <t>nuclear assembly factor 1</t>
  </si>
  <si>
    <t>nuclear assembly factor 1 (NAF1); FUNCTIONS IN: snoRNA binding, pseudouridine synthase activity; INVOLVED IN: biological_process unknown; LOCATED IN: box H/ACA snoRNP complex; EXPRESSED IN: 23 plant structures; EXPRESSED DURING: 13 growth stages; CONTAINS InterPro DOMAIN/s: H/ACA ribonucleoprotein complex, subunit Gar1/Naf1 (InterPro:IPR007504); Has 55446 Blast hits to 31211 proteins in 1683 species: Archae - 434; Bacteria - 10062; Metazoa - 16821; Fungi - 8873; Plants - 3938; Viruses - 821; Other Eukaryotes - 14497 (source: NCBI BLink).</t>
  </si>
  <si>
    <t>Potri.019G104500</t>
  </si>
  <si>
    <t>PF01342</t>
  </si>
  <si>
    <t>PTHR34053,PTHR34053:SF1</t>
  </si>
  <si>
    <t>GO:0003677</t>
  </si>
  <si>
    <t>AT4G28190</t>
  </si>
  <si>
    <t>ULT</t>
  </si>
  <si>
    <t>Developmental regulator, ULTRAPETALA</t>
  </si>
  <si>
    <t>Encodes a novel Cys-rich protein with a B-box like domain that acts as a negative regulator of meristem cell accumulation in inflorescence and floral meristems as loss-of-function ult1 mutations cause inflorescence meristem enlargement, the production of extra flowers and floral organs, and a decrease in floral meristem determinacy. Acts opposite to CLF which represses AG, but preventing deposition of CLF repressive methylation marks.</t>
  </si>
  <si>
    <t>ULTRAPETALA1 (ULT1); FUNCTIONS IN: DNA binding; INVOLVED IN: regulation of floral meristem growth, meristem determinacy, regulation of inflorescence meristem growth, floral meristem determinacy; LOCATED IN: cytosol, nucleus; EXPRESSED IN: 29 plant structures; EXPRESSED DURING: 19 growth stages; CONTAINS InterPro DOMAIN/s: Developmental regulator, ULTRAPETALA (InterPro:IPR020533), SAND domain (InterPro:IPR000770); BEST Arabidopsis thaliana protein match is: Developmental regulator, ULTRAPETALA (TAIR:AT2G20825.1); Has 30201 Blast hits to 17322 proteins in 780 species: Archae - 12; Bacteria - 1396; Metazoa - 17338; Fungi - 3422; Plants - 5037; Viruses - 0; Other Eukaryotes - 2996 (source: NCBI BLink).</t>
  </si>
  <si>
    <t>Potri.019G111600</t>
  </si>
  <si>
    <t>19_14075163</t>
  </si>
  <si>
    <t>PF07223</t>
  </si>
  <si>
    <t>PTHR31805,PTHR31805:SF3</t>
  </si>
  <si>
    <t>AT4G28300</t>
  </si>
  <si>
    <t>Protein of unknown function (DUF1421)</t>
  </si>
  <si>
    <t>Encodes a protein with 13.6% proline amino acids that is predicted to localize to the cell wall.</t>
  </si>
  <si>
    <t>Protein of unknown function (DUF1421); CONTAINS InterPro DOMAIN/s: Protein of unknown function DUF1421 (InterPro:IPR010820); BEST Arabidopsis thaliana protein match is: Protein of unknown function (DUF1421) (TAIR:AT5G14540.1); Has 69579 Blast hits to 42038 proteins in 1735 species: Archae - 58; Bacteria - 7637; Metazoa - 28439; Fungi - 15188; Plants - 8838; Viruses - 1343; Other Eukaryotes - 8076 (source: NCBI BLink).</t>
  </si>
  <si>
    <t>Potri.019G111700</t>
  </si>
  <si>
    <t>PF12906,PF12428</t>
  </si>
  <si>
    <t>PTHR23012,PTHR23012:SF94</t>
  </si>
  <si>
    <t>6.3.2.19</t>
  </si>
  <si>
    <t>GO:0008270</t>
  </si>
  <si>
    <t>AT2G02960</t>
  </si>
  <si>
    <t>RING/FYVE/PHD zinc finger superfamily protein</t>
  </si>
  <si>
    <t>RING/FYVE/PHD zinc finger superfamily protein; FUNCTIONS IN: zinc ion binding; EXPRESSED IN: 24 plant structures; EXPRESSED DURING: 15 growth stages; CONTAINS InterPro DOMAIN/s: Protein of unknown function DUF3675 (InterPro:IPR022143), Zinc finger, C3HC4 RING-type (InterPro:IPR018957), Zinc finger, RING-CH-type (InterPro:IPR011016); BEST Arabidopsis thaliana protein match is: RING/FYVE/PHD zinc finger superfamily protein (TAIR:AT1G14260.2); Has 1768 Blast hits to 1768 proteins in 205 species: Archae - 0; Bacteria - 0; Metazoa - 759; Fungi - 135; Plants - 605; Viruses - 31; Other Eukaryotes - 238 (source: NCBI BLink).</t>
  </si>
  <si>
    <t>PTHR23012,PTHR23012:SF91</t>
  </si>
  <si>
    <t>KOG1609</t>
  </si>
  <si>
    <t>Potri.019G114600</t>
  </si>
  <si>
    <t>19_14278894</t>
  </si>
  <si>
    <t>PF07725,PF05729,PF13676</t>
  </si>
  <si>
    <t>GO:0007165,GO:0005515</t>
  </si>
  <si>
    <t>Potri.019G114700</t>
  </si>
  <si>
    <t>Potri.019G114800</t>
  </si>
  <si>
    <t>PF13676,PF00931</t>
  </si>
  <si>
    <t>Potri.019G114900</t>
  </si>
  <si>
    <t>Potri.019G125100</t>
  </si>
  <si>
    <t>19_15291928</t>
  </si>
  <si>
    <t>PTHR34558,PTHR34558:SF2</t>
  </si>
  <si>
    <t>AT3G09280</t>
  </si>
  <si>
    <t>unknown protein; FUNCTIONS IN: molecular_function unknown; INVOLVED IN: biological_process unknown; LOCATED IN: endomembrane system; EXPRESSED IN: root; Has 31 Blast hits to 31 proteins in 9 species: Archae - 0; Bacteria - 0; Metazoa - 0; Fungi - 0; Plants - 31; Viruses - 0; Other Eukaryotes - 0 (source: NCBI BLink).</t>
  </si>
  <si>
    <t>PTHR34558,PTHR34558:SF1</t>
  </si>
  <si>
    <t>Potri.019G125200</t>
  </si>
  <si>
    <t>PTHR33985,PTHR33985:SF1</t>
  </si>
  <si>
    <t>AT5G06920</t>
  </si>
  <si>
    <t>FLA21</t>
  </si>
  <si>
    <t>FASCICLIN-like arabinogalactan protein 21 precursor</t>
  </si>
  <si>
    <t>FASCICLIN-like arabinogalactan protein 21 precursor (FLA21); CONTAINS InterPro DOMAIN/s: FAS1 domain (InterPro:IPR000782); Has 1807 Blast hits to 1807 proteins in 277 species: Archae - 0; Bacteria - 0; Metazoa - 736; Fungi - 347; Plants - 385; Viruses - 0; Other Eukaryotes - 339 (source: NCBI BLink).</t>
  </si>
  <si>
    <t>PF02469</t>
  </si>
  <si>
    <t>Potri.019G125300</t>
  </si>
  <si>
    <t>PTHR10108,PTHR10108:SF914</t>
  </si>
  <si>
    <t>AT2G16030</t>
  </si>
  <si>
    <t>S-adenosyl-L-methionine-dependent methyltransferases superfamily protein</t>
  </si>
  <si>
    <t>S-adenosyl-L-methionine-dependent methyltransferases superfamily protein; FUNCTIONS IN: methyltransferase activity; INVOLVED IN: metabolic process; LOCATED IN: endomembrane system; CONTAINS InterPro DOMAIN/s: Methyltransferase type 11 (InterPro:IPR013216); BEST Arabidopsis thaliana protein match is: S-adenosyl-L-methionine-dependent methyltransferases superfamily protein (TAIR:AT4G26730.1); Has 270 Blast hits to 270 proteins in 23 species: Archae - 0; Bacteria - 6; Metazoa - 0; Fungi - 0; Plants - 250; Viruses - 0; Other Eukaryotes - 14 (source: NCBI BLink).</t>
  </si>
  <si>
    <t>PF08241</t>
  </si>
  <si>
    <t>GO:0008168,GO:0008152</t>
  </si>
  <si>
    <t>Potri.019G125400</t>
  </si>
  <si>
    <t>PTHR23155,PTHR23155:SF411</t>
  </si>
  <si>
    <t>AT3G50950</t>
  </si>
  <si>
    <t>ZAR1</t>
  </si>
  <si>
    <t>HOPZ-ACTIVATED RESISTANCE 1</t>
  </si>
  <si>
    <t>HOPZ-ACTIVATED RESISTANCE 1 (ZAR1); FUNCTIONS IN: ATP binding; INVOLVED IN: defense response, apoptosis; LOCATED IN: cellular_component unknown; EXPRESSED IN: 22 plant structures; EXPRESSED DURING: 13 growth stages; CONTAINS InterPro DOMAIN/s: NB-ARC (InterPro:IPR002182), Disease resistance protein (InterPro:IPR000767); BEST Arabidopsis thaliana protein match is: Disease resistance protein (CC-NBS-LRR class) family (TAIR:AT5G43470.2); Has 15477 Blast hits to 13963 proteins in 472 species: Archae - 2; Bacteria - 362; Metazoa - 212; Fungi - 129; Plants - 14652; Viruses - 8; Other Eukaryotes - 112 (source: NCBI BLink).</t>
  </si>
  <si>
    <t>PTHR23155,PTHR23155:SF458</t>
  </si>
  <si>
    <t>Potri.019G125500</t>
  </si>
  <si>
    <t>PF00141</t>
  </si>
  <si>
    <t>PTHR31388,PTHR31388:SF36</t>
  </si>
  <si>
    <t>1.11.1.7</t>
  </si>
  <si>
    <t>K00430</t>
  </si>
  <si>
    <t>GO:0055114,GO:0020037,GO:0006979,GO:0004601</t>
  </si>
  <si>
    <t>AT5G05340</t>
  </si>
  <si>
    <t>Peroxidase superfamily protein</t>
  </si>
  <si>
    <t>Peroxidase superfamily protein; FUNCTIONS IN: protein binding, peroxidase activity; INVOLVED IN: response to oxidative stress, oxidation reduction; LOCATED IN: apoplast, cell wall; EXPRESSED IN: 9 plant structures; EXPRESSED DURING: LP.04 four leaves visible, 4 anthesis, C globular stage, petal differentiation and expansion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(TAIR:AT5G58400.1); Has 1807 Blast hits to 1807 proteins in 277 species: Archae - 0; Bacteria - 0; Metazoa - 736; Fungi - 347; Plants - 385; Viruses - 0; Other Eukaryotes - 339 (source: NCBI BLink).</t>
  </si>
  <si>
    <t>PTHR31388,PTHR31388:SF24</t>
  </si>
  <si>
    <t>Potri.019G125600</t>
  </si>
  <si>
    <t>PF13561</t>
  </si>
  <si>
    <t>PTHR24322,PTHR24322:SF309</t>
  </si>
  <si>
    <t>KOG0725</t>
  </si>
  <si>
    <t>1.1.1.288</t>
  </si>
  <si>
    <t>AT3G51680</t>
  </si>
  <si>
    <t>NAD(P)-binding Rossmann-fold superfamily protein</t>
  </si>
  <si>
    <t>NAD(P)-binding Rossmann-fold superfamily protein; FUNCTIONS IN: oxidoreductase activity, binding, catalytic activity; INVOLVED IN: oxidation reduction, metabolic process; LOCATED IN: cellular_component unknown; EXPRESSED IN: cotyledon, root; CONTAINS InterPro DOMAIN/s: NAD(P)-binding domain (InterPro:IPR016040), Glucose/ribitol dehydrogenase (InterPro:IPR002347), Short-chain dehydrogenase/reductase SDR (InterPro:IPR002198); BEST Arabidopsis thaliana protein match is: NAD(P)-binding Rossmann-fold superfamily protein (TAIR:AT3G26770.1); Has 119773 Blast hits to 119555 proteins in 3701 species: Archae - 1000; Bacteria - 77051; Metazoa - 6334; Fungi - 6742; Plants - 2947; Viruses - 5; Other Eukaryotes - 25694 (source: NCBI BLink).</t>
  </si>
  <si>
    <t>Potri.019G125700</t>
  </si>
  <si>
    <t>19_15291929</t>
  </si>
  <si>
    <t>19_15291964</t>
  </si>
  <si>
    <t>19_15292021</t>
  </si>
  <si>
    <t>19_15292758</t>
  </si>
  <si>
    <t>Potri.019G128700</t>
  </si>
  <si>
    <t>19_15512556</t>
  </si>
  <si>
    <t>Potri.019G128800</t>
  </si>
  <si>
    <t>PTHR23092,PTHR23092:SF30</t>
  </si>
  <si>
    <t>2.7.7.19</t>
  </si>
  <si>
    <t>AT3G51620</t>
  </si>
  <si>
    <t>PAP/OAS1 substrate-binding domain superfamily</t>
  </si>
  <si>
    <t>PAP/OAS1 substrate-binding domain superfamily; BEST Arabidopsis thaliana protein match is: nucleotidyltransferases (TAIR:AT3G61690.1); Has 386 Blast hits to 356 proteins in 104 species: Archae - 0; Bacteria - 4; Metazoa - 102; Fungi - 40; Plants - 181; Viruses - 0; Other Eukaryotes - 59 (source: NCBI BLink).</t>
  </si>
  <si>
    <t>KOG1906</t>
  </si>
  <si>
    <t>19_15513776</t>
  </si>
  <si>
    <t>Potri.018G006900</t>
  </si>
  <si>
    <t>18_521799</t>
  </si>
  <si>
    <t>PF00830</t>
  </si>
  <si>
    <t>PTHR13528</t>
  </si>
  <si>
    <t>KOG3278</t>
  </si>
  <si>
    <t>K02902</t>
  </si>
  <si>
    <t>AT4G31460</t>
  </si>
  <si>
    <t>Ribosomal L28 family</t>
  </si>
  <si>
    <t>Ribosomal L28 family; FUNCTIONS IN: structural constituent of ribosome; INVOLVED IN: translation; LOCATED IN: ribosome, intracellular; EXPRESSED IN: 22 plant structures; EXPRESSED DURING: 14 growth stages; CONTAINS InterPro DOMAIN/s: Ribosomal protein L28 (InterPro:IPR001383); Has 1063 Blast hits to 1063 proteins in 348 species: Archae - 0; Bacteria - 428; Metazoa - 98; Fungi - 129; Plants - 40; Viruses - 0; Other Eukaryotes - 368 (source: NCBI BLink).</t>
  </si>
  <si>
    <t>Potri.018G007000</t>
  </si>
  <si>
    <t>PTHR10334,PTHR10334:SF212</t>
  </si>
  <si>
    <t>AT4G31470</t>
  </si>
  <si>
    <t>CAP (Cysteine-rich secretory proteins, Antigen 5, and Pathogenesis-related 1 protein) superfamily protein</t>
  </si>
  <si>
    <t>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CAP (Cysteine-rich secretory proteins, Antigen 5, and Pathogenesis-related 1 protein) superfamily protein (TAIR:AT5G57625.1); Has 3047 Blast hits to 2958 proteins in 378 species: Archae - 0; Bacteria - 60; Metazoa - 1662; Fungi - 337; Plants - 890; Viruses - 0; Other Eukaryotes - 98 (source: NCBI BLink).</t>
  </si>
  <si>
    <t>Potri.018G007100</t>
  </si>
  <si>
    <t>PF00646,PF01344</t>
  </si>
  <si>
    <t>PTHR24414,PTHR24414:SF31</t>
  </si>
  <si>
    <t>AT2G24540</t>
  </si>
  <si>
    <t>AFR</t>
  </si>
  <si>
    <t>Galactose oxidase/kelch repeat superfamily protein</t>
  </si>
  <si>
    <t>ATTENUATED FAR-RED RESPONSE (AFR); CONTAINS InterPro DOMAIN/s: F-box domain, cyclin-like (InterPro:IPR001810), Galactose oxidase/kelch, beta-propeller (InterPro:IPR011043), Kelch repeat type 1 (InterPro:IPR006652), Kelch related (InterPro:IPR013089), Kelch-type beta propeller (InterPro:IPR015915); BEST Arabidopsis thaliana protein match is: Galactose oxidase/kelch repeat superfamily protein (TAIR:AT1G30090.1); Has 5748 Blast hits to 4112 proteins in 230 species: Archae - 6; Bacteria - 427; Metazoa - 4034; Fungi - 29; Plants - 1071; Viruses - 14; Other Eukaryotes - 167 (source: NCBI BLink).</t>
  </si>
  <si>
    <t>Potri.018G007200</t>
  </si>
  <si>
    <t>Potri.018G007300</t>
  </si>
  <si>
    <t>PTHR33320,PTHR33320:SF9</t>
  </si>
  <si>
    <t>AT5G10695</t>
  </si>
  <si>
    <t>unknown protein; BEST Arabidopsis thaliana protein match is: unknown protein (TAIR:AT5G57123.1); Has 30201 Blast hits to 17322 proteins in 780 species: Archae - 12; Bacteria - 1396; Metazoa - 17338; Fungi - 3422; Plants - 5037; Viruses - 0; Other Eukaryotes - 2996 (source: NCBI BLink).</t>
  </si>
  <si>
    <t>PTHR33320,PTHR33320:SF6</t>
  </si>
  <si>
    <t>Potri.018G007400</t>
  </si>
  <si>
    <t>PF14806,PF07718,PF01602</t>
  </si>
  <si>
    <t>PTHR10635</t>
  </si>
  <si>
    <t>K17301</t>
  </si>
  <si>
    <t>GO:0030126,GO:0016192,GO:0006886,GO:0005198,GO:0030117,GO:0005737</t>
  </si>
  <si>
    <t>AT4G31480</t>
  </si>
  <si>
    <t>Coatomer, beta subunit</t>
  </si>
  <si>
    <t>Coatomer, beta subunit; FUNCTIONS IN: clathrin binding, structural molecule activity, binding; INVOLVED IN: intracellular protein transport, vesicle-mediated transport; LOCATED IN: membrane coat, COPI vesicle coat; EXPRESSED IN: male gametophyte, guard cell; EXPRESSED DURING: M germinated pollen stage; CONTAINS InterPro DOMAIN/s: Coatomer, beta subunit, C-terminal (InterPro:IPR011710), Armadillo-like helical (InterPro:IPR011989), Coatomer, beta subunit (InterPro:IPR016460), Armadillo-type fold (InterPro:IPR016024), Clathrin/coatomer adaptor, adaptin-like, N-terminal (InterPro:IPR002553); BEST Arabidopsis thaliana protein match is: Coatomer, beta subunit (TAIR:AT4G31490.1); Has 2798 Blast hits to 2724 proteins in 309 species: Archae - 0; Bacteria - 0; Metazoa - 1200; Fungi - 640; Plants - 392; Viruses - 0; Other Eukaryotes - 566 (source: NCBI BLink).</t>
  </si>
  <si>
    <t>PF07718,PF14806,PF01602</t>
  </si>
  <si>
    <t>Potri.018G012000</t>
  </si>
  <si>
    <t>18_917406</t>
  </si>
  <si>
    <t>PF00497,PF13458,PF00060</t>
  </si>
  <si>
    <t>PTHR18966,PTHR18966:SF242</t>
  </si>
  <si>
    <t>KOG1052</t>
  </si>
  <si>
    <t>K05387</t>
  </si>
  <si>
    <t>GO:0016020,GO:0004970</t>
  </si>
  <si>
    <t>AT2G29120</t>
  </si>
  <si>
    <t>ATGLR2.7</t>
  </si>
  <si>
    <t>glutamate receptor 2.7</t>
  </si>
  <si>
    <t>member of Putative ligand-gated ion channel subunit family</t>
  </si>
  <si>
    <t>glutamate receptor 2.7 (GLR2.7); FUNCTIONS IN: intracellular ligand-gated ion channel activity; INVOLVED IN: cellular calcium ion homeostasis, response to light stimulus; LOCATED IN: vacuole; EXPRESSED IN: stem, cotyledon, leaf whorl, leaf, stamen; EXPRESSED DURING: LP.06 six leaves visible, LP.04 four leaves visible, 4 anthesis, LP.10 ten leaves visible, LP.08 eight leaves visible;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2.8 (TAIR:AT2G29110.1); Has 5217 Blast hits to 5121 proteins in 549 species: Archae - 76; Bacteria - 910; Metazoa - 3278; Fungi - 0; Plants - 643; Viruses - 0; Other Eukaryotes - 310 (source: NCBI BLink).</t>
  </si>
  <si>
    <t>PF13458,PF00497,PF00060</t>
  </si>
  <si>
    <t>PTHR18966,PTHR18966:SF204</t>
  </si>
  <si>
    <t>Potri.018G012100</t>
  </si>
  <si>
    <t>18_923581</t>
  </si>
  <si>
    <t>Potri.018G012200</t>
  </si>
  <si>
    <t>AT5G27100</t>
  </si>
  <si>
    <t>ATGLR2.1</t>
  </si>
  <si>
    <t>glutamate receptor 2.1</t>
  </si>
  <si>
    <t>glutamate receptor 2.1 (GLR2.1); FUNCTIONS IN: protein binding, intracellular ligand-gated ion channel activity; INVOLVED IN: cellular calcium ion homeostasis, response to light stimulus; LOCATED IN: endomembrane system, membrane; EXPRESSED IN: 7 plant structures; EXPRESSED DURING: L mature pollen stage, M germinated pollen stage, 4 anthesis, 4 leaf senescence stage, petal differentiation and expansion stage;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2.2 (TAIR:AT2G24720.1); Has 5641 Blast hits to 5531 proteins in 742 species: Archae - 75; Bacteria - 1407; Metazoa - 3255; Fungi - 0; Plants - 653; Viruses - 0; Other Eukaryotes - 251 (source: NCBI BLink).</t>
  </si>
  <si>
    <t>Potri.018G012300</t>
  </si>
  <si>
    <t>AT2G29110</t>
  </si>
  <si>
    <t>ATGLR2.8</t>
  </si>
  <si>
    <t>glutamate receptor 2.8</t>
  </si>
  <si>
    <t>glutamate receptor 2.8 (GLR2.8); FUNCTIONS IN: intracellular ligand-gated ion channel activity; INVOLVED IN: cellular calcium ion homeostasis, response to light stimulus; LOCATED IN: endomembrane system, membrane; EXPRESSED IN: 7 plant structures; EXPRESSED DURING: 6 growth stages;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2.9 (TAIR:AT2G29100.1); Has 5212 Blast hits to 5102 proteins in 531 species: Archae - 73; Bacteria - 810; Metazoa - 3457; Fungi - 0; Plants - 647; Viruses - 0; Other Eukaryotes - 225 (source: NCBI BLink).</t>
  </si>
  <si>
    <t>18_923635</t>
  </si>
  <si>
    <t>Potri.018G021400</t>
  </si>
  <si>
    <t>18_1714561</t>
  </si>
  <si>
    <t>AT5G10970</t>
  </si>
  <si>
    <t>C2H2 and C2HC zinc fingers superfamily protein</t>
  </si>
  <si>
    <t>C2H2 and C2HC zinc fingers superfamily protein; FUNCTIONS IN: sequence-specific DNA binding transcription factor activity, zinc ion binding, nucleic acid binding; INVOLVED IN: regulation of transcription; LOCATED IN: intracellular; EXPRESSED IN: hypocotyl, root, leaf; EXPRESSED DURING: LP.04 four leaves visible; CONTAINS InterPro DOMAIN/s: Zinc finger, C2H2-like (InterPro:IPR015880), Zinc finger, C2H2-type (InterPro:IPR007087); BEST Arabidopsis thaliana protein match is: zinc finger protein 3 (TAIR:AT5G25160.1); Has 1807 Blast hits to 1807 proteins in 277 species: Archae - 0; Bacteria - 0; Metazoa - 736; Fungi - 347; Plants - 385; Viruses - 0; Other Eukaryotes - 339 (source: NCBI BLink).</t>
  </si>
  <si>
    <t>Potri.018G021500</t>
  </si>
  <si>
    <t>Potri.018G021600</t>
  </si>
  <si>
    <t>PF02330</t>
  </si>
  <si>
    <t>PTHR10826,PTHR10826:SF14</t>
  </si>
  <si>
    <t>KOG2536</t>
  </si>
  <si>
    <t>K15414</t>
  </si>
  <si>
    <t>GO:0005759</t>
  </si>
  <si>
    <t>AT4G31930</t>
  </si>
  <si>
    <t>Mitochondrial glycoprotein family protein</t>
  </si>
  <si>
    <t>Mitochondrial glycoprotein family protein; FUNCTIONS IN: molecular_function unknown; INVOLVED IN: biological_process unknown; LOCATED IN: mitochondrion, mitochondrial matrix; EXPRESSED IN: 22 plant structures; EXPRESSED DURING: 13 growth stages; CONTAINS InterPro DOMAIN/s: Mitochondrial glycoprotein (InterPro:IPR003428); BEST Arabidopsis thaliana protein match is: Mitochondrial glycoprotein family protein (TAIR:AT1G80720.1); Has 30201 Blast hits to 17322 proteins in 780 species: Archae - 12; Bacteria - 1396; Metazoa - 17338; Fungi - 3422; Plants - 5037; Viruses - 0; Other Eukaryotes - 2996 (source: NCBI BLink).</t>
  </si>
  <si>
    <t>Potri.018G021700</t>
  </si>
  <si>
    <t>PF05903</t>
  </si>
  <si>
    <t>PTHR12378,PTHR12378:SF12</t>
  </si>
  <si>
    <t>KOG0324</t>
  </si>
  <si>
    <t>AT5G25170</t>
  </si>
  <si>
    <t>PPPDE putative thiol peptidase family protein</t>
  </si>
  <si>
    <t>PPPDE putative thiol peptidase family protein; FUNCTIONS IN: molecular_function unknown; INVOLVED IN: biological_process unknown; LOCATED IN: plasma membrane; EXPRESSED IN: 23 plant structures; EXPRESSED DURING: 13 growth stages; CONTAINS InterPro DOMAIN/s: Protein of unknown function DUF862, eukaryotic (InterPro:IPR008580); BEST Arabidopsis thaliana protein match is: PPPDE putative thiol peptidase family protein (TAIR:AT2G25190.1); Has 30201 Blast hits to 17322 proteins in 780 species: Archae - 12; Bacteria - 1396; Metazoa - 17338; Fungi - 3422; Plants - 5037; Viruses - 0; Other Eukaryotes - 2996 (source: NCBI BLink).</t>
  </si>
  <si>
    <t>Potri.018G021900</t>
  </si>
  <si>
    <t>18_1749602</t>
  </si>
  <si>
    <t>PF00847</t>
  </si>
  <si>
    <t>PTHR31194,PTHR31194:SF4</t>
  </si>
  <si>
    <t>GO:0006355,GO:0003700</t>
  </si>
  <si>
    <t>ERF</t>
  </si>
  <si>
    <t>AT5G25190</t>
  </si>
  <si>
    <t>Integrase-type DNA-binding superfamily protein</t>
  </si>
  <si>
    <t>encodes a member of the ERF (ethylene response factor) subfamily B-6 of ERF/AP2 transcription factor family. The protein contains one AP2 domain. There are 12 members in this subfamily including RAP2.11.</t>
  </si>
  <si>
    <t>Integrase-type DNA-binding superfamily protein; CONTAINS InterPro DOMAIN/s: DNA-binding, integrase-type (InterPro:IPR016177), Pathogenesis-related transcriptional factor/ERF, DNA-binding (InterPro:IPR001471); BEST Arabidopsis thaliana protein match is: Integrase-type DNA-binding superfamily protein (TAIR:AT1G15360.1); Has 1807 Blast hits to 1807 proteins in 277 species: Archae - 0; Bacteria - 0; Metazoa - 736; Fungi - 347; Plants - 385; Viruses - 0; Other Eukaryotes - 339 (source: NCBI BLink).</t>
  </si>
  <si>
    <t>Potri.018G022000</t>
  </si>
  <si>
    <t>PF01040</t>
  </si>
  <si>
    <t>PTHR11048,PTHR11048:SF25</t>
  </si>
  <si>
    <t>2.5.1.116</t>
  </si>
  <si>
    <t>K09833</t>
  </si>
  <si>
    <t>GO:0016021,GO:0004659</t>
  </si>
  <si>
    <t>AT2G18950</t>
  </si>
  <si>
    <t>ATHPT</t>
  </si>
  <si>
    <t>homogentisate phytyltransferase 1</t>
  </si>
  <si>
    <t>Encodes homogentisate phytyltransferase involved in tocopherol biosynthesis. Has impact on seed longevity and plays a role in the adaptation to low temperature stress, notably phloem loading.</t>
  </si>
  <si>
    <t>homogentisate phytyltransferase 1 (HPT1); CONTAINS InterPro DOMAIN/s: UbiA prenyltransferase (InterPro:IPR000537); BEST Arabidopsis thaliana protein match is: homogentisate prenyltransferase (TAIR:AT3G11945.1); Has 1047 Blast hits to 1044 proteins in 315 species: Archae - 194; Bacteria - 477; Metazoa - 7; Fungi - 6; Plants - 190; Viruses - 0; Other Eukaryotes - 173 (source: NCBI BLink).</t>
  </si>
  <si>
    <t>PTHR11048,PTHR11048:SF26</t>
  </si>
  <si>
    <t>2.5.1.115</t>
  </si>
  <si>
    <t>Potri.018G022100</t>
  </si>
  <si>
    <t>PF00832</t>
  </si>
  <si>
    <t>PTHR19970</t>
  </si>
  <si>
    <t>KOG0002</t>
  </si>
  <si>
    <t>K02924</t>
  </si>
  <si>
    <t>AT4G31985</t>
  </si>
  <si>
    <t>Ribosomal protein L39 family protein</t>
  </si>
  <si>
    <t>Ribosomal protein L39 family protein; FUNCTIONS IN: structural constituent of ribosome; INVOLVED IN: translation; LOCATED IN: ribosome, cytosolic large ribosomal subunit; EXPRESSED IN: 23 plant structures; EXPRESSED DURING: 13 growth stages; CONTAINS InterPro DOMAIN/s: Ribosomal protein L39e, conserved site (InterPro:IPR020083), Ribosomal protein L39e (InterPro:IPR000077); BEST Arabidopsis thaliana protein match is: Ribosomal protein L39 family protein (TAIR:AT3G02190.1); Has 30201 Blast hits to 17322 proteins in 780 species: Archae - 12; Bacteria - 1396; Metazoa - 17338; Fungi - 3422; Plants - 5037; Viruses - 0; Other Eukaryotes - 2996 (source: NCBI BLink).</t>
  </si>
  <si>
    <t>PTHR19970,PTHR19970:SF4</t>
  </si>
  <si>
    <t>Potri.018G028800</t>
  </si>
  <si>
    <t>18_2279801</t>
  </si>
  <si>
    <t>PF00139,PF00069</t>
  </si>
  <si>
    <t>PTHR27007,PTHR27007:SF44</t>
  </si>
  <si>
    <t>GO:0030246,GO:0006468,GO:0005524,GO:0004672</t>
  </si>
  <si>
    <t>AT5G06740</t>
  </si>
  <si>
    <t>Concanavalin A-like lectin protein kinase family protein</t>
  </si>
  <si>
    <t>Concanavalin A-like lectin protein kinase family protein; FUNCTIONS IN: in 6 functions; INVOLVED IN: protein amino acid phosphorylation; LOCATED IN: endomembrane system; EXPRESSED IN: root;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Legume lectin, beta chain,  Mn/Ca-binding site (InterPro:IPR019825); BEST Arabidopsis thaliana protein match is: Concanavalin A-like lectin protein kinase family protein (TAIR:AT5G55830.1); Has 1807 Blast hits to 1807 proteins in 277 species: Archae - 0; Bacteria - 0; Metazoa - 736; Fungi - 347; Plants - 385; Viruses - 0; Other Eukaryotes - 339 (source: NCBI BLink).</t>
  </si>
  <si>
    <t>PF00069,PF00139</t>
  </si>
  <si>
    <t>PTHR27007,PTHR27007:SF56</t>
  </si>
  <si>
    <t>GO:0006468,GO:0005524,GO:0004672,GO:0030246</t>
  </si>
  <si>
    <t>Potri.018G028900</t>
  </si>
  <si>
    <t>PF03151</t>
  </si>
  <si>
    <t>PTHR11132,PTHR11132:SF80</t>
  </si>
  <si>
    <t>KOG1441</t>
  </si>
  <si>
    <t>AT4G32390</t>
  </si>
  <si>
    <t>Nucleotide-sugar transporter family protein</t>
  </si>
  <si>
    <t>Nucleotide-sugar transporter family protein; FUNCTIONS IN: organic anion transmembrane transporter activity; LOCATED IN: endomembrane system, membrane; EXPRESSED IN: 22 plant structures; EXPRESSED DURING: 13 growth stages; CONTAINS InterPro DOMAIN/s: Protein of unknown function DUF6, transmembrane (InterPro:IPR000620), Protein of unknown function DUF250 (InterPro:IPR004853); BEST Arabidopsis thaliana protein match is: Drug/metabolite transporter superfamily protein (TAIR:AT2G25520.1); Has 1807 Blast hits to 1807 proteins in 277 species: Archae - 0; Bacteria - 0; Metazoa - 736; Fungi - 347; Plants - 385; Viruses - 0; Other Eukaryotes - 339 (source: NCBI BLink).</t>
  </si>
  <si>
    <t>PTHR11132,PTHR11132:SF95</t>
  </si>
  <si>
    <t>Potri.018G029000</t>
  </si>
  <si>
    <t>PF01535</t>
  </si>
  <si>
    <t>PTHR24015,PTHR24015:SF239</t>
  </si>
  <si>
    <t>AT1G18485</t>
  </si>
  <si>
    <t>Pentatricopeptide repeat (PPR) superfamily protein</t>
  </si>
  <si>
    <t>Pentatricopeptide repeat (PPR) superfamily protein; CONTAINS InterPro DOMAIN/s: Pentatricopeptide repeat (InterPro:IPR002885); BEST Arabidopsis thaliana protein match is: Tetratricopeptide repeat (TPR)-like superfamily protein (TAIR:AT3G57430.1); Has 47794 Blast hits to 13382 proteins in 245 species: Archae - 0; Bacteria - 5; Metazoa - 44; Fungi - 66; Plants - 47218; Viruses - 0; Other Eukaryotes - 461 (source: NCBI BLink).</t>
  </si>
  <si>
    <t>PF14432,PF13812,PF13041,PF01535</t>
  </si>
  <si>
    <t>PTHR24015,PTHR24015:SF475</t>
  </si>
  <si>
    <t>Potri.018G060800</t>
  </si>
  <si>
    <t>18_7099216</t>
  </si>
  <si>
    <t>PTHR22809,PTHR22809:SF1</t>
  </si>
  <si>
    <t>AT2G26200</t>
  </si>
  <si>
    <t>S-adenosyl-L-methionine-dependent methyltransferases superfamily protein; CONTAINS InterPro DOMAIN/s: Methyltransferase-16, putative (InterPro:IPR019410), Methyltransferase type 12 (InterPro:IPR013217); BEST Arabidopsis thaliana protein match is: Methyltransferase family protein (TAIR:AT1G54650.1); Has 35333 Blast hits to 34131 proteins in 2444 species: Archae - 798; Bacteria - 22429; Metazoa - 974; Fungi - 991; Plants - 531; Viruses - 0; Other Eukaryotes - 9610 (source: NCBI BLink).</t>
  </si>
  <si>
    <t>PF10294,PF08242</t>
  </si>
  <si>
    <t>KOG2361</t>
  </si>
  <si>
    <t>2.1.1.268</t>
  </si>
  <si>
    <t>K00599</t>
  </si>
  <si>
    <t>Potri.018G062400</t>
  </si>
  <si>
    <t>18_7718675</t>
  </si>
  <si>
    <t>PF00631</t>
  </si>
  <si>
    <t>PTHR32378,PTHR32378:SF9</t>
  </si>
  <si>
    <t>GO:0007186,GO:0005834,GO:0004871</t>
  </si>
  <si>
    <t>AT5G20635</t>
  </si>
  <si>
    <t>Encodes an atypical heterotrimeric G-protein gamma-subunit involved in guard cell K+-channel regulation and morphological development.</t>
  </si>
  <si>
    <t>FUNCTIONS IN: molecular_function unknown; INVOLVED IN: biological_process unknown; LOCATED IN: keratin filament, chloroplast; CONTAINS InterPro DOMAIN/s: Keratin, high sulphur B2 protein (InterPro:IPR002494); Has 6153 Blast hits to 2882 proteins in 265 species: Archae - 6; Bacteria - 47; Metazoa - 4777; Fungi - 68; Plants - 187; Viruses - 30; Other Eukaryotes - 1038 (source: NCBI BLink).</t>
  </si>
  <si>
    <t>KOG4726</t>
  </si>
  <si>
    <t>Potri.018G062500</t>
  </si>
  <si>
    <t>PF13768</t>
  </si>
  <si>
    <t>PTHR10338,PTHR10338:SF114</t>
  </si>
  <si>
    <t>AT1G19110</t>
  </si>
  <si>
    <t>inter-alpha-trypsin inhibitor heavy chain-related</t>
  </si>
  <si>
    <t>inter-alpha-trypsin inhibitor heavy chain-related; FUNCTIONS IN: molecular_function unknown; INVOLVED IN: biological_process unknown; LOCATED IN: plasma membrane, membrane; EXPRESSED IN: 24 plant structures; EXPRESSED DURING: 15 growth stages; CONTAINS InterPro DOMAIN/s: von Willebrand factor, type A (InterPro:IPR002035); BEST Arabidopsis thaliana protein match is: unknown protein (TAIR:AT1G72500.1); Has 1620 Blast hits to 1609 proteins in 312 species: Archae - 28; Bacteria - 510; Metazoa - 544; Fungi - 65; Plants - 218; Viruses - 0; Other Eukaryotes - 255 (source: NCBI BLink).</t>
  </si>
  <si>
    <t>Potri.018G088100</t>
  </si>
  <si>
    <t>18_11512948</t>
  </si>
  <si>
    <t>PF08263,PF00560,PF13855,PF00069</t>
  </si>
  <si>
    <t>PTHR27000,PTHR27000:SF155</t>
  </si>
  <si>
    <t>AT5G25930</t>
  </si>
  <si>
    <t>Protein kinase family protein with leucine-rich repeat domain</t>
  </si>
  <si>
    <t>Protein kinase family protein with leucine-rich repeat domain; FUNCTIONS IN: kinase activity; INVOLVED IN: protein amino acid phosphorylation; LOCATED IN: plasma membrane, membrane; EXPRESSED IN: 23 plant structures; EXPRESSED DURING: 14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receptor like protein 52 (TAIR:AT5G25910.1); Has 1807 Blast hits to 1807 proteins in 277 species: Archae - 0; Bacteria - 0; Metazoa - 736; Fungi - 347; Plants - 385; Viruses - 0; Other Eukaryotes - 339 (source: NCBI BLink).</t>
  </si>
  <si>
    <t>K00924</t>
  </si>
  <si>
    <t>18_11517997</t>
  </si>
  <si>
    <t>Potri.018G092600</t>
  </si>
  <si>
    <t>18_12201428</t>
  </si>
  <si>
    <t>Potri.018G092700</t>
  </si>
  <si>
    <t>Potri.018G092800</t>
  </si>
  <si>
    <t>PTHR34130,PTHR34130:SF2</t>
  </si>
  <si>
    <t>AT4G30230</t>
  </si>
  <si>
    <t>unknown protein; Has 42 Blast hits to 42 proteins in 5 species: Archae - 0; Bacteria - 0; Metazoa - 0; Fungi - 0; Plants - 42; Viruses - 0; Other Eukaryotes - 0 (source: NCBI BLink).</t>
  </si>
  <si>
    <t>Potri.018G092900</t>
  </si>
  <si>
    <t>PF15511</t>
  </si>
  <si>
    <t>PTHR10484</t>
  </si>
  <si>
    <t>KOG3467</t>
  </si>
  <si>
    <t>K11254</t>
  </si>
  <si>
    <t>AT3G46320</t>
  </si>
  <si>
    <t>Histone superfamily protein</t>
  </si>
  <si>
    <t>Histone superfamily protein; FUNCTIONS IN: DNA binding; INVOLVED IN: chromosome organization, nucleosome assembly; LOCATED IN: nucleus, nucleosome; CONTAINS InterPro DOMAIN/s: Histone H4, conserved site (InterPro:IPR019809), Histone-fold (InterPro:IPR009072), Histone core (InterPro:IPR007125), Histone H4 (InterPro:IPR001951); BEST Arabidopsis thaliana protein match is: Histone superfamily protein (TAIR:AT5G59690.1); Has 3178 Blast hits to 3178 proteins in 446 species: Archae - 0; Bacteria - 0; Metazoa - 1790; Fungi - 358; Plants - 490; Viruses - 6; Other Eukaryotes - 534 (source: NCBI BLink).</t>
  </si>
  <si>
    <t>Potri.018G100700</t>
  </si>
  <si>
    <t>18_12864256</t>
  </si>
  <si>
    <t>PF13414</t>
  </si>
  <si>
    <t>PTHR22904</t>
  </si>
  <si>
    <t>KOG4234</t>
  </si>
  <si>
    <t>AT4G30480</t>
  </si>
  <si>
    <t>Tetratricopeptide repeat (TPR)-like superfamily protein</t>
  </si>
  <si>
    <t>Encodes one of the 36 carboxylate clamp (CC)-tetratricopeptide repeat (TPR) proteins (Prasad 2010, Pubmed ID: 20856808).  Interacts with Hsp90/Hsp70 as co-chaperone.</t>
  </si>
  <si>
    <t>Tetratricopeptide repeat (TPR)-like superfamily protein; FUNCTIONS IN: binding; LOCATED IN: cellular_component unknown; EXPRESSED IN: 23 plant structures; EXPRESSED DURING: 13 growth stages; CONTAINS InterPro DOMAIN/s: Tetratricopeptide TPR-1 (InterPro:IPR001440), Tetratricopeptide-like helical (InterPro:IPR011990), Tetratricopeptide repeat-containing (InterPro:IPR013026), Tetratricopeptide repeat (InterPro:IPR019734); BEST Arabidopsis thaliana protein match is: tetratricopetide-repeat thioredoxin-like 4 (TAIR:AT3G58620.1); Has 13751 Blast hits to 10343 proteins in 715 species: Archae - 525; Bacteria - 2944; Metazoa - 4001; Fungi - 1378; Plants - 1744; Viruses - 24; Other Eukaryotes - 3135 (source: NCBI BLink).</t>
  </si>
  <si>
    <t>Potri.018G100800</t>
  </si>
  <si>
    <t>Potri.018G100900</t>
  </si>
  <si>
    <t>PF03969</t>
  </si>
  <si>
    <t>PTHR12169,PTHR12169:SF6</t>
  </si>
  <si>
    <t>2.7.1.1</t>
  </si>
  <si>
    <t>GO:0005524</t>
  </si>
  <si>
    <t>AT4G28070</t>
  </si>
  <si>
    <t>AFG1-like ATPase family protein</t>
  </si>
  <si>
    <t>AFG1-like ATPase family protein; FUNCTIONS IN: ATPase activity, ATP binding; INVOLVED IN: biological_process unknown; LOCATED IN: cellular_component unknown; CONTAINS InterPro DOMAIN/s: ATPase, AFG1-like (InterPro:IPR005654); BEST Arabidopsis thaliana protein match is: AFG1-like ATPase family protein (TAIR:AT4G30490.1); Has 35333 Blast hits to 34131 proteins in 2444 species: Archae - 798; Bacteria - 22429; Metazoa - 974; Fungi - 991; Plants - 531; Viruses - 0; Other Eukaryotes - 9610 (source: NCBI BLink).</t>
  </si>
  <si>
    <t>Potri.018G101000</t>
  </si>
  <si>
    <t>Potri.018G101100</t>
  </si>
  <si>
    <t>PF05620</t>
  </si>
  <si>
    <t>PTHR13505,PTHR13505:SF7</t>
  </si>
  <si>
    <t>KOG3269</t>
  </si>
  <si>
    <t>AT2G23940</t>
  </si>
  <si>
    <t>Protein of unknown function (DUF788)</t>
  </si>
  <si>
    <t>Protein of unknown function (DUF788); LOCATED IN: plasma membrane; EXPRESSED IN: 22 plant structures; EXPRESSED DURING: 13 growth stages; CONTAINS InterPro DOMAIN/s: Protein of unknown function DUF788 (InterPro:IPR008506); BEST Arabidopsis thaliana protein match is: Protein of unknown function (DUF788) (TAIR:AT4G30500.1); Has 311 Blast hits to 311 proteins in 159 species: Archae - 0; Bacteria - 0; Metazoa - 117; Fungi - 102; Plants - 52; Viruses - 0; Other Eukaryotes - 40 (source: NCBI BLink).</t>
  </si>
  <si>
    <t>Potri.018G118400</t>
  </si>
  <si>
    <t>18_14277823</t>
  </si>
  <si>
    <t>AT1G15740</t>
  </si>
  <si>
    <t>Leucine-rich repeat family protein</t>
  </si>
  <si>
    <t>Leucine-rich repeat family protein; BEST Arabidopsis thaliana protein match is: Leucine-rich repeat (LRR) family protein (TAIR:AT4G23840.1); Has 38052 Blast hits to 19856 proteins in 856 species: Archae - 6; Bacteria - 8624; Metazoa - 11681; Fungi - 680; Plants - 12072; Viruses - 79; Other Eukaryotes - 4910 (source: NCBI BLink).</t>
  </si>
  <si>
    <t>PF13855</t>
  </si>
  <si>
    <t>PTHR24006,PTHR24006:SF451</t>
  </si>
  <si>
    <t>Potri.018G118500</t>
  </si>
  <si>
    <t>PF12796</t>
  </si>
  <si>
    <t>PTHR24161,PTHR24161:SF22</t>
  </si>
  <si>
    <t>KOG4214</t>
  </si>
  <si>
    <t>2.3.1.225</t>
  </si>
  <si>
    <t>AT5G20350</t>
  </si>
  <si>
    <t>TIP1</t>
  </si>
  <si>
    <t>Ankyrin repeat family protein with DHHC zinc finger domain</t>
  </si>
  <si>
    <t>Encodes a protein containing ankyrin and DHHC-CRD domain. Acts to restrict the size of the swelling that forms at the beginning of root hair cell growth, possibly by a mechanism that requires RHD1. Mutant displays defects in both root hair and pollen tube growth.</t>
  </si>
  <si>
    <t>TIP GROWTH DEFECTIVE 1 (TIP1); FUNCTIONS IN: acyl binding, S-acyltransferase activity; INVOLVED IN: response to salt stress, cell tip growth; EXPRESSED IN: 28 plant structures; EXPRESSED DURING: 15 growth stages; CONTAINS InterPro DOMAIN/s: Zinc finger, DHHC-type (InterPro:IPR001594), Ankyrin repeat-containing domain (InterPro:IPR020683), Ankyrin repeat (InterPro:IPR002110); BEST Arabidopsis thaliana protein match is: Ankyrin repeat family protein with DHHC zinc finger domain (TAIR:AT2G14255.1); Has 74376 Blast hits to 32836 proteins in 1312 species: Archae - 100; Bacteria - 6632; Metazoa - 35576; Fungi - 7192; Plants - 4422; Viruses - 788; Other Eukaryotes - 19666 (source: NCBI BLink).</t>
  </si>
  <si>
    <t>PF12796,PF01529</t>
  </si>
  <si>
    <t>K18932</t>
  </si>
  <si>
    <t>Potri.018G118600</t>
  </si>
  <si>
    <t>PF03171</t>
  </si>
  <si>
    <t>PTHR10209,PTHR10209:SF107</t>
  </si>
  <si>
    <t>1.14.11.32</t>
  </si>
  <si>
    <t>GO:0055114,GO:0016491</t>
  </si>
  <si>
    <t>AT1G49390</t>
  </si>
  <si>
    <t>2-oxoglutarate (2OG) and Fe(II)-dependent oxygenase superfamily protein</t>
  </si>
  <si>
    <t>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flavonoid biosynthetic process; LOCATED IN: cellular_component unknown; EXPRESSED IN: hypocotyl, root, flower; EXPRESSED DURING: petal differentiation and expansion stage; CONTAINS InterPro DOMAIN/s: Oxoglutarate/iron-dependent oxygenase (InterPro:IPR005123); BEST Arabidopsis thaliana protein match is: 2-oxoglutarate (2OG) and Fe(II)-dependent oxygenase superfamily protein (TAIR:AT5G20400.1); Has 8311 Blast hits to 8257 proteins in 975 species: Archae - 0; Bacteria - 1039; Metazoa - 114; Fungi - 941; Plants - 4923; Viruses - 0; Other Eukaryotes - 1294 (source: NCBI BLink).</t>
  </si>
  <si>
    <t>PF03171,PF14226</t>
  </si>
  <si>
    <t>KOG0143</t>
  </si>
  <si>
    <t>Potri.018G131500</t>
  </si>
  <si>
    <t>18_15287486</t>
  </si>
  <si>
    <t>PF03105</t>
  </si>
  <si>
    <t>PTHR10783,PTHR10783:SF44</t>
  </si>
  <si>
    <t>KOG1161</t>
  </si>
  <si>
    <t>AT2G26660</t>
  </si>
  <si>
    <t>ATSPX2</t>
  </si>
  <si>
    <t>SPX domain gene 2</t>
  </si>
  <si>
    <t>SPX domain gene 2 (SPX2); CONTAINS InterPro DOMAIN/s: SPX, N-terminal (InterPro:IPR004331); BEST Arabidopsis thaliana protein match is: SPX  domain gene 1 (TAIR:AT5G20150.1); Has 1206 Blast hits to 1202 proteins in 209 species: Archae - 0; Bacteria - 6; Metazoa - 245; Fungi - 512; Plants - 320; Viruses - 0; Other Eukaryotes - 123 (source: NCBI BLink).</t>
  </si>
  <si>
    <t>Potri.018G131600</t>
  </si>
  <si>
    <t>PTHR31235,PTHR31235:SF51</t>
  </si>
  <si>
    <t>AT2G41480</t>
  </si>
  <si>
    <t>Encodes a cationic cell-wall-bound peroxidase homolog that is involved in the lignification of cell walls.</t>
  </si>
  <si>
    <t>Peroxidase superfamily protein; FUNCTIONS IN: peroxidase activity, heme binding; INVOLVED IN: oxidation reduction, response to oxidative stress; EXPRESSED IN: root, leaf; EXPRESSED DURING: LP.04 four leaves visible;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(TAIR:AT5G64120.1); Has 4041 Blast hits to 4016 proteins in 197 species: Archae - 0; Bacteria - 4; Metazoa - 16; Fungi - 31; Plants - 3957; Viruses - 0; Other Eukaryotes - 33 (source: NCBI BLink).</t>
  </si>
  <si>
    <t>Potri.018G131700</t>
  </si>
  <si>
    <t>PF01126</t>
  </si>
  <si>
    <t>PTHR35703,PTHR35703:SF2</t>
  </si>
  <si>
    <t>KOG4480</t>
  </si>
  <si>
    <t>1.14.99.3</t>
  </si>
  <si>
    <t>K00510</t>
  </si>
  <si>
    <t>GO:0055114,GO:0006788,GO:0004392</t>
  </si>
  <si>
    <t>AT2G26670</t>
  </si>
  <si>
    <t>ATHO1</t>
  </si>
  <si>
    <t>Plant haem oxygenase (decyclizing) family protein</t>
  </si>
  <si>
    <t>Encodes a plastid heme oxygenase necessary for phytochrome chromophore biosynthesis and for coupling the expression of some nuclear genes to the functional state of the chloroplast.</t>
  </si>
  <si>
    <t>REVERSAL OF THE DET PHENOTYPE 4 (TED4); FUNCTIONS IN: heme oxygenase (decyclizing) activity, heme binding; INVOLVED IN: regulation of meristem growth, heme oxidation, red, far-red light phototransduction, chloroplast-nucleus signaling pathway, phytochromobilin biosynthetic process; LOCATED IN: chloroplast; EXPRESSED IN: 24 plant structures; EXPRESSED DURING: 13 growth stages; CONTAINS InterPro DOMAIN/s: Haem oxygenase-like, multi-helical (InterPro:IPR016084), Haem oxygenase-like (InterPro:IPR016053), Haem oxygenase (decyclizing), plant (InterPro:IPR016951); BEST Arabidopsis thaliana protein match is: heme oxygenase 3 (TAIR:AT1G69720.1); Has 616 Blast hits to 616 proteins in 143 species: Archae - 0; Bacteria - 178; Metazoa - 207; Fungi - 2; Plants - 113; Viruses - 0; Other Eukaryotes - 116 (source: NCBI BLink).</t>
  </si>
  <si>
    <t>Potri.018G131800</t>
  </si>
  <si>
    <t>PF01477</t>
  </si>
  <si>
    <t>PTHR31718,PTHR31718:SF6</t>
  </si>
  <si>
    <t>AT2G41475</t>
  </si>
  <si>
    <t>Embryo-specific protein 3, (ATS3)</t>
  </si>
  <si>
    <t>Embryo-specific protein 3, (ATS3); FUNCTIONS IN: molecular_function unknown; INVOLVED IN: biological_process unknown; LOCATED IN: endomembrane system; CONTAINS InterPro DOMAIN/s: Lipase/lipooxygenase, PLAT/LH2 (InterPro:IPR008976), Embryo-specific 3 (InterPro:IPR010417); BEST Arabidopsis thaliana protein match is: Embryo-specific protein 3, (ATS3) (TAIR:AT5G62200.1); Has 30201 Blast hits to 17322 proteins in 780 species: Archae - 12; Bacteria - 1396; Metazoa - 17338; Fungi - 3422; Plants - 5037; Viruses - 0; Other Eukaryotes - 2996 (source: NCBI BLink).</t>
  </si>
  <si>
    <t>PF06232</t>
  </si>
  <si>
    <t>Potri.017G020100</t>
  </si>
  <si>
    <t>17_1761667</t>
  </si>
  <si>
    <t>PF02470</t>
  </si>
  <si>
    <t>PTHR34675,PTHR34675:SF1</t>
  </si>
  <si>
    <t>AT3G20320</t>
  </si>
  <si>
    <t>TGD2</t>
  </si>
  <si>
    <t>trigalactosyldiacylglycerol2</t>
  </si>
  <si>
    <t>Encodes a permease-like component of an ABC transporter involved in lipid transfer from ER to chloroplast. A phosphatidic acid-binding protein with a predicted mycobacterial cell entry domain. It is tethered to the inner chloroplast envelope membrane facing the outer envelope membrane. Presumed bacterial orthologs of TGD1 and TGD2 in Gram-negative bacteria are typically organized in transcriptional units, suggesting their involvement in a common biological process. Mutations in this gene suppress the low temperature-induced phenotype of Arabidopsis tocopherol-deficient mutant vte2.</t>
  </si>
  <si>
    <t>trigalactosyldiacylglycerol2 (TGD2); FUNCTIONS IN: phospholipid binding, lipid transporter activity; INVOLVED IN: lipid transport; LOCATED IN: chloroplast, chloroplast inner membrane, membrane, chloroplast envelope; EXPRESSED IN: 23 plant structures; EXPRESSED DURING: 13 growth stages; CONTAINS InterPro DOMAIN/s: Mammalian cell entry related (InterPro:IPR003399); Has 660 Blast hits to 610 proteins in 215 species: Archae - 0; Bacteria - 436; Metazoa - 0; Fungi - 2; Plants - 56; Viruses - 0; Other Eukaryotes - 166 (source: NCBI BLink).</t>
  </si>
  <si>
    <t>Potri.017G024900</t>
  </si>
  <si>
    <t>17_2300232</t>
  </si>
  <si>
    <t>Potri.017G025000</t>
  </si>
  <si>
    <t>AT2G28580</t>
  </si>
  <si>
    <t>Plant protein of unknown function (DUF247); CONTAINS InterPro DOMAIN/s: Protein of unknown function DUF247, plant (InterPro:IPR004158); BEST Arabidopsis thaliana protein match is: Plant protein of unknown function (DUF247) (TAIR:AT2G44930.1); Has 1063 Blast hits to 972 proteins in 18 species: Archae - 0; Bacteria - 0; Metazoa - 0; Fungi - 0; Plants - 1063; Viruses - 0; Other Eukaryotes - 0 (source: NCBI BLink).</t>
  </si>
  <si>
    <t>Potri.017G025100</t>
  </si>
  <si>
    <t>17_2300461</t>
  </si>
  <si>
    <t>17_2306790</t>
  </si>
  <si>
    <t>17_2307727</t>
  </si>
  <si>
    <t>17_2311718</t>
  </si>
  <si>
    <t>17_2312238</t>
  </si>
  <si>
    <t>17_2312875</t>
  </si>
  <si>
    <t>17_2312923</t>
  </si>
  <si>
    <t>17_2313427</t>
  </si>
  <si>
    <t>17_2318072</t>
  </si>
  <si>
    <t>Potri.017G025200</t>
  </si>
  <si>
    <t>Potri.017G025300</t>
  </si>
  <si>
    <t>17_2344570</t>
  </si>
  <si>
    <t>PF03999</t>
  </si>
  <si>
    <t>PTHR19321,PTHR19321:SF4</t>
  </si>
  <si>
    <t>GO:0008017,GO:0000910,GO:0000226</t>
  </si>
  <si>
    <t>AT2G38720</t>
  </si>
  <si>
    <t>MAP65-5</t>
  </si>
  <si>
    <t>microtubule-associated protein 65-5</t>
  </si>
  <si>
    <t>microtubule-associated protein 65-5 (MAP65-5); CONTAINS InterPro DOMAIN/s: Microtubule-associated protein, MAP65/ASE1-type (InterPro:IPR007145); BEST Arabidopsis thaliana protein match is: microtubule-associated protein 65-2 (TAIR:AT4G26760.1); Has 9645 Blast hits to 7381 proteins in 767 species: Archae - 226; Bacteria - 1139; Metazoa - 4615; Fungi - 969; Plants - 706; Viruses - 30; Other Eukaryotes - 1960 (source: NCBI BLink).</t>
  </si>
  <si>
    <t>K16732</t>
  </si>
  <si>
    <t>Potri.017G025400</t>
  </si>
  <si>
    <t>17_2344578</t>
  </si>
  <si>
    <t>Potri.017G026200</t>
  </si>
  <si>
    <t>17_2419915</t>
  </si>
  <si>
    <t>PF06075</t>
  </si>
  <si>
    <t>PTHR31928,PTHR31928:SF4</t>
  </si>
  <si>
    <t>AT1G08760</t>
  </si>
  <si>
    <t>Plant protein of unknown function (DUF936)</t>
  </si>
  <si>
    <t>Plant protein of unknown function (DUF936); FUNCTIONS IN: molecular_function unknown; INVOLVED IN: biological_process unknown; LOCATED IN: cellular_component unknown; EXPRESSED IN: cultured cell; CONTAINS InterPro DOMAIN/s: Protein of unknown function DUF936, plant (InterPro:IPR010341); BEST Arabidopsis thaliana protein match is: Plant protein of unknown function (DUF936) (TAIR:AT3G14170.1); Has 718 Blast hits to 418 proteins in 99 species: Archae - 0; Bacteria - 149; Metazoa - 50; Fungi - 25; Plants - 280; Viruses - 0; Other Eukaryotes - 214 (source: NCBI BLink).</t>
  </si>
  <si>
    <t>Potri.017G026300</t>
  </si>
  <si>
    <t>PF00262</t>
  </si>
  <si>
    <t>PTHR11073,PTHR11073:SF6</t>
  </si>
  <si>
    <t>KOG0674</t>
  </si>
  <si>
    <t>K08057</t>
  </si>
  <si>
    <t>GO:0051082,GO:0006457,GO:0005783,GO:0005509</t>
  </si>
  <si>
    <t>AT1G08450</t>
  </si>
  <si>
    <t>AtCRT3</t>
  </si>
  <si>
    <t>calreticulin 3</t>
  </si>
  <si>
    <t>Encodes one of three Arabidopsis calreticulins.   In CRT-deficient mouse fibroblasts, this protein restores ER Ca2+ levels. Non-receptor component required for EFR-mediated immunity. Mutants show de-repressed anthocyanin accumulation in the  presence of elf18, and EFR accumulation and signalling.</t>
  </si>
  <si>
    <t>calreticulin 3 (CRT3); FUNCTIONS IN: unfolded protein binding, calcium ion binding; INVOLVED IN: in 6 processes; LOCATED IN: endoplasmic reticulum, endoplasmic reticulum membrane; EXPRESSED IN: 23 plant structures; EXPRESSED DURING: 13 growth stages; CONTAINS InterPro DOMAIN/s: Calreticulin/calnexin, P (InterPro:IPR009033), Calreticulin/calnexin (InterPro:IPR001580), Calreticulin/calnexin, conserved site (InterPro:IPR018124), Calreticulin (InterPro:IPR009169), Concanavalin A-like lectin/glucanase, subgroup (InterPro:IPR013320), Concanavalin A-like lectin/glucanase (InterPro:IPR008985); BEST Arabidopsis thaliana protein match is: calreticulin 1b (TAIR:AT1G09210.1); Has 1183 Blast hits to 1180 proteins in 302 species: Archae - 0; Bacteria - 0; Metazoa - 620; Fungi - 150; Plants - 256; Viruses - 0; Other Eukaryotes - 157 (source: NCBI BLink).</t>
  </si>
  <si>
    <t>Potri.017G026400</t>
  </si>
  <si>
    <t>Potri.017G026500</t>
  </si>
  <si>
    <t>PF00753,PF16123</t>
  </si>
  <si>
    <t>PTHR11935,PTHR11935:SF7</t>
  </si>
  <si>
    <t>KOG0813</t>
  </si>
  <si>
    <t>3.1.2.6</t>
  </si>
  <si>
    <t>K01069</t>
  </si>
  <si>
    <t>GO:0019243,GO:0004416</t>
  </si>
  <si>
    <t>AT1G06130</t>
  </si>
  <si>
    <t>GLX2-4</t>
  </si>
  <si>
    <t>glyoxalase 2-4</t>
  </si>
  <si>
    <t>glyoxalase 2-4 (GLX2-4); FUNCTIONS IN: hydrolase activity, hydroxyacylglutathione hydrolase activity, zinc ion binding; INVOLVED IN: methylglyoxal catabolic process to D-lactate; LOCATED IN: chloroplast; EXPRESSED IN: 24 plant structures; EXPRESSED DURING: 13 growth stages; CONTAINS InterPro DOMAIN/s: Beta-lactamase-like (InterPro:IPR001279), Hydroxyacylglutathione hydrolase (InterPro:IPR017782); BEST Arabidopsis thaliana protein match is: glyoxalase 2-5 (TAIR:AT2G31350.2); Has 15453 Blast hits to 15452 proteins in 2500 species: Archae - 395; Bacteria - 9967; Metazoa - 477; Fungi - 329; Plants - 213; Viruses - 0; Other Eukaryotes - 4072 (source: NCBI BLink).</t>
  </si>
  <si>
    <t>Potri.017G027800</t>
  </si>
  <si>
    <t>17_2497864</t>
  </si>
  <si>
    <t>PF01694</t>
  </si>
  <si>
    <t>PTHR12917,PTHR12917:SF21</t>
  </si>
  <si>
    <t>KOG2632</t>
  </si>
  <si>
    <t>3.4.21.105</t>
  </si>
  <si>
    <t>GO:0016021,GO:0004252</t>
  </si>
  <si>
    <t>AT3G59520</t>
  </si>
  <si>
    <t>ATRBL13</t>
  </si>
  <si>
    <t>RHOMBOID-like protein 13</t>
  </si>
  <si>
    <t>RHOMBOID-like protein 13 (RBL13); BEST Arabidopsis thaliana protein match is: RHOMBOID-like protein 15 (TAIR:AT3G58460.2); Has 1791 Blast hits to 1791 proteins in 774 species: Archae - 24; Bacteria - 1315; Metazoa - 107; Fungi - 76; Plants - 130; Viruses - 0; Other Eukaryotes - 139 (source: NCBI BLink).</t>
  </si>
  <si>
    <t>Potri.017G027900</t>
  </si>
  <si>
    <t>PF03208</t>
  </si>
  <si>
    <t>PTHR19317,PTHR19317:SF15</t>
  </si>
  <si>
    <t>AT3G13710</t>
  </si>
  <si>
    <t>PRA1.F4</t>
  </si>
  <si>
    <t>prenylated RAB acceptor 1.F4</t>
  </si>
  <si>
    <t>prenylated RAB acceptor 1.F4 (PRA1.F4); CONTAINS InterPro DOMAIN/s: Prenylated rab acceptor PRA1 (InterPro:IPR004895); BEST Arabidopsis thaliana protein match is: PRA1 (Prenylated rab acceptor) family protein (TAIR:AT3G13720.1); Has 446 Blast hits to 446 proteins in 97 species: Archae - 0; Bacteria - 0; Metazoa - 75; Fungi - 44; Plants - 296; Viruses - 0; Other Eukaryotes - 31 (source: NCBI BLink).</t>
  </si>
  <si>
    <t>PTHR19317,PTHR19317:SF2</t>
  </si>
  <si>
    <t>KOG3142</t>
  </si>
  <si>
    <t>Potri.017G028000</t>
  </si>
  <si>
    <t>PTHR24298,PTHR24298:SF155</t>
  </si>
  <si>
    <t>Potri.017G051000</t>
  </si>
  <si>
    <t>17_4274037</t>
  </si>
  <si>
    <t>PF00005,PF01061</t>
  </si>
  <si>
    <t>PTHR19241,PTHR19241:SF229</t>
  </si>
  <si>
    <t>KOG0061</t>
  </si>
  <si>
    <t>3.6.3.44</t>
  </si>
  <si>
    <t>GO:0016887,GO:0005524,GO:0016020</t>
  </si>
  <si>
    <t>AT1G17840</t>
  </si>
  <si>
    <t>ABCG11</t>
  </si>
  <si>
    <t>white-brown complex homolog protein 11</t>
  </si>
  <si>
    <t>Encodes a plasma membrane-localized ATP-binding cassette transporter, that is required for cutin  transport to the extracellular matrix.</t>
  </si>
  <si>
    <t>white-brown complex homolog protein 11 (WBC11); FUNCTIONS IN: ATPase activity, coupled to transmembrane movement of substances, fatty acid transporter activity; INVOLVED IN: cutin transport, fatty acid transport; LOCATED IN: plasma membrane, external side of plasma membrane; EXPRESSED IN: 26 plant structures; EXPRESSED DURING: 13 growth stages;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(TAIR:AT3G21090.1); Has 367567 Blast hits to 338203 proteins in 4071 species: Archae - 6733; Bacteria - 294034; Metazoa - 7509; Fungi - 6244; Plants - 5251; Viruses - 10; Other Eukaryotes - 47786 (source: NCBI BLink).</t>
  </si>
  <si>
    <t>PTHR19241,PTHR19241:SF271</t>
  </si>
  <si>
    <t>3.6.3.25</t>
  </si>
  <si>
    <t>Potri.017G051100</t>
  </si>
  <si>
    <t>17_4286444</t>
  </si>
  <si>
    <t>PF00407</t>
  </si>
  <si>
    <t>PTHR31907,PTHR31907:SF4</t>
  </si>
  <si>
    <t>GO:0009607,GO:0006952</t>
  </si>
  <si>
    <t>AT1G70840</t>
  </si>
  <si>
    <t>MLP31</t>
  </si>
  <si>
    <t>MLP-like protein 31</t>
  </si>
  <si>
    <t>MLP-like protein 31 (MLP31); FUNCTIONS IN: molecular_function unknown; INVOLVED IN: response to biotic stimulus, defense response; LOCATED IN: cellular_component unknown; CONTAINS InterPro DOMAIN/s: Bet v I allergen (InterPro:IPR000916); BEST Arabidopsis thaliana protein match is: MLP-like protein 28 (TAIR:AT1G70830.3); Has 485 Blast hits to 453 proteins in 51 species: Archae - 0; Bacteria - 0; Metazoa - 0; Fungi - 0; Plants - 485; Viruses - 0; Other Eukaryotes - 0 (source: NCBI BLink).</t>
  </si>
  <si>
    <t>PF10604</t>
  </si>
  <si>
    <t>Potri.017G054100</t>
  </si>
  <si>
    <t>17_4762551</t>
  </si>
  <si>
    <t>Potri.017G054200</t>
  </si>
  <si>
    <t>Potri.017G055100</t>
  </si>
  <si>
    <t>17_4889180</t>
  </si>
  <si>
    <t>PF04576</t>
  </si>
  <si>
    <t>PTHR31422,PTHR31422:SF3</t>
  </si>
  <si>
    <t>AT4G13630</t>
  </si>
  <si>
    <t>Protein of unknown function, DUF593</t>
  </si>
  <si>
    <t>Protein of unknown function, DUF593; FUNCTIONS IN: molecular_function unknown; INVOLVED IN: biological_process unknown; LOCATED IN: endomembrane system; EXPRESSED IN: 20 plant structures; EXPRESSED DURING: 9 growth stages; CONTAINS InterPro DOMAIN/s: Protein of unknown function DUF593 (InterPro:IPR007656); BEST Arabidopsis thaliana protein match is: Protein of unknown function, DUF593 (TAIR:AT1G04890.1); Has 608 Blast hits to 585 proteins in 84 species: Archae - 0; Bacteria - 9; Metazoa - 158; Fungi - 22; Plants - 359; Viruses - 2; Other Eukaryotes - 58 (source: NCBI BLink).</t>
  </si>
  <si>
    <t>Potri.017G055200</t>
  </si>
  <si>
    <t>PF00505,PF01388</t>
  </si>
  <si>
    <t>PTHR13711,PTHR13711:SF213</t>
  </si>
  <si>
    <t>KOG0381</t>
  </si>
  <si>
    <t>AT1G04880</t>
  </si>
  <si>
    <t>HMG (high mobility group) box protein with ARID/BRIGHT DNA-binding domain</t>
  </si>
  <si>
    <t>HMG (high mobility group) box protein with ARID/BRIGHT DNA-binding domain; FUNCTIONS IN: sequence-specific DNA binding transcription factor activity; INVOLVED IN: regulation of transcription; LOCATED IN: intracellular, nucleus; EXPRESSED IN: 10 plant structures; EXPRESSED DURING: 7 growth stages; CONTAINS InterPro DOMAIN/s: High mobility group, superfamily (InterPro:IPR009071), High mobility group, HMG1/HMG2 (InterPro:IPR000910), ARID/BRIGHT DNA-binding domain (InterPro:IPR001606); BEST Arabidopsis thaliana protein match is: HMG (high mobility group) box protein with ARID/BRIGHT DNA-binding domain (TAIR:AT1G76110.1); Has 3445 Blast hits to 3110 proteins in 301 species: Archae - 0; Bacteria - 5; Metazoa - 2269; Fungi - 308; Plants - 431; Viruses - 3; Other Eukaryotes - 429 (source: NCBI BLink).</t>
  </si>
  <si>
    <t>Potri.017G055500</t>
  </si>
  <si>
    <t>17_4951784</t>
  </si>
  <si>
    <t>Potri.017G055600</t>
  </si>
  <si>
    <t>PF13423,PF02148</t>
  </si>
  <si>
    <t>PTHR24006</t>
  </si>
  <si>
    <t>KOG1873</t>
  </si>
  <si>
    <t>3.4.19.12</t>
  </si>
  <si>
    <t>K11844</t>
  </si>
  <si>
    <t>AT1G04860</t>
  </si>
  <si>
    <t>ATUBP2</t>
  </si>
  <si>
    <t>ubiquitin-specific protease 2</t>
  </si>
  <si>
    <t>Encodes a ubiquitin-specific protease.</t>
  </si>
  <si>
    <t>ubiquitin-specific protease 2 (UBP2); FUNCTIONS IN: ubiquitin-specific protease activity; INVOLVED IN: ubiquitin-dependent protein catabolic process; LOCATED IN: proteasome complex, chloroplast; EXPRESSED IN: 24 plant structures; EXPRESSED DURING: 13 growth stages; CONTAINS InterPro DOMAIN/s: Zinc finger, UBP-type (InterPro:IPR001607), Peptidase C19, ubiquitin carboxyl-terminal hydrolase 2, conserved site (InterPro:IPR018200), Peptidase C19, ubiquitin carboxyl-terminal hydrolase 2 (InterPro:IPR001394); BEST Arabidopsis thaliana protein match is: ubiquitin-specific protease 1 (TAIR:AT2G32780.1); Has 10400 Blast hits to 6714 proteins in 274 species: Archae - 0; Bacteria - 50; Metazoa - 5279; Fungi - 1927; Plants - 1459; Viruses - 5; Other Eukaryotes - 1680 (source: NCBI BLink).</t>
  </si>
  <si>
    <t>PF02148,PF13423</t>
  </si>
  <si>
    <t>PTHR24006,PTHR24006:SF345</t>
  </si>
  <si>
    <t>Potri.017G064800</t>
  </si>
  <si>
    <t>17_6233062</t>
  </si>
  <si>
    <t>PTHR24006,PTHR24006:SF492</t>
  </si>
  <si>
    <t>K10268</t>
  </si>
  <si>
    <t>AT5G40470</t>
  </si>
  <si>
    <t>RNI-like superfamily protein</t>
  </si>
  <si>
    <t>RNI-like superfamily protein; FUNCTIONS IN: molecular_function unknown; INVOLVED IN: biological_process unknown; LOCATED IN: chloroplast; EXPRESSED IN: 22 plant structures; EXPRESSED DURING: 13 growth stages; BEST Arabidopsis thaliana protein match is: F-box/RNI-like superfamily protein (TAIR:AT4G15475.1); Has 2544 Blast hits to 1647 proteins in 181 species: Archae - 0; Bacteria - 22; Metazoa - 1074; Fungi - 251; Plants - 934; Viruses - 0; Other Eukaryotes - 263 (source: NCBI BLink).</t>
  </si>
  <si>
    <t>KOG1947</t>
  </si>
  <si>
    <t>Potri.017G080900</t>
  </si>
  <si>
    <t>17_9454626</t>
  </si>
  <si>
    <t>Potri.017G092300</t>
  </si>
  <si>
    <t>17_10929587</t>
  </si>
  <si>
    <t>PF08387</t>
  </si>
  <si>
    <t>PTHR32212,PTHR32212:SF134</t>
  </si>
  <si>
    <t>Potri.017G092400</t>
  </si>
  <si>
    <t>17_10944163</t>
  </si>
  <si>
    <t>PF05193,PF00675</t>
  </si>
  <si>
    <t>PTHR11851,PTHR11851:SF133</t>
  </si>
  <si>
    <t>1.10.2.2</t>
  </si>
  <si>
    <t>K17732</t>
  </si>
  <si>
    <t>AT3G02090</t>
  </si>
  <si>
    <t>MPPBETA</t>
  </si>
  <si>
    <t>Insulinase (Peptidase family M16) protein</t>
  </si>
  <si>
    <t>MPPBETA; FUNCTIONS IN: metalloendopeptidase activity, zinc ion binding; INVOLVED IN: proteolysis; LOCATED IN: in 11 components; EXPRESSED IN: 27 plant structures; EXPRESSED DURING: 17 growth stages; CONTAINS InterPro DOMAIN/s: Peptidase M16, zinc-binding site (InterPro:IPR001431), Peptidase M16, C-terminal (InterPro:IPR007863), Peptidase M16, N-terminal (InterPro:IPR011765), Metalloenzyme, LuxS/M16 peptidase-like, metal-binding (InterPro:IPR011249), Peptidase M16, core (InterPro:IPR011237); BEST Arabidopsis thaliana protein match is: Insulinase (Peptidase family M16) protein (TAIR:AT1G51980.1); Has 13314 Blast hits to 12840 proteins in 2395 species: Archae - 22; Bacteria - 8770; Metazoa - 1075; Fungi - 780; Plants - 366; Viruses - 3; Other Eukaryotes - 2298 (source: NCBI BLink).</t>
  </si>
  <si>
    <t>17_10944184</t>
  </si>
  <si>
    <t>17_10944670</t>
  </si>
  <si>
    <t>Potri.017G098200</t>
  </si>
  <si>
    <t>17_11581707</t>
  </si>
  <si>
    <t>PF11721,PF07714</t>
  </si>
  <si>
    <t>PTHR27003,PTHR27003:SF104</t>
  </si>
  <si>
    <t>AT5G39000</t>
  </si>
  <si>
    <t>Malectin/receptor-like protein kinase family protein</t>
  </si>
  <si>
    <t>Malectin/receptor-like protein kinase family protein; FUNCTIONS IN: kinase activity; INVOLVED IN: protein amino acid phosphorylation; LOCATED IN: endomembrane system; CONTAINS InterPro DOMAIN/s: Protein kinase, ATP binding site (InterPro:IPR017441), Malectin/receptor-like protein kinase (InterPro:IPR021720), Protein kinase, catalytic domain (InterPro:IPR000719), Serine-threonine/tyrosine-protein kinase (InterPro:IPR001245), Protein kinase-like domain (InterPro:IPR011009), Serine/threonine-protein kinase, active site (InterPro:IPR008271); BEST Arabidopsis thaliana protein match is: Malectin/receptor-like protein kinase family protein (TAIR:AT5G38990.1); Has 116422 Blast hits to 114937 proteins in 4415 species: Archae - 91; Bacteria - 12945; Metazoa - 43415; Fungi - 9851; Plants - 32921; Viruses - 374; Other Eukaryotes - 16825 (source: NCBI BLink).</t>
  </si>
  <si>
    <t>Potri.017G098300</t>
  </si>
  <si>
    <t>PF05498</t>
  </si>
  <si>
    <t>PTHR39112,PTHR39112:SF1</t>
  </si>
  <si>
    <t>AT3G29780</t>
  </si>
  <si>
    <t>RALFL27</t>
  </si>
  <si>
    <t>ralf-like 27</t>
  </si>
  <si>
    <t>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t>
  </si>
  <si>
    <t>ralf-like 27 (RALFL27); CONTAINS InterPro DOMAIN/s: Rapid ALkalinization Factor (InterPro:IPR008801); Has 35 Blast hits to 35 proteins in 5 species: Archae - 0; Bacteria - 0; Metazoa - 0; Fungi - 0; Plants - 35; Viruses - 0; Other Eukaryotes - 0 (source: NCBI BLink).</t>
  </si>
  <si>
    <t>Potri.017G098400</t>
  </si>
  <si>
    <t>Potri.017G100300</t>
  </si>
  <si>
    <t>17_11777193</t>
  </si>
  <si>
    <t>PF14817</t>
  </si>
  <si>
    <t>PTHR34968</t>
  </si>
  <si>
    <t>GO:0051225</t>
  </si>
  <si>
    <t>AT5G38880</t>
  </si>
  <si>
    <t>unknown protein; Has 474 Blast hits to 433 proteins in 138 species: Archae - 6; Bacteria - 80; Metazoa - 195; Fungi - 44; Plants - 59; Viruses - 0; Other Eukaryotes - 90 (source: NCBI BLink).</t>
  </si>
  <si>
    <t>Potri.017G100400</t>
  </si>
  <si>
    <t>PF00685</t>
  </si>
  <si>
    <t>PTHR11783,PTHR11783:SF67</t>
  </si>
  <si>
    <t>KOG1584</t>
  </si>
  <si>
    <t>K01025</t>
  </si>
  <si>
    <t>GO:0008146</t>
  </si>
  <si>
    <t>AT3G45070</t>
  </si>
  <si>
    <t>P-loop containing nucleoside triphosphate hydrolases superfamily protein</t>
  </si>
  <si>
    <t>Encodes a sulfotransferase with sulfating activity toward flavonoids.</t>
  </si>
  <si>
    <t>P-loop containing nucleoside triphosphate hydrolases superfamily protein; FUNCTIONS IN: sulfotransferase activity; INVOLVED IN: biological_process unknown; LOCATED IN: cellular_component unknown; CONTAINS InterPro DOMAIN/s: Sulfotransferase domain (InterPro:IPR000863); BEST Arabidopsis thaliana protein match is: P-loop containing nucleoside triphosphate hydrolases superfamily protein (TAIR:AT3G45080.1); Has 2794 Blast hits to 2750 proteins in 189 species: Archae - 0; Bacteria - 202; Metazoa - 1707; Fungi - 1; Plants - 542; Viruses - 0; Other Eukaryotes - 342 (source: NCBI BLink).</t>
  </si>
  <si>
    <t>PTHR11783,PTHR11783:SF74</t>
  </si>
  <si>
    <t>2.8.2.25</t>
  </si>
  <si>
    <t>Potri.017G100500</t>
  </si>
  <si>
    <t>PF13469</t>
  </si>
  <si>
    <t>AT3G45080</t>
  </si>
  <si>
    <t>P-loop containing nucleoside triphosphate hydrolases superfamily protein; FUNCTIONS IN: sulfotransferase activity; INVOLVED IN: biological_process unknown; LOCATED IN: cellular_component unknown; CONTAINS InterPro DOMAIN/s: Sulfotransferase domain (InterPro:IPR000863); BEST Arabidopsis thaliana protein match is: P-loop containing nucleoside triphosphate hydrolases superfamily protein (TAIR:AT3G45070.1); Has 2771 Blast hits to 2733 proteins in 188 species: Archae - 0; Bacteria - 182; Metazoa - 1697; Fungi - 1; Plants - 542; Viruses - 0; Other Eukaryotes - 349 (source: NCBI BLink).</t>
  </si>
  <si>
    <t>Potri.017G100600</t>
  </si>
  <si>
    <t>PF01190</t>
  </si>
  <si>
    <t>PTHR33210,PTHR33210:SF1</t>
  </si>
  <si>
    <t>AT5G15780</t>
  </si>
  <si>
    <t>Pollen Ole e 1 allergen and extensin family protein</t>
  </si>
  <si>
    <t>Pollen Ole e 1 allergen and extensin family protein; FUNCTIONS IN: molecular_function unknown; INVOLVED IN: biological_process unknown; LOCATED IN: endomembrane system; EXPRESSED IN: 14 plant structures; EXPRESSED DURING: 10 growth stages; CONTAINS InterPro DOMAIN/s: Pollen Ole e 1 allergen/extensin (InterPro:IPR006041); Has 85252 Blast hits to 38354 proteins in 1825 species: Archae - 258; Bacteria - 17925; Metazoa - 33727; Fungi - 8101; Plants - 11894; Viruses - 2873; Other Eukaryotes - 10474 (source: NCBI BLink).</t>
  </si>
  <si>
    <t>Potri.017G100700</t>
  </si>
  <si>
    <t>PF00079</t>
  </si>
  <si>
    <t>PTHR11461,PTHR11461:SF171</t>
  </si>
  <si>
    <t>K13963</t>
  </si>
  <si>
    <t>GO:0005615</t>
  </si>
  <si>
    <t>AT2G25240</t>
  </si>
  <si>
    <t>Serine protease inhibitor (SERPIN) family protein</t>
  </si>
  <si>
    <t>Serine protease inhibitor (SERPIN) family protein; FUNCTIONS IN: serine-type endopeptidase inhibitor activity; INVOLVED IN: biological_process unknown; LOCATED IN: cellular_component unknown; CONTAINS InterPro DOMAIN/s: Protease inhibitor I4, serpin, plant (InterPro:IPR015554), Protease inhibitor I4, serpin (InterPro:IPR000215); BEST Arabidopsis thaliana protein match is: Serine protease inhibitor (SERPIN) family protein (TAIR:AT2G26390.1); Has 30201 Blast hits to 17322 proteins in 780 species: Archae - 12; Bacteria - 1396; Metazoa - 17338; Fungi - 3422; Plants - 5037; Viruses - 0; Other Eukaryotes - 2996 (source: NCBI BLink).</t>
  </si>
  <si>
    <t>KOG2392</t>
  </si>
  <si>
    <t>Potri.017G100800</t>
  </si>
  <si>
    <t>PF01248</t>
  </si>
  <si>
    <t>PTHR23105,PTHR23105:SF41</t>
  </si>
  <si>
    <t>KOG3166</t>
  </si>
  <si>
    <t>K02936</t>
  </si>
  <si>
    <t>AT3G62870</t>
  </si>
  <si>
    <t>Ribosomal protein L7Ae/L30e/S12e/Gadd45 family protein</t>
  </si>
  <si>
    <t>Ribosomal protein L7Ae/L30e/S12e/Gadd45 family protein; FUNCTIONS IN: structural constituent of ribosome; INVOLVED IN: translation; LOCATED IN: cytosolic ribosome, cytosolic large ribosomal subunit, plasma membrane, membrane; EXPRESSED IN: 25 plant structures; EXPRESSED DURING: 13 growth stages; CONTAINS InterPro DOMAIN/s: Ribosomal protein L7A/L8 (InterPro:IPR001921), Ribosomal protein L7Ae/L8/Nhp2 family (InterPro:IPR018492), Ribosomal protein L7Ae/L30e/S12e/Gadd45 (InterPro:IPR004038), Ribosomal protein L7Ae conserved site (InterPro:IPR004037); BEST Arabidopsis thaliana protein match is: Ribosomal protein L7Ae/L30e/S12e/Gadd45 family protein (TAIR:AT2G47610.1); Has 2083 Blast hits to 2081 proteins in 414 species: Archae - 338; Bacteria - 1; Metazoa - 718; Fungi - 357; Plants - 268; Viruses - 0; Other Eukaryotes - 401 (source: NCBI BLink).</t>
  </si>
  <si>
    <t>Potri.017G124500</t>
  </si>
  <si>
    <t>17_13679980</t>
  </si>
  <si>
    <t>PF10458,PF08264,PF00133</t>
  </si>
  <si>
    <t>PTHR11946,PTHR11946:SF76</t>
  </si>
  <si>
    <t>6.1.1.9</t>
  </si>
  <si>
    <t>K01873</t>
  </si>
  <si>
    <t>GO:0006438,GO:0005737,GO:0005524,GO:0004832,GO:0000166,GO:0006418,GO:0004812</t>
  </si>
  <si>
    <t>AT5G16715</t>
  </si>
  <si>
    <t>EMB2247</t>
  </si>
  <si>
    <t>ATP binding;valine-tRNA ligases;aminoacyl-tRNA ligases;nucleotide binding;ATP binding;aminoacyl-tRNA ligases</t>
  </si>
  <si>
    <t>embryo defective 2247 (EMB2247); FUNCTIONS IN: valine-tRNA ligase activity, nucleotide binding, aminoacyl-tRNA ligase activity, ATP binding; INVOLVED IN: tRNA aminoacylation for protein translation, embryo development ending in seed dormancy; LOCATED IN: chloroplast stroma, chloroplast; EXPRESSED IN: 19 plant structures; EXPRESSED DURING: 13 growth stages; CONTAINS InterPro DOMAIN/s: tRNA-binding arm (InterPro:IPR010978), Valyl-tRNA synthetase, class Ia (InterPro:IPR002303), Aminoacyl-tRNA synthetase, class I, conserved site (InterPro:IPR001412), Valyl-tRNA synthetase, class Ia, tRNA-binding arm (InterPro:IPR019499), Aminoacyl-tRNA synthetase, class 1a, anticodon-binding (InterPro:IPR009080), Rossmann-like alpha/beta/alpha sandwich fold (InterPro:IPR014729), Valyl/Leucyl/Isoleucyl-tRNA synthetase, class I, anticodon-binding (InterPro:IPR013155), Valyl/Leucyl/Isoleucyl-tRNA synthetase, class Ia, editing (InterPro:IPR009008), Aminoacyl-tRNA synthetase, class Ia (InterPro:IPR002300), Valyl-tRNA synthetase, class Ia, N-terminal (InterPro:IPR019754); BEST Arabidopsis thaliana protein match is: valyl-tRNA synthetase / valine--tRNA ligase (VALRS) (TAIR:AT1G14610.1); Has 40467 Blast hits to 37894 proteins in 3157 species: Archae - 953; Bacteria - 21019; Metazoa - 839; Fungi - 772; Plants - 400; Viruses - 0; Other Eukaryotes - 16484 (source: NCBI BLink).</t>
  </si>
  <si>
    <t>Potri.017G124600</t>
  </si>
  <si>
    <t>PF00348</t>
  </si>
  <si>
    <t>PTHR12001,PTHR12001:SF52</t>
  </si>
  <si>
    <t>KOG0776</t>
  </si>
  <si>
    <t>2.5.1.29</t>
  </si>
  <si>
    <t>GO:0008299</t>
  </si>
  <si>
    <t>AT4G36810</t>
  </si>
  <si>
    <t>GGPS1</t>
  </si>
  <si>
    <t>geranylgeranyl pyrophosphate synthase 1</t>
  </si>
  <si>
    <t>Encodes a protein with geranylgeranyl pyrophosphate synthase activity involved in isoprenoid biosynthesis. The enzyme appears to be targeted to the chloroplast in epidermal cells and guard cells of leaves, and in etioplasts in roots.</t>
  </si>
  <si>
    <t>geranylgeranyl pyrophosphate synthase 1 (GGPS1); FUNCTIONS IN: farnesyltranstransferase activity; INVOLVED IN: isoprenoid biosynthetic process; LOCATED IN: etioplast, chloroplast; EXPRESSED IN: 23 plant structures; EXPRESSED DURING: 13 growth stages; CONTAINS InterPro DOMAIN/s: Polyprenyl synthetase-related (InterPro:IPR017446), Terpenoid synthase (InterPro:IPR008949), Polyprenyl synthetase (InterPro:IPR000092); BEST Arabidopsis thaliana protein match is: Terpenoid synthases superfamily protein (TAIR:AT2G18620.1); Has 16617 Blast hits to 16612 proteins in 2936 species: Archae - 341; Bacteria - 9385; Metazoa - 291; Fungi - 423; Plants - 452; Viruses - 12; Other Eukaryotes - 5713 (source: NCBI BLink).</t>
  </si>
  <si>
    <t>2.5.1.29,2.5.1.10,2.5.1.1</t>
  </si>
  <si>
    <t>K13789</t>
  </si>
  <si>
    <t>Potri.017G124700</t>
  </si>
  <si>
    <t>Potri.017G124800</t>
  </si>
  <si>
    <t>PF00977</t>
  </si>
  <si>
    <t>PTHR21235,PTHR21235:SF23</t>
  </si>
  <si>
    <t>KOG3055</t>
  </si>
  <si>
    <t>5.3.1.16</t>
  </si>
  <si>
    <t>K01814</t>
  </si>
  <si>
    <t>GO:0000105</t>
  </si>
  <si>
    <t>AT2G36230</t>
  </si>
  <si>
    <t>APG10</t>
  </si>
  <si>
    <t>Aldolase-type TIM barrel family protein</t>
  </si>
  <si>
    <t>Encodes a BBMII isomerase involved in histidine  biosynthesis.</t>
  </si>
  <si>
    <t>ALBINO AND PALE GREEN 10 (APG10); FUNCTIONS IN: 1-(5-phosphoribosyl)-5-[(5-phosphoribosylamino)methylideneamino]imidazole-4-carboxamide isomerase activity; INVOLVED IN: histidine biosynthetic process; LOCATED IN: chloroplast; EXPRESSED IN: 21 plant structures; EXPRESSED DURING: 13 growth stages; CONTAINS InterPro DOMAIN/s: Aldolase-type TIM barrel (InterPro:IPR013785), Ribulose-phosphate binding barrel (InterPro:IPR011060), Histidine biosynthesis (InterPro:IPR006062), Phosphoribosylformimino-5-aminoimidazole carboxamide ribotide isomerase, eukaryotic (InterPro:IPR011858); Has 5178 Blast hits to 5176 proteins in 1344 species: Archae - 226; Bacteria - 3159; Metazoa - 0; Fungi - 140; Plants - 59; Viruses - 0; Other Eukaryotes - 1594 (source: NCBI BLink).</t>
  </si>
  <si>
    <t>Potri.017G124900</t>
  </si>
  <si>
    <t>Potri.017G125000</t>
  </si>
  <si>
    <t>PF09177</t>
  </si>
  <si>
    <t>PTHR34949,PTHR34949:SF2</t>
  </si>
  <si>
    <t>GO:0048193,GO:0016020</t>
  </si>
  <si>
    <t>AT1G27700</t>
  </si>
  <si>
    <t>Syntaxin/t-SNARE family protein</t>
  </si>
  <si>
    <t>Syntaxin/t-SNARE family protein; INVOLVED IN: Golgi vesicle transport, vesicle-mediated transport; LOCATED IN: nucleus; EXPRESSED IN: 24 plant structures; EXPRESSED DURING: 15 growth stages; CONTAINS InterPro DOMAIN/s: t-SNARE (InterPro:IPR010989), Syntaxin 6, N-terminal (InterPro:IPR015260); BEST Arabidopsis thaliana protein match is: Syntaxin/t-SNARE family protein (TAIR:AT4G30240.1); Has 134 Blast hits to 133 proteins in 17 species: Archae - 0; Bacteria - 0; Metazoa - 2; Fungi - 0; Plants - 132; Viruses - 0; Other Eukaryotes - 0 (source: NCBI BLink).</t>
  </si>
  <si>
    <t>PTHR19957,PTHR19957:SF118</t>
  </si>
  <si>
    <t>Potri.017G125100</t>
  </si>
  <si>
    <t>PF13410,PF13417</t>
  </si>
  <si>
    <t>PTHR11260,PTHR11260:SF171</t>
  </si>
  <si>
    <t>KOG1422</t>
  </si>
  <si>
    <t>1.8.5.1</t>
  </si>
  <si>
    <t>AT5G16710</t>
  </si>
  <si>
    <t>DHAR3</t>
  </si>
  <si>
    <t>dehydroascorbate reductase 1</t>
  </si>
  <si>
    <t>The protein undergoes thiolation following treatment with the  oxidant tert-butylhydroperoxide.</t>
  </si>
  <si>
    <t>dehydroascorbate reductase 1 (DHAR3); FUNCTIONS IN: glutathione dehydrogenase (ascorbate) activity; INVOLVED IN: protein amino acid glutathionylation; LOCATED IN: chloroplast stroma, chloroplast, chloroplast envelope; EXPRESSED IN: 23 plant structures; EXPRESSED DURING: 14 growth stages; CONTAINS InterPro DOMAIN/s: Thioredoxin fold (InterPro:IPR012335), Glutathione S-transferase, C-terminal-like (InterPro:IPR010987), Glutathione S-transferase/chloride channel, C-terminal (InterPro:IPR017933), Glutathione S-transferase, N-terminal (InterPro:IPR004045), Thioredoxin-like fold (InterPro:IPR012336); BEST Arabidopsis thaliana protein match is: dehydroascorbate reductase 2 (TAIR:AT1G75270.1); Has 30201 Blast hits to 17322 proteins in 780 species: Archae - 12; Bacteria - 1396; Metazoa - 17338; Fungi - 3422; Plants - 5037; Viruses - 0; Other Eukaryotes - 2996 (source: NCBI BLink).</t>
  </si>
  <si>
    <t>2.5.1.18,1.8.5.1</t>
  </si>
  <si>
    <t>Potri.016G032500</t>
  </si>
  <si>
    <t>16_1861952</t>
  </si>
  <si>
    <t>PF01424,PF12752</t>
  </si>
  <si>
    <t>PTHR15672,PTHR15672:SF15</t>
  </si>
  <si>
    <t>KOG2953</t>
  </si>
  <si>
    <t>AT3G56680</t>
  </si>
  <si>
    <t>Single-stranded nucleic acid binding R3H protein</t>
  </si>
  <si>
    <t>Single-stranded nucleic acid binding R3H protein; FUNCTIONS IN: nucleic acid binding; INVOLVED IN: biological_process unknown; LOCATED IN: cellular_component unknown; EXPRESSED IN: 24 plant structures; EXPRESSED DURING: 15 growth stages; CONTAINS InterPro DOMAIN/s: Single-stranded nucleic acid binding R3H (InterPro:IPR001374); BEST Arabidopsis thaliana protein match is: Single-stranded nucleic acid binding R3H protein (TAIR:AT2G40960.1); Has 389 Blast hits to 389 proteins in 86 species: Archae - 0; Bacteria - 0; Metazoa - 196; Fungi - 53; Plants - 134; Viruses - 0; Other Eukaryotes - 6 (source: NCBI BLink).</t>
  </si>
  <si>
    <t>PF12752,PF01424</t>
  </si>
  <si>
    <t>Potri.016G032600</t>
  </si>
  <si>
    <t>PF00249</t>
  </si>
  <si>
    <t>PTHR31442,PTHR31442:SF11</t>
  </si>
  <si>
    <t>G2-like</t>
  </si>
  <si>
    <t>AT3G10760</t>
  </si>
  <si>
    <t>Homeodomain-like superfamily protein</t>
  </si>
  <si>
    <t>Homeodomain-like superfamily protein; CONTAINS InterPro DOMAIN/s: Homeodomain-like (InterPro:IPR009057), Myb, DNA-binding (InterPro:IPR014778), Myb-like DNA-binding domain, SHAQKYF class (InterPro:IPR006447), HTH transcriptional regulator, Myb-type, DNA-binding (InterPro:IPR017930), Homeodomain-related (InterPro:IPR012287); BEST Arabidopsis thaliana protein match is: Homeodomain-like superfamily protein (TAIR:AT5G05090.1); Has 1702 Blast hits to 1694 proteins in 80 species: Archae - 0; Bacteria - 3; Metazoa - 31; Fungi - 6; Plants - 1631; Viruses - 0; Other Eukaryotes - 31 (source: NCBI BLink).</t>
  </si>
  <si>
    <t>PTHR31442,PTHR31442:SF1</t>
  </si>
  <si>
    <t>Potri.016G032700</t>
  </si>
  <si>
    <t>Potri.016G032800</t>
  </si>
  <si>
    <t>PF08711,PF07500</t>
  </si>
  <si>
    <t>PTHR11477</t>
  </si>
  <si>
    <t>KOG1105</t>
  </si>
  <si>
    <t>K03145</t>
  </si>
  <si>
    <t>GO:0006351,GO:0005634,GO:0003677</t>
  </si>
  <si>
    <t>AT2G42730</t>
  </si>
  <si>
    <t>F-box family protein</t>
  </si>
  <si>
    <t>F-box family protein; FUNCTIONS IN: zinc ion binding; INVOLVED IN: transcription; LOCATED IN: nucleus; CONTAINS InterPro DOMAIN/s: Transcription elongation factor, TFIIS/CRSP70, N-terminal, sub-type (InterPro:IPR003617), F-box domain, cyclin-like (InterPro:IPR001810), FBD-like (InterPro:IPR006566), Transcription elongation factor S-II, central domain (InterPro:IPR003618), Transcription factor IIS, N-terminal (InterPro:IPR017923), Transcription elongation factor S-IIM (InterPro:IPR017890), F-box domain, Skp2-like (InterPro:IPR022364), Leucine-rich repeat 2 (InterPro:IPR013101); BEST Arabidopsis thaliana protein match is: FBD, F-box, Skp2-like and Leucine Rich Repeat domains containing protein (TAIR:AT2G42720.1); Has 2687 Blast hits to 2614 proteins in 178 species: Archae - 0; Bacteria - 0; Metazoa - 415; Fungi - 138; Plants - 2100; Viruses - 0; Other Eukaryotes - 34 (source: NCBI BLink).</t>
  </si>
  <si>
    <t>PF07723,PF00646,PF07500</t>
  </si>
  <si>
    <t>PTHR31639,PTHR31639:SF6</t>
  </si>
  <si>
    <t>GO:0005515,GO:0006351</t>
  </si>
  <si>
    <t>Potri.016G033200</t>
  </si>
  <si>
    <t>16_1919102</t>
  </si>
  <si>
    <t>PF03953,PF00091</t>
  </si>
  <si>
    <t>PTHR11588,PTHR11588:SF114</t>
  </si>
  <si>
    <t>2.4.2.1</t>
  </si>
  <si>
    <t>K07375</t>
  </si>
  <si>
    <t>GO:0003924,GO:0007017,GO:0005874</t>
  </si>
  <si>
    <t>AT5G12250</t>
  </si>
  <si>
    <t>TUB6</t>
  </si>
  <si>
    <t>beta-6 tubulin</t>
  </si>
  <si>
    <t>Encodes a beta-tubulin. Expression of TUB6 has been shown to decrease in response to cold treatment.</t>
  </si>
  <si>
    <t>beta-6 tubulin (TUB6); FUNCTIONS IN: structural constituent of cytoskeleton; INVOLVED IN: microtubule-based process, response to salt stress, response to cold; LOCATED IN: microtubule cytoskeleton, plasma membrane; EXPRESSED IN: 23 plant structures; EXPRESSED DURING: 13 growth stages; CONTAINS InterPro DOMAIN/s: Beta tubulin (InterPro:IPR002453), Tubulin (InterPro:IPR000217), Tubulin/FtsZ, GTPase domain (InterPro:IPR003008), Tubulin/FtsZ, N-terminal (InterPro:IPR019746), Tubulin/FtsZ, C-terminal (InterPro:IPR008280), Beta tubulin, autoregulation binding site (InterPro:IPR013838), Tubulin, conserved site (InterPro:IPR017975), Tubulin/FtsZ, 2-layer sandwich domain (InterPro:IPR018316); BEST Arabidopsis thaliana protein match is: tubulin beta chain 3 (TAIR:AT5G62700.1); Has 1807 Blast hits to 1807 proteins in 277 species: Archae - 0; Bacteria - 0; Metazoa - 736; Fungi - 347; Plants - 385; Viruses - 0; Other Eukaryotes - 339 (source: NCBI BLink).</t>
  </si>
  <si>
    <t>PTHR11588,PTHR11588:SF106</t>
  </si>
  <si>
    <t>Potri.016G033300</t>
  </si>
  <si>
    <t>PF08711</t>
  </si>
  <si>
    <t>PTHR15141,PTHR15141:SF40</t>
  </si>
  <si>
    <t>AT5G05140</t>
  </si>
  <si>
    <t>Transcription elongation factor (TFIIS) family protein</t>
  </si>
  <si>
    <t>Transcription elongation factor (TFIIS) family protein; FUNCTIONS IN: transcription regulator activity, DNA binding; INVOLVED IN: transcription; LOCATED IN: nucleus; EXPRESSED IN: 24 plant structures; EXPRESSED DURING: 15 growth stages; CONTAINS InterPro DOMAIN/s: Transcription factor IIS, N-terminal (InterPro:IPR017923), Transcription elongation factor, TFIIS/elongin A/CRSP70, N-terminal (InterPro:IPR010990); BEST Arabidopsis thaliana protein match is: Transcription elongation factor (TFIIS) family protein (TAIR:AT3G10820.2); Has 741 Blast hits to 730 proteins in 116 species: Archae - 0; Bacteria - 16; Metazoa - 377; Fungi - 33; Plants - 253; Viruses - 0; Other Eukaryotes - 62 (source: NCBI BLink).</t>
  </si>
  <si>
    <t>Potri.016G056200</t>
  </si>
  <si>
    <t>16_3719292</t>
  </si>
  <si>
    <t>PF02209,PF00626</t>
  </si>
  <si>
    <t>PTHR11977,PTHR11977:SF46</t>
  </si>
  <si>
    <t>GO:0007010,GO:0003779</t>
  </si>
  <si>
    <t>AT2G41740</t>
  </si>
  <si>
    <t>ATVLN2</t>
  </si>
  <si>
    <t>villin 2</t>
  </si>
  <si>
    <t>Encodes a protein with high homology to animal villin.</t>
  </si>
  <si>
    <t>villin 2 (VLN2); FUNCTIONS IN: actin binding, protein binding; INVOLVED IN: cytoskeleton organization; LOCATED IN: cellular_component unknown; EXPRESSED IN: 24 plant structures; EXPRESSED DURING: 15 growth stages; CONTAINS InterPro DOMAIN/s: Gelsolin (InterPro:IPR007122), Villin headpiece (InterPro:IPR003128), Gelsolin domain (InterPro:IPR007123); BEST Arabidopsis thaliana protein match is: villin 3 (TAIR:AT3G57410.1); Has 3753 Blast hits to 2353 proteins in 268 species: Archae - 0; Bacteria - 52; Metazoa - 2426; Fungi - 285; Plants - 242; Viruses - 2; Other Eukaryotes - 746 (source: NCBI BLink).</t>
  </si>
  <si>
    <t>Potri.016G056300</t>
  </si>
  <si>
    <t>PTHR34960,PTHR34960:SF1</t>
  </si>
  <si>
    <t>AT3G57400</t>
  </si>
  <si>
    <t>unknown protein; FUNCTIONS IN: molecular_function unknown; INVOLVED IN: N-terminal protein myristoylation; LOCATED IN: cellular_component unknown; BEST Arabidopsis thaliana protein match is: unknown protein (TAIR:AT5G52500.1); Has 38 Blast hits to 38 proteins in 7 species: Archae - 0; Bacteria - 0; Metazoa - 0; Fungi - 0; Plants - 38; Viruses - 0; Other Eukaryotes - 0 (source: NCBI BLink).</t>
  </si>
  <si>
    <t>Potri.016G060000</t>
  </si>
  <si>
    <t>16_4148755</t>
  </si>
  <si>
    <t>PF02245</t>
  </si>
  <si>
    <t>PTHR10429,PTHR10429:SF0</t>
  </si>
  <si>
    <t>KOG4486</t>
  </si>
  <si>
    <t>3.2.2.21</t>
  </si>
  <si>
    <t>K03652</t>
  </si>
  <si>
    <t>GO:0006284,GO:0003905,GO:0003677</t>
  </si>
  <si>
    <t>AT3G12040</t>
  </si>
  <si>
    <t>DNA-3-methyladenine glycosylase (MAG)</t>
  </si>
  <si>
    <t>DNA-3-methyladenine glycosylase (MAG); FUNCTIONS IN: DNA binding, alkylbase DNA N-glycosylase activity, catalytic activity; INVOLVED IN: base-excision repair; LOCATED IN: cellular_component unknown; EXPRESSED IN: 22 plant structures; EXPRESSED DURING: 14 growth stages; CONTAINS InterPro DOMAIN/s: Methylpurine-DNA glycosylase (MPG) (InterPro:IPR003180), Formyl transferase, C-terminal-like (InterPro:IPR011034); Has 2384 Blast hits to 2384 proteins in 1044 species: Archae - 26; Bacteria - 1995; Metazoa - 85; Fungi - 6; Plants - 30; Viruses - 0; Other Eukaryotes - 242 (source: NCBI BLink).</t>
  </si>
  <si>
    <t>Potri.016G060100</t>
  </si>
  <si>
    <t>PF08327,PF09229</t>
  </si>
  <si>
    <t>PTHR13009,PTHR13009:SF8</t>
  </si>
  <si>
    <t>KOG2936</t>
  </si>
  <si>
    <t>GO:0006950,GO:0051087,GO:0001671</t>
  </si>
  <si>
    <t>AT3G12050</t>
  </si>
  <si>
    <t>Aha1 domain-containing protein</t>
  </si>
  <si>
    <t>Aha1 domain-containing protein; FUNCTIONS IN: ATPase activator activity, chaperone binding; INVOLVED IN: response to stress; LOCATED IN: cytoplasm; EXPRESSED IN: 24 plant structures; EXPRESSED DURING: 16 growth stages; CONTAINS InterPro DOMAIN/s: Activator of Hsp90 ATPase, N-terminal (InterPro:IPR015310), Activator of Hsp90 ATPase homologue 1-like (InterPro:IPR013538); Has 600 Blast hits to 579 proteins in 214 species: Archae - 0; Bacteria - 24; Metazoa - 217; Fungi - 180; Plants - 73; Viruses - 0; Other Eukaryotes - 106 (source: NCBI BLink).</t>
  </si>
  <si>
    <t>Potri.016G062500</t>
  </si>
  <si>
    <t>16_4395882</t>
  </si>
  <si>
    <t>PTHR23147,PTHR23147:SF6</t>
  </si>
  <si>
    <t>KOG0107,KOG0151,KOG0114</t>
  </si>
  <si>
    <t>K12900</t>
  </si>
  <si>
    <t>AT1G55310</t>
  </si>
  <si>
    <t>ATSCL33</t>
  </si>
  <si>
    <t>SC35-like splicing factor 33</t>
  </si>
  <si>
    <t>Encodes a SR spliceosome protein that is localized to nuclear specks, interacts with SR45 and the U1-70K protein of the U1 snRNP, has sequence similar to human SC35 protein. Barta et al (2010) have proposed a nomenclature for Serine/Arginine-Rich Protein Splicing Factors (SR proteins): Plant Cell. 2010, 22:2926.</t>
  </si>
  <si>
    <t>SC35-like splicing factor 33 (SR33); FUNCTIONS IN: protein binding, RNA binding; INVOLVED IN: nuclear mRNA splicing, via spliceosome, RNA splicing; LOCATED IN: interchromatin granule, nuclear speck, nucleolus, plasma membrane; EXPRESSED IN: 25 plant structures; EXPRESSED DURING: 14 growth stages; CONTAINS InterPro DOMAIN/s: RNA recognition motif, RNP-1 (InterPro:IPR000504), Nucleotide-binding, alpha-beta plait (InterPro:IPR012677); BEST Arabidopsis thaliana protein match is: SC35-like splicing factor 30A (TAIR:AT3G13570.1); Has 74071 Blast hits to 42895 proteins in 2604 species: Archae - 973; Bacteria - 11117; Metazoa - 35835; Fungi - 6236; Plants - 4620; Viruses - 230; Other Eukaryotes - 15060 (source: NCBI BLink).</t>
  </si>
  <si>
    <t>KOG0107</t>
  </si>
  <si>
    <t>Potri.016G062600</t>
  </si>
  <si>
    <t>PF05843,PF00575</t>
  </si>
  <si>
    <t>PTHR23270,PTHR23270:SF10</t>
  </si>
  <si>
    <t>K14792</t>
  </si>
  <si>
    <t>GO:0006397,GO:0005634,GO:0003676</t>
  </si>
  <si>
    <t>AT3G11964</t>
  </si>
  <si>
    <t>RNA binding;RNA binding</t>
  </si>
  <si>
    <t>Encodes a nucleolar protein that is a ribosome biogenesis co-factor. Mutants display aberrant RNA processing and female gametophyte development.</t>
  </si>
  <si>
    <t>RNA binding;RNA binding; FUNCTIONS IN: RNA binding; INVOLVED IN: mRNA processing, RNA processing; LOCATED IN: nucleolus, plasma membrane; EXPRESSED IN: 22 plant structures; EXPRESSED DURING: 13 growth stages; CONTAINS InterPro DOMAIN/s: Nucleic acid-binding, OB-fold (InterPro:IPR012340), Nucleic acid-binding, OB-fold-like (InterPro:IPR016027), Ribosomal protein S1, RNA-binding domain (InterPro:IPR003029), RNA-processing protein, HAT helix (InterPro:IPR003107), Suppressor of forked (InterPro:IPR008847); BEST Arabidopsis thaliana protein match is: Tetratricopeptide repeat (TPR)-like superfamily protein (TAIR:AT3G51110.1); Has 43836 Blast hits to 19683 proteins in 2824 species: Archae - 141; Bacteria - 33398; Metazoa - 1103; Fungi - 905; Plants - 756; Viruses - 0; Other Eukaryotes - 7533 (source: NCBI BLink).</t>
  </si>
  <si>
    <t>Potri.016G064100</t>
  </si>
  <si>
    <t>16_4534856</t>
  </si>
  <si>
    <t>PF00917,PF13423,PF14533,PF12436</t>
  </si>
  <si>
    <t>PTHR24006,PTHR24006:SF445</t>
  </si>
  <si>
    <t>K11838</t>
  </si>
  <si>
    <t>AT5G06600</t>
  </si>
  <si>
    <t>UBP12</t>
  </si>
  <si>
    <t>ubiquitin-specific protease 12</t>
  </si>
  <si>
    <t>ubiquitin-specific protease 12 (UBP12); FUNCTIONS IN: ubiquitin-specific protease activity, ubiquitin thiolesterase activity; INVOLVED IN: ubiquitin-dependent protein catabolic process; LOCATED IN: cellular_component unknown; EXPRESSED IN: 25 plant structures; EXPRESSED DURING: 14 growth stages; CONTAINS InterPro DOMAIN/s: TRAF-like (InterPro:IPR008974), Peptidase C19, ubiquitin carboxyl-terminal hydrolase 2, conserved site (InterPro:IPR018200), MATH (InterPro:IPR002083), Peptidase C19, ubiquitin carboxyl-terminal hydrolase 2 (InterPro:IPR001394), TRAF-type (InterPro:IPR013322); BEST Arabidopsis thaliana protein match is: ubiquitin-specific protease 13 (TAIR:AT3G11910.2); Has 8094 Blast hits to 7303 proteins in 267 species: Archae - 0; Bacteria - 2; Metazoa - 3813; Fungi - 1238; Plants - 1657; Viruses - 9; Other Eukaryotes - 1375 (source: NCBI BLink).</t>
  </si>
  <si>
    <t>Potri.016G064200</t>
  </si>
  <si>
    <t>PTHR36065,PTHR36065:SF1</t>
  </si>
  <si>
    <t>AT5G06590</t>
  </si>
  <si>
    <t>unknown protein; Has 38 Blast hits to 38 proteins in 14 species: Archae - 0; Bacteria - 2; Metazoa - 0; Fungi - 0; Plants - 36; Viruses - 0; Other Eukaryotes - 0 (source: NCBI BLink).</t>
  </si>
  <si>
    <t>Potri.016G064300</t>
  </si>
  <si>
    <t>PF02225,PF04389,PF04253</t>
  </si>
  <si>
    <t>PTHR10404,PTHR10404:SF42</t>
  </si>
  <si>
    <t>3.4.17.11</t>
  </si>
  <si>
    <t>K01301</t>
  </si>
  <si>
    <t>AT3G54720</t>
  </si>
  <si>
    <t>AMP1</t>
  </si>
  <si>
    <t>Peptidase M28 family protein</t>
  </si>
  <si>
    <t>Encodes glutamate carboxypeptidase. Various alleles show-increased cotyledon number and rate of leaf initiation, show transformation of leaves to cotyledons, altered flowering time and photomorphogenesis and an increased level of cytokinin biosynthesis. Involved in ethylene enhanced hypocotyl elongation in the light. Strong genetic interaction between TGH and AMP1.</t>
  </si>
  <si>
    <t>ALTERED MERISTEM PROGRAM 1 (AMP1); CONTAINS InterPro DOMAIN/s: Protease-associated PA (InterPro:IPR003137), Transferrin receptor-like, dimerisation (InterPro:IPR007365), Peptidase M28 (InterPro:IPR007484); BEST Arabidopsis thaliana protein match is: Peptidase M28 family protein (TAIR:AT5G19740.1); Has 3363 Blast hits to 3338 proteins in 594 species: Archae - 10; Bacteria - 1310; Metazoa - 699; Fungi - 446; Plants - 316; Viruses - 0; Other Eukaryotes - 582 (source: NCBI BLink).</t>
  </si>
  <si>
    <t>Potri.016G064400</t>
  </si>
  <si>
    <t>Potri.016G065100</t>
  </si>
  <si>
    <t>16_4594025</t>
  </si>
  <si>
    <t>Potri.016G065200</t>
  </si>
  <si>
    <t>PTHR31422,PTHR31422:SF0</t>
  </si>
  <si>
    <t>AT5G06560</t>
  </si>
  <si>
    <t>Protein of unknown function, DUF593; FUNCTIONS IN: molecular_function unknown; INVOLVED IN: biological_process unknown; LOCATED IN: cellular_component unknown; EXPRESSED IN: 24 plant structures; EXPRESSED DURING: 15 growth stages; CONTAINS InterPro DOMAIN/s: Protein of unknown function DUF593 (InterPro:IPR007656); BEST Arabidopsis thaliana protein match is: Protein of unknown function, DUF593 (TAIR:AT3G11850.2); Has 1807 Blast hits to 1807 proteins in 277 species: Archae - 0; Bacteria - 0; Metazoa - 736; Fungi - 347; Plants - 385; Viruses - 0; Other Eukaryotes - 339 (source: NCBI BLink).</t>
  </si>
  <si>
    <t>Potri.016G066300</t>
  </si>
  <si>
    <t>16_4691062</t>
  </si>
  <si>
    <t>PTHR33264,PTHR33264:SF5</t>
  </si>
  <si>
    <t>AT3G11690</t>
  </si>
  <si>
    <t>unknown protein; FUNCTIONS IN: molecular_function unknown; INVOLVED IN: biological_process unknown; LOCATED IN: chloroplast; EXPRESSED IN: 24 plant structures; EXPRESSED DURING: 15 growth stages; BEST Arabidopsis thaliana protein match is: unknown protein (TAIR:AT5G06380.1); Has 84 Blast hits to 84 proteins in 12 species: Archae - 0; Bacteria - 0; Metazoa - 0; Fungi - 0; Plants - 84; Viruses - 0; Other Eukaryotes - 0 (source: NCBI BLink).</t>
  </si>
  <si>
    <t>Potri.016G066400</t>
  </si>
  <si>
    <t>PF13639</t>
  </si>
  <si>
    <t>PTHR22763,PTHR22763:SF19</t>
  </si>
  <si>
    <t>KOG1493</t>
  </si>
  <si>
    <t>K19043</t>
  </si>
  <si>
    <t>GO:0008270,GO:0005515</t>
  </si>
  <si>
    <t>AT5G22000</t>
  </si>
  <si>
    <t>RHF2A</t>
  </si>
  <si>
    <t>RING-H2 group F2A</t>
  </si>
  <si>
    <t>encodes a RING-type E3 ubiquitin ligase implicated in gametogenesis. Double mutant analyses with RHF1a suggests that RHF2a may be involved in targetting ICK4KRP6 for degradation following meiosis in order to allow the mitoses associated with megagametogenesis and microgametogenesis to occur. RHF2a is expressed in all four floral whorls and is present at ~8-fold higher levels than RHF1a in inflorescences by RT-PCR analyses.</t>
  </si>
  <si>
    <t>RING-H2 group F2A (RHF2A); FUNCTIONS IN: zinc ion binding; INVOLVED IN: regulation of cell cycle, proteolysis involved in cellular protein catabolic process, megagametogenesis, microgametogenesis; LOCATED IN: plasma membrane; EXPRESSED IN: 25 plant structures; EXPRESSED DURING: 15 growth stages; CONTAINS InterPro DOMAIN/s: Zinc finger, RING-type (InterPro:IPR001841), Zinc finger, C3HC4 RING-type (InterPro:IPR018957); BEST Arabidopsis thaliana protein match is: RING-H2 group F1A (TAIR:AT4G14220.1); Has 8011 Blast hits to 5867 proteins in 317 species: Archae - 0; Bacteria - 141; Metazoa - 1822; Fungi - 396; Plants - 2620; Viruses - 42; Other Eukaryotes - 2990 (source: NCBI BLink).</t>
  </si>
  <si>
    <t>PTHR22763,PTHR22763:SF47</t>
  </si>
  <si>
    <t>Potri.016G073600</t>
  </si>
  <si>
    <t>16_5564967</t>
  </si>
  <si>
    <t>Potri.016G073700</t>
  </si>
  <si>
    <t>PTHR24322,PTHR24322:SF582</t>
  </si>
  <si>
    <t>1.1.1.331</t>
  </si>
  <si>
    <t>AT1G52340</t>
  </si>
  <si>
    <t>ABA2</t>
  </si>
  <si>
    <t>Encodes a cytosolic short-chain dehydrogenase/reductase involved in the conversion of xanthoxin to ABA-aldehyde during ABA biosynthesis.  Mutants are insensitive to sucrose and glucose.</t>
  </si>
  <si>
    <t>ABA DEFICIENT 2 (ABA2); CONTAINS InterPro DOMAIN/s: NAD(P)-binding domain (InterPro:IPR016040), Glucose/ribitol dehydrogenase (InterPro:IPR002347), Short-chain dehydrogenase/reductase SDR (InterPro:IPR002198); BEST Arabidopsis thaliana protein match is: NAD(P)-binding Rossmann-fold superfamily protein (TAIR:AT3G51680.1); Has 120353 Blast hits to 120130 proteins in 3578 species: Archae - 983; Bacteria - 78428; Metazoa - 5777; Fungi - 6239; Plants - 2770; Viruses - 5; Other Eukaryotes - 26151 (source: NCBI BLink).</t>
  </si>
  <si>
    <t>PTHR24322,PTHR24322:SF301</t>
  </si>
  <si>
    <t>K09841</t>
  </si>
  <si>
    <t>Potri.016G073800</t>
  </si>
  <si>
    <t>16_5567871</t>
  </si>
  <si>
    <t>16_5569488</t>
  </si>
  <si>
    <t>Potri.016G089400</t>
  </si>
  <si>
    <t>16_7241639</t>
  </si>
  <si>
    <t>PTHR36063</t>
  </si>
  <si>
    <t>Potri.016G089500</t>
  </si>
  <si>
    <t>PF00230</t>
  </si>
  <si>
    <t>PTHR19139,PTHR19139:SF167</t>
  </si>
  <si>
    <t>KOG0223</t>
  </si>
  <si>
    <t>K09872</t>
  </si>
  <si>
    <t>GO:0016020,GO:0006810,GO:0005215</t>
  </si>
  <si>
    <t>AT2G37170</t>
  </si>
  <si>
    <t>PIP2;2</t>
  </si>
  <si>
    <t>plasma membrane intrinsic protein 2</t>
  </si>
  <si>
    <t>a member of the plasma membrane intrinsic protein subfamily PIP2. localizes to the plasma membrane and exhibits water transport activity in Xenopus oocyte. expressed specifically in the vascular bundles and protein level increases slightly during leaf dev</t>
  </si>
  <si>
    <t>plasma membrane intrinsic protein 2 (PIP2B); FUNCTIONS IN: water channel activity; INVOLVED IN: response to water deprivation, response to salt stress, transport, water transport; LOCATED IN: plasma membrane, chloroplast, membrane; EXPRESSED IN: root, cultured cell, callus; EXPRESSED DURING: seedling growth; CONTAINS InterPro DOMAIN/s: Major intrinsic protein, conserved site (InterPro:IPR022357), Aquaporin (InterPro:IPR012269), Major intrinsic protein (InterPro:IPR000425); BEST Arabidopsis thaliana protein match is: Aquaporin-like superfamily protein (TAIR:AT2G37180.1); Has 10851 Blast hits to 10838 proteins in 2234 species: Archae - 81; Bacteria - 5194; Metazoa - 1467; Fungi - 455; Plants - 2519; Viruses - 2; Other Eukaryotes - 1133 (source: NCBI BLink).</t>
  </si>
  <si>
    <t>Potri.016G114800</t>
  </si>
  <si>
    <t>16_11927647</t>
  </si>
  <si>
    <t>PF07714</t>
  </si>
  <si>
    <t>PTHR27006,PTHR27006:SF33</t>
  </si>
  <si>
    <t>K04733</t>
  </si>
  <si>
    <t>AT3G09010</t>
  </si>
  <si>
    <t>Protein kinase superfamily protein</t>
  </si>
  <si>
    <t>Protein kinase superfamily protein; FUNCTIONS IN: protein serine/threonine kinase activity, protein kinase activity, kinase activity, ATP binding; INVOLVED IN: protein amino acid phosphorylation; LOCATED IN: cellular_component unknown; EXPRESSED IN: 20 plant structures; EXPRESSED DURING: 12 growth stages;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(TAIR:AT1G16670.1); Has 118495 Blast hits to 117144 proteins in 4669 species: Archae - 109; Bacteria - 13491; Metazoa - 44039; Fungi - 9996; Plants - 33355; Viruses - 385; Other Eukaryotes - 17120 (source: NCBI BLink).</t>
  </si>
  <si>
    <t>Potri.016G114900</t>
  </si>
  <si>
    <t>PTHR31949,PTHR31949:SF1</t>
  </si>
  <si>
    <t>AT3G09000</t>
  </si>
  <si>
    <t>proline-rich family protein</t>
  </si>
  <si>
    <t>proline-rich family protein; BEST Arabidopsis thaliana protein match is: unknown protein (TAIR:AT2G40070.1); Has 72642 Blast hits to 41597 proteins in 1862 species: Archae - 219; Bacteria - 10073; Metazoa - 26321; Fungi - 16532; Plants - 3439; Viruses - 1862; Other Eukaryotes - 14196 (source: NCBI BLink).</t>
  </si>
  <si>
    <t>Potri.016G127700</t>
  </si>
  <si>
    <t>16_13058183</t>
  </si>
  <si>
    <t>PF03765,PF00650</t>
  </si>
  <si>
    <t>PTHR23324,PTHR23324:SF57</t>
  </si>
  <si>
    <t>KOG1471</t>
  </si>
  <si>
    <t>AT3G51670</t>
  </si>
  <si>
    <t>SEC14 cytosolic factor family protein / phosphoglyceride transfer family protein</t>
  </si>
  <si>
    <t>SEC14 cytosolic factor family protein / phosphoglyceride transfer family protein; FUNCTIONS IN: transporter activity; INVOLVED IN: transport; LOCATED IN: plasma membrane; EXPRESSED IN: 23 plant structures; EXPRESSED DURING: 13 growth stages; CONTAINS InterPro DOMAIN/s: Cellular retinaldehyde-binding/triple function, C-terminal (InterPro:IPR001251), Cellular retinaldehyde-binding/triple function, N-terminal (InterPro:IPR008273), GOLD (InterPro:IPR009038), Phosphatidylinositol transfer protein-like, N-terminal (InterPro:IPR011074); BEST Arabidopsis thaliana protein match is: SEC14 cytosolic factor family protein / phosphoglyceride transfer family protein (TAIR:AT4G09160.1); Has 2976 Blast hits to 2970 proteins in 235 species: Archae - 0; Bacteria - 0; Metazoa - 1096; Fungi - 761; Plants - 842; Viruses - 0; Other Eukaryotes - 277 (source: NCBI BLink).</t>
  </si>
  <si>
    <t>Potri.016G127800</t>
  </si>
  <si>
    <t>PF00999</t>
  </si>
  <si>
    <t>PTHR32468,PTHR32468:SF33</t>
  </si>
  <si>
    <t>KOG1650</t>
  </si>
  <si>
    <t>GO:0055085,GO:0016021,GO:0015299,GO:0006812</t>
  </si>
  <si>
    <t>AT5G01680</t>
  </si>
  <si>
    <t>ATCHX26</t>
  </si>
  <si>
    <t>cation/H+ exchanger 26</t>
  </si>
  <si>
    <t>member of Putative Na+/H+ antiporter family</t>
  </si>
  <si>
    <t>cation/H+ exchanger 26 (CHX26); FUNCTIONS IN: monovalent cation:hydrogen antiporter activity, sodium:hydrogen antiporter activity; INVOLVED IN: cation transport; LOCATED IN: integral to membrane; EXPRESSED IN: male gametophyte, leaf, pollen tube; CONTAINS InterPro DOMAIN/s: Cation/H+ exchanger (InterPro:IPR006153); BEST Arabidopsis thaliana protein match is: cation/H+ exchanger 27 (TAIR:AT5G01690.1); Has 1807 Blast hits to 1807 proteins in 277 species: Archae - 0; Bacteria - 0; Metazoa - 736; Fungi - 347; Plants - 385; Viruses - 0; Other Eukaryotes - 339 (source: NCBI BLink).</t>
  </si>
  <si>
    <t>PTHR32468,PTHR32468:SF12</t>
  </si>
  <si>
    <t>GO:0055085,GO:0016021,GO:0015299,GO:0006812,GO:0006814,GO:0006813,GO:0005451</t>
  </si>
  <si>
    <t>Potri.016G130800</t>
  </si>
  <si>
    <t>16_13361231</t>
  </si>
  <si>
    <t>PF04525</t>
  </si>
  <si>
    <t>PTHR31087,PTHR31087:SF11</t>
  </si>
  <si>
    <t>AT5G01750</t>
  </si>
  <si>
    <t>Protein of unknown function (DUF567)</t>
  </si>
  <si>
    <t>Protein of unknown function (DUF567); FUNCTIONS IN: molecular_function unknown; INVOLVED IN: biological_process unknown; LOCATED IN: chloroplast; EXPRESSED IN: 23 plant structures; EXPRESSED DURING: 13 growth stages; CONTAINS InterPro DOMAIN/s: Protein of unknown function DUF567 (InterPro:IPR007612); BEST Arabidopsis thaliana protein match is: Protein of unknown function (DUF567) (TAIR:AT3G11740.1); Has 468 Blast hits to 466 proteins in 44 species: Archae - 0; Bacteria - 29; Metazoa - 0; Fungi - 27; Plants - 412; Viruses - 0; Other Eukaryotes - 0 (source: NCBI BLink).</t>
  </si>
  <si>
    <t>Potri.016G130900</t>
  </si>
  <si>
    <t>Potri.016G137000</t>
  </si>
  <si>
    <t>16_13995605</t>
  </si>
  <si>
    <t>PTHR27000,PTHR27000:SF112</t>
  </si>
  <si>
    <t>AT5G01890</t>
  </si>
  <si>
    <t>Leucine-rich receptor-like protein kinase family protein; FUNCTIONS IN: protein serine/threonine kinase activity, kinase activity, ATP binding; INVOLVED IN: transmembrane receptor protein tyrosine kinase signaling pathway, protein amino acid phosphorylation; LOCATED IN: plasma membrane; EXPRESSED IN: 22 plant structures; EXPRESSED DURING: 13 growth stages; CONTAINS InterPro DOMAIN/s: Protein kinase, ATP binding site (InterPro:IPR017441), Protein kinase, catalytic domain (InterPro:IPR000719), Leucine-rich repeat-containing N-terminal domain, type 2 (InterPro:IPR013210), Leucine-rich repeat (InterPro:IPR001611), Serine-threonine/tyrosine-protein kinase (InterPro:IPR001245), Protein kinase-like domain (InterPro:IPR011009); BEST Arabidopsis thaliana protein match is: Leucine-rich repeat protein kinase family protein (TAIR:AT3G56370.1); Has 1807 Blast hits to 1807 proteins in 277 species: Archae - 0; Bacteria - 0; Metazoa - 736; Fungi - 347; Plants - 385; Viruses - 0; Other Eukaryotes - 339 (source: NCBI BLink).</t>
  </si>
  <si>
    <t>PF08263,PF00560,PF13855,PF07714</t>
  </si>
  <si>
    <t>GO:0005515,GO:0006468,GO:0004672</t>
  </si>
  <si>
    <t>Potri.016G137100</t>
  </si>
  <si>
    <t>Potri.016G137200</t>
  </si>
  <si>
    <t>PF03647</t>
  </si>
  <si>
    <t>PTHR12668,PTHR12668:SF19</t>
  </si>
  <si>
    <t>KOG4267</t>
  </si>
  <si>
    <t>GO:0016020</t>
  </si>
  <si>
    <t>AT2G38550</t>
  </si>
  <si>
    <t>Transmembrane proteins 14C</t>
  </si>
  <si>
    <t>Transmembrane proteins 14C; INVOLVED IN: biological_process unknown; LOCATED IN: mitochondrion, chloroplast, plastid, chloroplast inner membrane, chloroplast envelope; EXPRESSED IN: 23 plant structures; EXPRESSED DURING: 13 growth stages; CONTAINS InterPro DOMAIN/s: Uncharacterised protein family UPF0136, Transmembrane (InterPro:IPR005349); BEST Arabidopsis thaliana protein match is: Transmembrane proteins 14C (TAIR:AT3G57280.1); Has 138 Blast hits to 137 proteins in 31 species: Archae - 0; Bacteria - 4; Metazoa - 2; Fungi - 5; Plants - 115; Viruses - 7; Other Eukaryotes - 5 (source: NCBI BLink).</t>
  </si>
  <si>
    <t>Potri.016G137300</t>
  </si>
  <si>
    <t>PF02225</t>
  </si>
  <si>
    <t>PTHR22765,PTHR22765:SF58</t>
  </si>
  <si>
    <t>AT3G52850</t>
  </si>
  <si>
    <t>ATELP</t>
  </si>
  <si>
    <t>vacuolar sorting receptor homolog 1</t>
  </si>
  <si>
    <t>Encodes the Vacuolar Sorting Receptor-1 (VSR-1)/Epidermal Growth Factor Receptor-like protein1(VSR-1/ATELP1).  Binds vacuolar targeting signals. Involved in sorting seed storage proteins into vacuoles.</t>
  </si>
  <si>
    <t>vacuolar sorting receptor homolog 1 (VSR1); FUNCTIONS IN: amino-terminal vacuolar sorting propeptide binding; INVOLVED IN: Golgi to vacuole transport, vacuolar transport, protein targeting to vacuole; LOCATED IN: trans-Golgi network, Golgi apparatus, plasma membrane, integral to plasma membrane, Golgi transport complex; EXPRESSED IN: 24 plant structures; EXPRESSED DURING: 13 growth stages; CONTAINS InterPro DOMAIN/s: Protease-associated PA (InterPro:IPR003137), EGF-like calcium-binding, conserved site (InterPro:IPR018097), EGF calcium-binding (InterPro:IPR013091), Growth factor, receptor (InterPro:IPR009030); BEST Arabidopsis thaliana protein match is: VACUOLAR SORTING RECEPTOR 2 (TAIR:AT2G30290.2); Has 12319 Blast hits to 5607 proteins in 222 species: Archae - 0; Bacteria - 78; Metazoa - 11101; Fungi - 9; Plants - 529; Viruses - 0; Other Eukaryotes - 602 (source: NCBI BLink).</t>
  </si>
  <si>
    <t>16_14002961</t>
  </si>
  <si>
    <t>16_14007443</t>
  </si>
  <si>
    <t>Potri.016G137400</t>
  </si>
  <si>
    <t>PF00067</t>
  </si>
  <si>
    <t>PTHR24298,PTHR24298:SF86</t>
  </si>
  <si>
    <t>KOG0156</t>
  </si>
  <si>
    <t>1.14.13.120</t>
  </si>
  <si>
    <t>GO:0055114,GO:0020037,GO:0016705,GO:0005506</t>
  </si>
  <si>
    <t>AT3G26320</t>
  </si>
  <si>
    <t>CYP71B36</t>
  </si>
  <si>
    <t>cytochrome P450, family 71, subfamily B, polypeptide 36</t>
  </si>
  <si>
    <t>putative cytochrome P450</t>
  </si>
  <si>
    <t>cytochrome P450, family 71, subfamily B, polypeptide 36 (CYP71B36); FUNCTIONS IN: electron carrier activity, monooxygenase activity, iron ion binding, oxygen binding, heme binding; INVOLVED IN: oxidation reduction; LOCATED IN: cellular_component unknown; EXPRESSED IN: 8 plant structures; EXPRESSED DURING: LP.06 six leaves visible, LP.04 four leaves visible, LP.10 ten leaves visible, LP.02 two leaves visible, 4 leaf senescence stage; CONTAINS InterPro DOMAIN/s: Cytochrome P450 (InterPro:IPR001128), Cytochrome P450, conserved site (InterPro:IPR017972), Cytochrome P450, E-class, group I (InterPro:IPR002401); BEST Arabidopsis thaliana protein match is: cytochrome P450, family 71, subfamily B, polypeptide 37 (TAIR:AT3G26330.1); Has 32048 Blast hits to 31771 proteins in 1644 species: Archae - 44; Bacteria - 2893; Metazoa - 12018; Fungi - 6634; Plants - 9453; Viruses - 3; Other Eukaryotes - 1003 (source: NCBI BLink).</t>
  </si>
  <si>
    <t>PTHR24298,PTHR24298:SF85</t>
  </si>
  <si>
    <t>1.14.13.68</t>
  </si>
  <si>
    <t>K00517</t>
  </si>
  <si>
    <t>16_14007692</t>
  </si>
  <si>
    <t>16_14008163</t>
  </si>
  <si>
    <t>16_14021442</t>
  </si>
  <si>
    <t>Potri.016G137500</t>
  </si>
  <si>
    <t>AT2G30290</t>
  </si>
  <si>
    <t>BP80-1;2</t>
  </si>
  <si>
    <t>VACUOLAR SORTING RECEPTOR 2</t>
  </si>
  <si>
    <t>VACUOLAR SORTING RECEPTOR 2 (VSR2); FUNCTIONS IN: calcium ion binding; INVOLVED IN: protein targeting to vacuole; LOCATED IN: integral to plasma membrane, Golgi transport complex; EXPRESSED IN: petal, leaf whorl, male gametophyte, flower, pollen tube; EXPRESSED DURING: L mature pollen stage, M germinated pollen stage, 4 anthesis, petal differentiation and expansion stage; CONTAINS InterPro DOMAIN/s: Protease-associated PA (InterPro:IPR003137), EGF-like calcium-binding, conserved site (InterPro:IPR018097), EGF calcium-binding (InterPro:IPR013091), EGF-like calcium-binding (InterPro:IPR001881), Growth factor, receptor (InterPro:IPR009030); BEST Arabidopsis thaliana protein match is: vacuolar sorting receptor homolog 1 (TAIR:AT3G52850.1).</t>
  </si>
  <si>
    <t>KOG3920</t>
  </si>
  <si>
    <t>Potri.016G137600</t>
  </si>
  <si>
    <t>AT3G48280</t>
  </si>
  <si>
    <t>CYP71A25</t>
  </si>
  <si>
    <t>cytochrome P450, family 71, subfamily A, polypeptide 25</t>
  </si>
  <si>
    <t>cytochrome P450, family 71, subfamily A, polypeptide 25 (CYP71A25); FUNCTIONS IN: electron carrier activity, monooxygenase activity, iron ion binding, oxygen binding, heme binding; INVOLVED IN: oxidation reduction; CONTAINS InterPro DOMAIN/s: Cytochrome P450 (InterPro:IPR001128), Cytochrome P450, conserved site (InterPro:IPR017972), Cytochrome P450, E-class, group I (InterPro:IPR002401); BEST Arabidopsis thaliana protein match is: cytochrome P450, family 71, subfamily A, polypeptide 26 (TAIR:AT3G48270.1); Has 32582 Blast hits to 32347 proteins in 1656 species: Archae - 46; Bacteria - 3283; Metazoa - 11769; Fungi - 6829; Plants - 9594; Viruses - 3; Other Eukaryotes - 1058 (source: NCBI BLink).</t>
  </si>
  <si>
    <t>PTHR24298,PTHR24298:SF182</t>
  </si>
  <si>
    <t>4.99.1.6</t>
  </si>
  <si>
    <t>Potri.016G137700</t>
  </si>
  <si>
    <t>PF06814</t>
  </si>
  <si>
    <t>PTHR21229,PTHR21229:SF1</t>
  </si>
  <si>
    <t>GO:0016021</t>
  </si>
  <si>
    <t>AT1G61670</t>
  </si>
  <si>
    <t>Lung seven transmembrane receptor family protein</t>
  </si>
  <si>
    <t>Lung seven transmembrane receptor family protein; FUNCTIONS IN: molecular_function unknown; LOCATED IN: endomembrane system, integral to membrane; CONTAINS InterPro DOMAIN/s: Transmembrane receptor, eukaryota (InterPro:IPR009637); BEST Arabidopsis thaliana protein match is: Lung seven transmembrane receptor family protein (TAIR:AT1G10980.1); Has 653 Blast hits to 651 proteins in 175 species: Archae - 0; Bacteria - 2; Metazoa - 278; Fungi - 148; Plants - 158; Viruses - 0; Other Eukaryotes - 67 (source: NCBI BLink).</t>
  </si>
  <si>
    <t>16_14024240</t>
  </si>
  <si>
    <t>16_14024325</t>
  </si>
  <si>
    <t>16_14024459</t>
  </si>
  <si>
    <t>16_14024596</t>
  </si>
  <si>
    <t>16_14025745</t>
  </si>
  <si>
    <t>16_14025749</t>
  </si>
  <si>
    <t>Potri.016G142100</t>
  </si>
  <si>
    <t>16_14348816</t>
  </si>
  <si>
    <t>PTHR36310,PTHR36310:SF1</t>
  </si>
  <si>
    <t>AT2G28330</t>
  </si>
  <si>
    <t>unknown protein; BEST Arabidopsis thaliana protein match is: unknown protein (TAIR:AT1G08035.1); Has 18 Blast hits to 18 proteins in 6 species: Archae - 0; Bacteria - 0; Metazoa - 0; Fungi - 0; Plants - 18; Viruses - 0; Other Eukaryotes - 0 (source: NCBI BLink).</t>
  </si>
  <si>
    <t>Potri.016G142200</t>
  </si>
  <si>
    <t>PF03168</t>
  </si>
  <si>
    <t>PTHR31852,PTHR31852:SF3</t>
  </si>
  <si>
    <t>AT3G05975</t>
  </si>
  <si>
    <t>Late embryogenesis abundant (LEA) hydroxyproline-rich glycoprotein family</t>
  </si>
  <si>
    <t>Late embryogenesis abundant (LEA) hydroxyproline-rich glycoprotein family; FUNCTIONS IN: molecular_function unknown; INVOLVED IN: biological_process unknown; LOCATED IN: endomembrane system; CONTAINS InterPro DOMAIN/s: Late embryogenesis abundant protein, group 2 (InterPro:IPR004864); BEST Arabidopsis thaliana protein match is: Late embryogenesis abundant (LEA) hydroxyproline-rich glycoprotein family (TAIR:AT3G54200.1); Has 227 Blast hits to 226 proteins in 15 species: Archae - 0; Bacteria - 0; Metazoa - 0; Fungi - 0; Plants - 227; Viruses - 0; Other Eukaryotes - 0 (source: NCBI BLink).</t>
  </si>
  <si>
    <t>Potri.016G142300</t>
  </si>
  <si>
    <t>PTHR31852,PTHR31852:SF43</t>
  </si>
  <si>
    <t>AT3G54200</t>
  </si>
  <si>
    <t>Late embryogenesis abundant (LEA) hydroxyproline-rich glycoprotein family; FUNCTIONS IN: molecular_function unknown; INVOLVED IN: biological_process unknown; LOCATED IN: anchored to plasma membrane, plasma membrane; EXPRESSED IN: 23 plant structures; EXPRESSED DURING: 14 growth stages; CONTAINS InterPro DOMAIN/s: Late embryogenesis abundant protein, group 2 (InterPro:IPR004864); BEST Arabidopsis thaliana protein match is: Late embryogenesis abundant (LEA) hydroxyproline-rich glycoprotein family (TAIR:AT3G05975.1); Has 631 Blast hits to 630 proteins in 23 species: Archae - 0; Bacteria - 0; Metazoa - 0; Fungi - 0; Plants - 631; Viruses - 0; Other Eukaryotes - 0 (source: NCBI BLink).</t>
  </si>
  <si>
    <t>Potri.016G142400</t>
  </si>
  <si>
    <t>Potri.016G142500</t>
  </si>
  <si>
    <t>PTHR33739,PTHR33739:SF6</t>
  </si>
  <si>
    <t>AT3G23590</t>
  </si>
  <si>
    <t>MED33A</t>
  </si>
  <si>
    <t>REF4-related 1</t>
  </si>
  <si>
    <t>Encodes a protein shown to physically associate with the conserved transcriptional coregulatory complex, Mediator, and is involved in the regulation of phenylpropanoid homeostasis.</t>
  </si>
  <si>
    <t>REF4-related 1 (RFR1); BEST Arabidopsis thaliana protein match is: reduced epidermal fluorescence 4 (TAIR:AT2G48110.1); Has 143 Blast hits to 139 proteins in 18 species: Archae - 0; Bacteria - 0; Metazoa - 0; Fungi - 0; Plants - 143; Viruses - 0; Other Eukaryotes - 0 (source: NCBI BLink).</t>
  </si>
  <si>
    <t>PTHR33739,PTHR33739:SF5</t>
  </si>
  <si>
    <t>Potri.016G143000</t>
  </si>
  <si>
    <t>16_14391831</t>
  </si>
  <si>
    <t>PTHR31087,PTHR31087:SF22</t>
  </si>
  <si>
    <t>AT2G38640</t>
  </si>
  <si>
    <t>Protein of unknown function (DUF567); CONTAINS InterPro DOMAIN/s: Protein of unknown function DUF567 (InterPro:IPR007612); BEST Arabidopsis thaliana protein match is: Protein of unknown function (DUF567) (TAIR:AT5G41590.1); Has 389 Blast hits to 388 proteins in 15 species: Archae - 0; Bacteria - 0; Metazoa - 0; Fungi - 1; Plants - 388; Viruses - 0; Other Eukaryotes - 0 (source: NCBI BLink).</t>
  </si>
  <si>
    <t>Potri.016G143100</t>
  </si>
  <si>
    <t>PF01196</t>
  </si>
  <si>
    <t>PTHR14413</t>
  </si>
  <si>
    <t>KOG3280</t>
  </si>
  <si>
    <t>K02879</t>
  </si>
  <si>
    <t>AT3G54210</t>
  </si>
  <si>
    <t>Ribosomal protein L17 family protein</t>
  </si>
  <si>
    <t>Ribosomal protein L17 family protein; FUNCTIONS IN: structural constituent of ribosome; INVOLVED IN: translation; LOCATED IN: ribosome, chloroplast; EXPRESSED IN: 22 plant structures; EXPRESSED DURING: 13 growth stages; CONTAINS InterPro DOMAIN/s: Ribosomal protein L17 (InterPro:IPR000456); BEST Arabidopsis thaliana protein match is: Ribosomal protein L17 family protein (TAIR:AT5G09770.1); Has 8019 Blast hits to 8019 proteins in 2737 species: Archae - 0; Bacteria - 5501; Metazoa - 121; Fungi - 128; Plants - 120; Viruses - 0; Other Eukaryotes - 2149 (source: NCBI BLink).</t>
  </si>
  <si>
    <t>Potri.016G143200</t>
  </si>
  <si>
    <t>16_14411106</t>
  </si>
  <si>
    <t>PTHR27001,PTHR27001:SF136</t>
  </si>
  <si>
    <t>AT5G01020</t>
  </si>
  <si>
    <t>Protein kinase superfamily protein; FUNCTIONS IN: protein serine/threonine kinase activity, protein kinase activity, kinase activity, ATP binding; INVOLVED IN: protein amino acid phosphorylation, N-terminal protein myristoylation; LOCATED IN: plasma membrane; EXPRESSED IN: 22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(TAIR:AT2G05940.1); Has 117465 Blast hits to 116000 proteins in 4235 species: Archae - 97; Bacteria - 13843; Metazoa - 43298; Fungi - 9750; Plants - 33095; Viruses - 372; Other Eukaryotes - 17010 (source: NCBI BLink).</t>
  </si>
  <si>
    <t>Potri.016G143300</t>
  </si>
  <si>
    <t>Potri.016G143400</t>
  </si>
  <si>
    <t>PTHR33786,PTHR33786:SF1</t>
  </si>
  <si>
    <t>AT5G01015</t>
  </si>
  <si>
    <t>unknown protein; FUNCTIONS IN: molecular_function unknown; INVOLVED IN: biological_process unknown; LOCATED IN: endomembrane system; EXPRESSED IN: 23 plant structures; EXPRESSED DURING: 13 growth stages; BEST Arabidopsis thaliana protein match is: unknown protein (TAIR:AT1G65295.1); Has 30201 Blast hits to 17322 proteins in 780 species: Archae - 12; Bacteria - 1396; Metazoa - 17338; Fungi - 3422; Plants - 5037; Viruses - 0; Other Eukaryotes - 2996 (source: NCBI BLink).</t>
  </si>
  <si>
    <t>Potri.016G143500</t>
  </si>
  <si>
    <t>PTHR31087,PTHR31087:SF23</t>
  </si>
  <si>
    <t>AT5G41590</t>
  </si>
  <si>
    <t>Protein of unknown function (DUF567); CONTAINS InterPro DOMAIN/s: Protein of unknown function DUF567 (InterPro:IPR007612); BEST Arabidopsis thaliana protein match is: Protein of unknown function (DUF567) (TAIR:AT2G38640.1); Has 1807 Blast hits to 1807 proteins in 277 species: Archae - 0; Bacteria - 0; Metazoa - 736; Fungi - 347; Plants - 385; Viruses - 0; Other Eukaryotes - 339 (source: NCBI BLink).</t>
  </si>
  <si>
    <t>PTHR31087,PTHR31087:SF14</t>
  </si>
  <si>
    <t>16_14411903</t>
  </si>
  <si>
    <t>Potri.015G016900</t>
  </si>
  <si>
    <t>15_1220251</t>
  </si>
  <si>
    <t>PTHR24056,PTHR24056:SF181</t>
  </si>
  <si>
    <t>AT5G53450</t>
  </si>
  <si>
    <t>ORG1</t>
  </si>
  <si>
    <t>OBP3-responsive gene 1</t>
  </si>
  <si>
    <t>OBP3-responsive gene 1 (ORG1); FUNCTIONS IN: structural molecule activity, protein kinase activity, kinase activity, ATP binding; INVOLVED IN: protein amino acid phosphorylation; LOCATED IN: chloroplast; EXPRESSED IN: 23 plant structures; EXPRESSED DURING: 13 growth stages; CONTAINS InterPro DOMAIN/s: Protein kinase, catalytic domain (InterPro:IPR000719), Serine/threonine-protein kinase PLK4 (InterPro:IPR020664), Calcium/calmodulin-dependent protein kinase-like (InterPro:IPR020636), Serine/threonine-protein kinase-like domain (InterPro:IPR017442), Plastid lipid-associated protein/fibrillin (InterPro:IPR006843), Protein kinase-like domain (InterPro:IPR011009); Has 596 Blast hits to 592 proteins in 153 species: Archae - 0; Bacteria - 3; Metazoa - 162; Fungi - 48; Plants - 310; Viruses - 0; Other Eukaryotes - 73 (source: NCBI BLink).</t>
  </si>
  <si>
    <t>PF04755,PF00069</t>
  </si>
  <si>
    <t>KOG0594</t>
  </si>
  <si>
    <t>Potri.015G017000</t>
  </si>
  <si>
    <t>PF02362</t>
  </si>
  <si>
    <t>B3</t>
  </si>
  <si>
    <t>AT4G01500</t>
  </si>
  <si>
    <t>NGA4</t>
  </si>
  <si>
    <t>AP2/B3-like transcriptional factor family protein</t>
  </si>
  <si>
    <t>NGATHA4 (NGA4); CONTAINS InterPro DOMAIN/s: Transcriptional factor B3 (InterPro:IPR003340); BEST Arabidopsis thaliana protein match is: AP2/B3-like transcriptional factor family protein (TAIR:AT1G01030.1); Has 1433 Blast hits to 1432 proteins in 74 species: Archae - 0; Bacteria - 0; Metazoa - 0; Fungi - 2; Plants - 1431; Viruses - 0; Other Eukaryotes - 0 (source: NCBI BLink).</t>
  </si>
  <si>
    <t>PTHR31140,PTHR31140:SF4</t>
  </si>
  <si>
    <t>Potri.015G017100</t>
  </si>
  <si>
    <t>PF00069,PF04755</t>
  </si>
  <si>
    <t>OBP3-responsive gene 1 (ORG1); FUNCTIONS IN: structural molecule activity, protein kinase activity, kinase activity, ATP binding; INVOLVED IN: protein amino acid phosphorylation; LOCATED IN: chloroplast; EXPRESSED IN: 23 plant structures; EXPRESSED DURING: 13 growth stages; CONTAINS InterPro DOMAIN/s: Protein kinase, catalytic domain (InterPro:IPR000719), Serine/threonine-protein kinase PLK4 (InterPro:IPR020664), Calcium/calmodulin-dependent protein kinase-like (InterPro:IPR020636), Serine/threonine-protein kinase-like domain (InterPro:IPR017442), Plastid lipid-associated protein/fibrillin (InterPro:IPR006843), Protein kinase-like domain (InterPro:IPR011009); Has 595 Blast hits to 591 proteins in 152 species: Archae - 0; Bacteria - 3; Metazoa - 162; Fungi - 48; Plants - 309; Viruses - 0; Other Eukaryotes - 73 (source: NCBI BLink).</t>
  </si>
  <si>
    <t>Potri.015G017500</t>
  </si>
  <si>
    <t>15_1288787</t>
  </si>
  <si>
    <t>PF14691,PF07992,PF01493,PF04898,PF01645,PF00310</t>
  </si>
  <si>
    <t>PTHR11938,PTHR11938:SF109</t>
  </si>
  <si>
    <t>1.4.1.14</t>
  </si>
  <si>
    <t>K00264</t>
  </si>
  <si>
    <t>GO:0055114,GO:0016491,GO:0008152,GO:0015930,GO:0006807,GO:0016638,GO:0006537</t>
  </si>
  <si>
    <t>AT5G53460</t>
  </si>
  <si>
    <t>GLT1</t>
  </si>
  <si>
    <t>NADH-dependent glutamate synthase 1</t>
  </si>
  <si>
    <t>NADH-dependent glutamate synthase</t>
  </si>
  <si>
    <t>NADH-dependent glutamate synthase 1 (GLT1); CONTAINS InterPro DOMAIN/s: FAD-dependent pyridine nucleotide-disulphide oxidoreductase (InterPro:IPR013027), Glutamine amidotransferase, class-II (InterPro:IPR000583), Aldolase-type TIM barrel (InterPro:IPR013785), Glutamate synthase, alpha subunit, C-terminal (InterPro:IPR002489), Adrenodoxin reductase (InterPro:IPR000759), Glutamate synthase, NADH/NADPH, small subunit 1 (InterPro:IPR006005), Fumarate reductase, C-terminal (InterPro:IPR012285), Glutamate synthase, central-N (InterPro:IPR006982), NAD(P)-binding domain (InterPro:IPR016040), Alpha-helical ferredoxin (InterPro:IPR009051), Glutamate synthase, eukaryotic (InterPro:IPR012220), Glutamate synthase, central-C (InterPro:IPR002932), Glutamine amidotransferase, type II (InterPro:IPR017932); BEST Arabidopsis thaliana protein match is: glutamate synthase 1 (TAIR:AT5G04140.1).</t>
  </si>
  <si>
    <t>Potri.015G017600</t>
  </si>
  <si>
    <t>PTHR35751,PTHR35751:SF1</t>
  </si>
  <si>
    <t>AT5G24165</t>
  </si>
  <si>
    <t>unknown protein; FUNCTIONS IN: molecular_function unknown; INVOLVED IN: biological_process unknown; LOCATED IN: chloroplast; EXPRESSED IN: 22 plant structures; EXPRESSED DURING: 13 growth stages; BEST Arabidopsis thaliana protein match is: unknown protein (TAIR:AT4G23885.1); Has 30201 Blast hits to 17322 proteins in 780 species: Archae - 12; Bacteria - 1396; Metazoa - 17338; Fungi - 3422; Plants - 5037; Viruses - 0; Other Eukaryotes - 2996 (source: NCBI BLink).</t>
  </si>
  <si>
    <t>Potri.015G017700</t>
  </si>
  <si>
    <t>PF07896</t>
  </si>
  <si>
    <t>PTHR28524</t>
  </si>
  <si>
    <t>AT5G67490</t>
  </si>
  <si>
    <t>unknown protein; CONTAINS InterPro DOMAIN/s: Protein of unknown function DUF1674 (InterPro:IPR012875); Has 30201 Blast hits to 17322 proteins in 780 species: Archae - 12; Bacteria - 1396; Metazoa - 17338; Fungi - 3422; Plants - 5037; Viruses - 0; Other Eukaryotes - 2996 (source: NCBI BLink).</t>
  </si>
  <si>
    <t>PTHR28524,PTHR28524:SF3</t>
  </si>
  <si>
    <t>KOG3245</t>
  </si>
  <si>
    <t>Potri.015G017800</t>
  </si>
  <si>
    <t>PF13947,PF14380,PF13639</t>
  </si>
  <si>
    <t>PTHR27009,PTHR27009:SF18</t>
  </si>
  <si>
    <t>GO:0030247,GO:0008270,GO:0005515</t>
  </si>
  <si>
    <t>AT5G53110</t>
  </si>
  <si>
    <t>RING/U-box superfamily protein</t>
  </si>
  <si>
    <t>RING/U-box superfamily protein; FUNCTIONS IN: zinc ion binding; INVOLVED IN: biological_process unknown; LOCATED IN: endomembrane system; EXPRESSED IN: 8 plant structures; EXPRESSED DURING: 4 anthesis, C globular stage, petal differentiation and expansion stage; CONTAINS InterPro DOMAIN/s: Zinc finger, RING-type (InterPro:IPR001841), Zinc finger, C3HC4 RING-type (InterPro:IPR018957); BEST Arabidopsis thaliana protein match is: RING/U-box superfamily protein (TAIR:AT2G46495.1); Has 1807 Blast hits to 1807 proteins in 277 species: Archae - 0; Bacteria - 0; Metazoa - 736; Fungi - 347; Plants - 385; Viruses - 0; Other Eukaryotes - 339 (source: NCBI BLink).</t>
  </si>
  <si>
    <t>PF13947,PF13639</t>
  </si>
  <si>
    <t>PTHR14155,PTHR14155:SF157</t>
  </si>
  <si>
    <t>Potri.015G017900</t>
  </si>
  <si>
    <t>PTHR27009</t>
  </si>
  <si>
    <t>3.1.4.46</t>
  </si>
  <si>
    <t>AT5G38240</t>
  </si>
  <si>
    <t>Protein kinase family protein</t>
  </si>
  <si>
    <t>Protein kinase family protein; FUNCTIONS IN: protein serine/threonine kinase activity, protein kinase activity, kinase activity, ATP binding; INVOLVED IN: protein amino acid phosphorylation; LOCATED IN: endomembrane system; CONTAINS InterPro DOMAIN/s: Protein kinase, ATP binding site (InterPro:IPR017441), Serine/threonine-protein kinase domain (InterPro:IPR002290), Serine-threonine/tyrosine-protein kinase (InterPro:IPR001245), Protein kinase-like domain (InterPro:IPR011009), Serine/threonine-protein kinase, active site (InterPro:IPR008271), Protein kinase, catalytic domain (InterPro:IPR000719), Tyrosine-protein kinase, catalytic domain (InterPro:IPR020635); BEST Arabidopsis thaliana protein match is: Protein kinase family protein (TAIR:AT5G38250.1); Has 1807 Blast hits to 1807 proteins in 277 species: Archae - 0; Bacteria - 0; Metazoa - 736; Fungi - 347; Plants - 385; Viruses - 0; Other Eukaryotes - 339 (source: NCBI BLink).</t>
  </si>
  <si>
    <t>PF13947,PF00069</t>
  </si>
  <si>
    <t>PTHR27009,PTHR27009:SF21</t>
  </si>
  <si>
    <t>GO:0030247,GO:0006468,GO:0005524,GO:0004672</t>
  </si>
  <si>
    <t>Potri.015G018000</t>
  </si>
  <si>
    <t>AT1G66920</t>
  </si>
  <si>
    <t>Protein kinase superfamily protein; FUNCTIONS IN: protein serine/threonine kinase activity, protein kinase activity, kinase activity, ATP binding; INVOLVED IN: protein amino acid phosphorylation; LOCATED IN: endomembrane system; CONTAINS InterPro DOMAIN/s: Protein kinase, ATP binding site (InterPro:IPR017441), Serine/threonine-protein kinase domain (InterPro:IPR002290), Serine-threonine/tyrosine-protein kinase (InterPro:IPR001245), Serine/threonine-protein kinase, active site (InterPro:IPR008271), Protein kinase-like domain (InterPro:IPR011009), Protein kinase, catalytic domain (InterPro:IPR000719), Tyrosine-protein kinase, catalytic domain (InterPro:IPR020635); BEST Arabidopsis thaliana protein match is: Protein kinase superfamily protein (TAIR:AT1G66910.1).</t>
  </si>
  <si>
    <t>15_1291465</t>
  </si>
  <si>
    <t>Potri.015G018100</t>
  </si>
  <si>
    <t>15_1295504</t>
  </si>
  <si>
    <t>Potri.015G026600</t>
  </si>
  <si>
    <t>15_2086799</t>
  </si>
  <si>
    <t>PTHR34576,PTHR34576:SF3</t>
  </si>
  <si>
    <t>AT5G52900</t>
  </si>
  <si>
    <t>Encodes a member of the MAKR (MEMBRANE-ASSOCIATED KINASE REGULATOR)  gene family. MAKRs have putative kinase interacting motifs and membrane localization signals. Known members include: AT5G26230 (MAKR1), AT1G64080 (MAKR2), AT2G37380 (MAKR3), AT2G39370 (MAKR4), AT5G52870 (MAKR5) and AT5G52900 (MAKR6).</t>
  </si>
  <si>
    <t>unknown protein; Has 30201 Blast hits to 17322 proteins in 780 species: Archae - 12; Bacteria - 1396; Metazoa - 17338; Fungi - 3422; Plants - 5037; Viruses - 0; Other Eukaryotes - 2996 (source: NCBI BLink).</t>
  </si>
  <si>
    <t>Potri.015G026700</t>
  </si>
  <si>
    <t>PF03595</t>
  </si>
  <si>
    <t>PTHR31269,PTHR31269:SF2</t>
  </si>
  <si>
    <t>GO:0055085,GO:0016021,GO:0008308,GO:0006873</t>
  </si>
  <si>
    <t>AT5G24030</t>
  </si>
  <si>
    <t>SLAH3</t>
  </si>
  <si>
    <t>SLAC1 homologue 3</t>
  </si>
  <si>
    <t>Encodes a protein with ten predicted transmembrane helices. The SLAH3 protein has similarity to the SLAC1 protein involved in ion homeostasis in guard cells. Although it is not expressed in guard cells, it can complement an slac1-2 mutant suggesting that it performs a similar function. SLAH3:GFP localizes to the plasma membrane.</t>
  </si>
  <si>
    <t>SLAC1 homologue 3 (SLAH3); FUNCTIONS IN: transporter activity; INVOLVED IN: cellular ion homeostasis; LOCATED IN: integral to membrane, plasma membrane; EXPRESSED IN: 20 plant structures; EXPRESSED DURING: 10 growth stages; CONTAINS InterPro DOMAIN/s: C4-dicarboxylate transporter/malic acid transport protein (InterPro:IPR004695); BEST Arabidopsis thaliana protein match is: SLAC1 homologue 2 (TAIR:AT4G27970.1); Has 1807 Blast hits to 1807 proteins in 277 species: Archae - 0; Bacteria - 0; Metazoa - 736; Fungi - 347; Plants - 385; Viruses - 0; Other Eukaryotes - 339 (source: NCBI BLink).</t>
  </si>
  <si>
    <t>Potri.015G026800</t>
  </si>
  <si>
    <t>GO:0016021,GO:0008308,GO:0006873</t>
  </si>
  <si>
    <t>Potri.015G040600</t>
  </si>
  <si>
    <t>15_3770696</t>
  </si>
  <si>
    <t>PF00394,PF07731,PF07732</t>
  </si>
  <si>
    <t>PTHR11709,PTHR11709:SF83</t>
  </si>
  <si>
    <t>1.10.3.2</t>
  </si>
  <si>
    <t>K05909</t>
  </si>
  <si>
    <t>GO:0055114,GO:0016491,GO:0005507</t>
  </si>
  <si>
    <t>AT1G18140</t>
  </si>
  <si>
    <t>ATLAC1</t>
  </si>
  <si>
    <t>laccase 1</t>
  </si>
  <si>
    <t>putative laccase, a member of laccase family of genes (with 17 members in Arabidopsis).</t>
  </si>
  <si>
    <t>laccase 1 (LAC1); FUNCTIONS IN: laccase activity; INVOLVED IN: oxidation reduction, lignin catabolic process; LOCATED IN: endomembrane system, apoplast; EXPRESSED IN: 12 plant structures; EXPRESSED DURING: 6 growth stages;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17 (TAIR:AT5G60020.1); Has 10262 Blast hits to 8380 proteins in 1481 species: Archae - 46; Bacteria - 4149; Metazoa - 461; Fungi - 3664; Plants - 1564; Viruses - 0; Other Eukaryotes - 378 (source: NCBI BLink).</t>
  </si>
  <si>
    <t>PF00394,PF07732,PF07731</t>
  </si>
  <si>
    <t>Potri.015G085000</t>
  </si>
  <si>
    <t>15_10885110</t>
  </si>
  <si>
    <t>PF16974</t>
  </si>
  <si>
    <t>PTHR34806,PTHR34806:SF1</t>
  </si>
  <si>
    <t>AT5G50200</t>
  </si>
  <si>
    <t>ATNRT3.1</t>
  </si>
  <si>
    <t>nitrate transmembrane transporters</t>
  </si>
  <si>
    <t>Wound-responsive gene 3 (WR3).  Encodes a high-affinity nitrate transporter. Up-regulated by nitrate. Involved in jasmonic acid-independent wound signal transduction.</t>
  </si>
  <si>
    <t>WOUND-RESPONSIVE 3 (WR3); FUNCTIONS IN: nitrate transmembrane transporter activity; INVOLVED IN: nitrate transport, response to nitrate, response to wounding; LOCATED IN: plasma membrane; EXPRESSED IN: 20 plant structures; EXPRESSED DURING: 10 growth stages; CONTAINS InterPro DOMAIN/s: Transporter, high affinity nitrate, Nar2 (InterPro:IPR016605); BEST Arabidopsis thaliana protein match is: Calcineurin-like metallo-phosphoesterase superfamily protein (TAIR:AT4G24730.4); Has 71 Blast hits to 71 proteins in 18 species: Archae - 0; Bacteria - 0; Metazoa - 0; Fungi - 0; Plants - 71; Viruses - 0; Other Eukaryotes - 0 (source: NCBI BLink).</t>
  </si>
  <si>
    <t>Potri.015G085100</t>
  </si>
  <si>
    <t>Potri.015G085200</t>
  </si>
  <si>
    <t>Potri.015G085300</t>
  </si>
  <si>
    <t>PF02657,PF02445</t>
  </si>
  <si>
    <t>PTHR30573,PTHR30573:SF3</t>
  </si>
  <si>
    <t>2.5.1.72</t>
  </si>
  <si>
    <t>K03517</t>
  </si>
  <si>
    <t>GO:0051539,GO:0009435,GO:0008987</t>
  </si>
  <si>
    <t>AT5G50210</t>
  </si>
  <si>
    <t>OLD5</t>
  </si>
  <si>
    <t>quinolinate synthase</t>
  </si>
  <si>
    <t>Encodes an Fe-S binding protein with quinolinate synthase (QS) activity and cysteine desulfurase activator activity. The QS activity was demonstrated by functional complementation of corresponding E. coli mutants and complementation of embryo-lethal phenotypes of the QS homozygous null allele in Arabidopsis. The SufE domain of the protein also stimulates the cysteine desulfurase activity of CpNifS (AT1G08490) in vitro. This protein binds a (4Fe-Su)2+ cluster in its NadA domain and is localized in the chloroplast.</t>
  </si>
  <si>
    <t>quinolinate synthase (QS); CONTAINS InterPro DOMAIN/s: Fe-S metabolism associated SufE (InterPro:IPR003808), Quinolinate synthetase A (InterPro:IPR003473); BEST Arabidopsis thaliana protein match is: sulfur E2 (TAIR:AT1G67810.1); Has 1807 Blast hits to 1807 proteins in 277 species: Archae - 0; Bacteria - 0; Metazoa - 736; Fungi - 347; Plants - 385; Viruses - 0; Other Eukaryotes - 339 (source: NCBI BLink).</t>
  </si>
  <si>
    <t>Potri.015G089200</t>
  </si>
  <si>
    <t>15_11162774</t>
  </si>
  <si>
    <t>Potri.015G089300</t>
  </si>
  <si>
    <t>PF14288,PF02364</t>
  </si>
  <si>
    <t>PTHR12741,PTHR12741:SF5</t>
  </si>
  <si>
    <t>2.4.1.34</t>
  </si>
  <si>
    <t>K11000</t>
  </si>
  <si>
    <t>GO:0016020,GO:0006075,GO:0003843,GO:0000148</t>
  </si>
  <si>
    <t>AT2G36850</t>
  </si>
  <si>
    <t>ATGSL08</t>
  </si>
  <si>
    <t>glucan synthase-like 8</t>
  </si>
  <si>
    <t>Encodes GSL8, a member of the Glucan Synthase-Like (GSL) family believed to be involved in the synthesis of the cell wall component callose.  GSL8 is required for male gametophyte development and plant growth.  Has a role in entry of microspores into mitosis.  Also refer to GSL10 (At3g07160).</t>
  </si>
  <si>
    <t>glucan synthase-like 8 (GSL8); FUNCTIONS IN: transferase activity, transferring glycosyl groups, 1,3-beta-glucan synthase activity; INVOLVED IN: microsporogenesis, 1,3-beta-glucan biosynthetic process, pollen development, developmental growth; LOCATED IN: 1,3-beta-glucan synthase complex, plasma membrane; EXPRESSED IN: 26 plant structures; EXPRESSED DURING: 13 growth stages; CONTAINS InterPro DOMAIN/s: Glycosyl transferase, family 48 (InterPro:IPR003440); BEST Arabidopsis thaliana protein match is: glucan synthase-like 10 (TAIR:AT3G07160.1); Has 1219 Blast hits to 893 proteins in 146 species: Archae - 0; Bacteria - 0; Metazoa - 0; Fungi - 675; Plants - 477; Viruses - 0; Other Eukaryotes - 67 (source: NCBI BLink).</t>
  </si>
  <si>
    <t>Potri.015G089400</t>
  </si>
  <si>
    <t>15_11206361</t>
  </si>
  <si>
    <t>PF02441</t>
  </si>
  <si>
    <t>PTHR14359</t>
  </si>
  <si>
    <t>GO:0003824</t>
  </si>
  <si>
    <t>AT1G48605</t>
  </si>
  <si>
    <t>ATHAL3B</t>
  </si>
  <si>
    <t>Flavoprotein</t>
  </si>
  <si>
    <t>Encodes a protein similar to yeast HAL3, which regulates the cell cycle and tolerance to salt stress through inhibition of the PPZ1 type-1 protein phosphatase. AtHAL3b mRNA levels are induced by salt stress.  HAL3B presumably encodes for phosphopantothenoylcysteine decarboxylase being involved in Coenzyme A biosynthesis as indicated by functional complementation of a double mutant hal3 aaBb.</t>
  </si>
  <si>
    <t>ATHAL3B; CONTAINS InterPro DOMAIN/s: Flavoprotein (InterPro:IPR003382); BEST Arabidopsis thaliana protein match is: HAL3-like protein A (TAIR:AT3G18030.1); Has 35333 Blast hits to 34131 proteins in 2444 species: Archae - 798; Bacteria - 22429; Metazoa - 974; Fungi - 991; Plants - 531; Viruses - 0; Other Eukaryotes - 9610 (source: NCBI BLink).</t>
  </si>
  <si>
    <t>KOG0672</t>
  </si>
  <si>
    <t>4.1.1.36</t>
  </si>
  <si>
    <t>K01598</t>
  </si>
  <si>
    <t>Potri.015G089500</t>
  </si>
  <si>
    <t>Potri.015G089600</t>
  </si>
  <si>
    <t>AT3G18030</t>
  </si>
  <si>
    <t>ATHAL3</t>
  </si>
  <si>
    <t>HAL3-like protein A</t>
  </si>
  <si>
    <t>flavin mononucleotide flavoprotein involved in salt and osmotic tolerance  HAL3A encodes for phosphopantothenoylcysteine decarboxylase being involved in Coenzyme A biosynthesis.  HAL3A is predominant over another gene with the presumably same function (HAL3B).</t>
  </si>
  <si>
    <t>HAL3-like protein A (HAL3A); CONTAINS InterPro DOMAIN/s: Flavoprotein (InterPro:IPR003382); BEST Arabidopsis thaliana protein match is: Flavoprotein (TAIR:AT1G48605.1); Has 7047 Blast hits to 7045 proteins in 2495 species: Archae - 186; Bacteria - 4343; Metazoa - 125; Fungi - 269; Plants - 90; Viruses - 5; Other Eukaryotes - 2029 (source: NCBI BLink).</t>
  </si>
  <si>
    <t>Potri.015G089700</t>
  </si>
  <si>
    <t>PF00657</t>
  </si>
  <si>
    <t>PTHR22835,PTHR22835:SF231</t>
  </si>
  <si>
    <t>3.1.1.49</t>
  </si>
  <si>
    <t>GO:0016788</t>
  </si>
  <si>
    <t>AT3G48460</t>
  </si>
  <si>
    <t>GDSL-like Lipase/Acylhydrolase superfamily protein</t>
  </si>
  <si>
    <t>GDSL-like Lipase/Acylhydrolase superfamily protein; FUNCTIONS IN: hydrolase activity, acting on ester bonds, carboxylesterase activity; INVOLVED IN: glycerol biosynthetic process, lipid metabolic process; LOCATED IN: endomembrane system; EXPRESSED IN: 22 plant structures; EXPRESSED DURING: 14 growth stages; CONTAINS InterPro DOMAIN/s: Lipase, GDSL (InterPro:IPR001087); BEST Arabidopsis thaliana protein match is: GDSL-like Lipase/Acylhydrolase superfamily protein (TAIR:AT1G28650.1); Has 3350 Blast hits to 3305 proteins in 164 species: Archae - 0; Bacteria - 220; Metazoa - 0; Fungi - 10; Plants - 3113; Viruses - 0; Other Eukaryotes - 7 (source: NCBI BLink).</t>
  </si>
  <si>
    <t>15_11212975</t>
  </si>
  <si>
    <t>Potri.015G089800</t>
  </si>
  <si>
    <t>PF13920</t>
  </si>
  <si>
    <t>PTHR15315,PTHR15315:SF32</t>
  </si>
  <si>
    <t>KOG1039</t>
  </si>
  <si>
    <t>AT1G24440</t>
  </si>
  <si>
    <t>RING/U-box superfamily protein; FUNCTIONS IN: zinc ion binding; EXPRESSED IN: 24 plant structures; EXPRESSED DURING: 15 growth stages; CONTAINS InterPro DOMAIN/s: Zinc finger, RING-type, conserved site (InterPro:IPR017907), Zinc finger, RING-type (InterPro:IPR001841); BEST Arabidopsis thaliana protein match is: RING/U-box superfamily protein (TAIR:AT1G13195.1); Has 869 Blast hits to 869 proteins in 155 species: Archae - 0; Bacteria - 0; Metazoa - 288; Fungi - 71; Plants - 339; Viruses - 31; Other Eukaryotes - 140 (source: NCBI BLink).</t>
  </si>
  <si>
    <t>PTHR15315,PTHR15315:SF35</t>
  </si>
  <si>
    <t>KOG4172</t>
  </si>
  <si>
    <t>Potri.015G111000</t>
  </si>
  <si>
    <t>15_12717083</t>
  </si>
  <si>
    <t>PF02812,PF00208</t>
  </si>
  <si>
    <t>PTHR11606,PTHR11606:SF12</t>
  </si>
  <si>
    <t>1.4.1.3</t>
  </si>
  <si>
    <t>K00261</t>
  </si>
  <si>
    <t>GO:0055114,GO:0016491,GO:0006520</t>
  </si>
  <si>
    <t>AT5G07440</t>
  </si>
  <si>
    <t>GDH2</t>
  </si>
  <si>
    <t>glutamate dehydrogenase 2</t>
  </si>
  <si>
    <t>Encodes the beta-subunit of the glutamate dehydrogenase. The enzyme is almost exclusively found in the mitochondria of stem and leaf companion cells.</t>
  </si>
  <si>
    <t>glutamate dehydrogenase 2 (GDH2); FUNCTIONS IN: in 7 functions; INVOLVED IN: response to cadmium ion, response to salt stress; LOCATED IN: mitochondrion, plasma membrane; EXPRESSED IN: 27 plant structures; EXPRESSED DURING: 16 growth stages; CONTAINS InterPro DOMAIN/s: Glutamate/phenylalanine/leucine/valine dehydrogenase (InterPro:IPR006095), Glutamate/phenylalanine/leucine/valine dehydrogenase, C-terminal (InterPro:IPR006096), Glutamate dehydrogenase (InterPro:IPR014362), NAD(P)-binding domain (InterPro:IPR016040), Glutamate/phenylalanine/leucine/valine dehydrogenase, dimerisation domain (InterPro:IPR006097); BEST Arabidopsis thaliana protein match is: glutamate dehydrogenase 1 (TAIR:AT5G18170.1); Has 1807 Blast hits to 1807 proteins in 277 species: Archae - 0; Bacteria - 0; Metazoa - 736; Fungi - 347; Plants - 385; Viruses - 0; Other Eukaryotes - 339 (source: NCBI BLink).</t>
  </si>
  <si>
    <t>Potri.015G111100</t>
  </si>
  <si>
    <t>PF00504</t>
  </si>
  <si>
    <t>PTHR14154,PTHR14154:SF13</t>
  </si>
  <si>
    <t>AT4G17600</t>
  </si>
  <si>
    <t>LIL3:1</t>
  </si>
  <si>
    <t>Chlorophyll A-B binding family protein</t>
  </si>
  <si>
    <t>Encodes Lil3:1 (light-harvesting-like) protein.  Belongs to the Lhc super-gene family encodes the light-harvesting chlorophyll a/b-binding (LHC) proteins that constitute the antenna system of the photosynthetic apparatus.  A generic LHC motif is present in Lil3:1.</t>
  </si>
  <si>
    <t>LIL3:1; FUNCTIONS IN: sequence-specific DNA binding transcription factor activity; INVOLVED IN: regulation of transcription; LOCATED IN: chloroplast thylakoid membrane, chloroplast; EXPRESSED IN: 24 plant structures; EXPRESSED DURING: 13 growth stages; BEST Arabidopsis thaliana protein match is: Chlorophyll A-B binding family protein (TAIR:AT5G47110.1); Has 30201 Blast hits to 17322 proteins in 780 species: Archae - 12; Bacteria - 1396; Metazoa - 17338; Fungi - 3422; Plants - 5037; Viruses - 0; Other Eukaryotes - 2996 (source: NCBI BLink).</t>
  </si>
  <si>
    <t>PTHR14154,PTHR14154:SF14</t>
  </si>
  <si>
    <t>Potri.015G111200</t>
  </si>
  <si>
    <t>PF02466</t>
  </si>
  <si>
    <t>PTHR12459,PTHR12459:SF7</t>
  </si>
  <si>
    <t>KOG1398</t>
  </si>
  <si>
    <t>AT5G51150</t>
  </si>
  <si>
    <t>Mitochondrial import inner membrane translocase subunit Tim17/Tim22/Tim23 family protein</t>
  </si>
  <si>
    <t>Mitochondrial import inner membrane translocase subunit Tim17/Tim22/Tim23 family protein; FUNCTIONS IN: protein transporter activity; INVOLVED IN: protein transport; LOCATED IN: mitochondrial inner membrane, chloroplast; CONTAINS InterPro DOMAIN/s: Mitochondrial inner membrane translocase complex, subunit Tim17/22 (InterPro:IPR003397); BEST Arabidopsis thaliana protein match is: unknown protein (TAIR:AT1G34630.1); Has 522 Blast hits to 429 proteins in 135 species: Archae - 0; Bacteria - 0; Metazoa - 235; Fungi - 150; Plants - 73; Viruses - 0; Other Eukaryotes - 64 (source: NCBI BLink).</t>
  </si>
  <si>
    <t>PF15982,PF02466</t>
  </si>
  <si>
    <t>Potri.015G111300</t>
  </si>
  <si>
    <t>PF13962,PF12796</t>
  </si>
  <si>
    <t>PTHR24177,PTHR24177:SF14</t>
  </si>
  <si>
    <t>KOG4412</t>
  </si>
  <si>
    <t>AT5G51160</t>
  </si>
  <si>
    <t>Ankyrin repeat family protein</t>
  </si>
  <si>
    <t>Ankyrin repeat family protein; CONTAINS InterPro DOMAIN/s: Ankyrin repeat-containing domain (InterPro:IPR020683), Ankyrin repeat (InterPro:IPR002110); BEST Arabidopsis thaliana protein match is: Ankyrin repeat family protein (TAIR:AT4G10720.1); Has 23468 Blast hits to 11643 proteins in 579 species: Archae - 38; Bacteria - 1696; Metazoa - 12874; Fungi - 1168; Plants - 2550; Viruses - 45; Other Eukaryotes - 5097 (source: NCBI BLink).</t>
  </si>
  <si>
    <t>15_12725291</t>
  </si>
  <si>
    <t>Potri.015G111400</t>
  </si>
  <si>
    <t>Potri.015G111500</t>
  </si>
  <si>
    <t>PF11976,PF01599</t>
  </si>
  <si>
    <t>PTHR10666</t>
  </si>
  <si>
    <t>KOG0004</t>
  </si>
  <si>
    <t>K08770,K02977</t>
  </si>
  <si>
    <t>AT2G47110</t>
  </si>
  <si>
    <t>UBQ6</t>
  </si>
  <si>
    <t>ubiquitin 6</t>
  </si>
  <si>
    <t>polyubiquitin gene</t>
  </si>
  <si>
    <t>ubiquitin 6 (UBQ6); FUNCTIONS IN: structural constituent of ribosome; INVOLVED IN: protein ubiquitination involved in ubiquitin-dependent protein catabolic process, ubiquitin-dependent protein catabolic process; LOCATED IN: cytosolic small ribosomal subunit, intracellular; EXPRESSED IN: whole plant, male gametophyte, guard cell, pollen tube; EXPRESSED DURING: L mature pollen stage, M germinated pollen stage; CONTAINS InterPro DOMAIN/s: Ubiquitin subgroup (InterPro:IPR019956), Ribosomal protein S27a (InterPro:IPR002906), Ubiquitin conserved site (InterPro:IPR019954), Ubiquitin (InterPro:IPR000626), Ubiquitin supergroup (InterPro:IPR019955); BEST Arabidopsis thaliana protein match is: ubiquitin 5 (TAIR:AT3G62250.1).</t>
  </si>
  <si>
    <t>Potri.015G111600</t>
  </si>
  <si>
    <t>PF09749</t>
  </si>
  <si>
    <t>PTHR13522</t>
  </si>
  <si>
    <t>KOG3102</t>
  </si>
  <si>
    <t>GO:0034477,GO:0004518</t>
  </si>
  <si>
    <t>AT5G51170</t>
  </si>
  <si>
    <t>unknown protein; CONTAINS InterPro DOMAIN/s: Uncharacterised protein family UPF0406 (InterPro:IPR019146); Has 30201 Blast hits to 17322 proteins in 780 species: Archae - 12; Bacteria - 1396; Metazoa - 17338; Fungi - 3422; Plants - 5037; Viruses - 0; Other Eukaryotes - 2996 (source: NCBI BLink).</t>
  </si>
  <si>
    <t>15_12725322</t>
  </si>
  <si>
    <t>15_12725483</t>
  </si>
  <si>
    <t>15_12725553</t>
  </si>
  <si>
    <t>Potri.015G122500</t>
  </si>
  <si>
    <t>15_13646780</t>
  </si>
  <si>
    <t>PF01597</t>
  </si>
  <si>
    <t>PTHR11715,PTHR11715:SF9</t>
  </si>
  <si>
    <t>KOG3373</t>
  </si>
  <si>
    <t>K02437</t>
  </si>
  <si>
    <t>AT2G35120</t>
  </si>
  <si>
    <t>Single hybrid motif superfamily protein</t>
  </si>
  <si>
    <t>Single hybrid motif superfamily protein; FUNCTIONS IN: glycine dehydrogenase (decarboxylating) activity, ATP binding; INVOLVED IN: glycine catabolic process, glycine decarboxylation via glycine cleavage system; LOCATED IN: mitochondrion, glycine cleavage complex; EXPRESSED IN: 22 plant structures; EXPRESSED DURING: 13 growth stages; CONTAINS InterPro DOMAIN/s: 2-oxo acid dehydrogenase, lipoyl-binding site (InterPro:IPR003016), Single hybrid motif (InterPro:IPR011053), Glycine cleavage H-protein (InterPro:IPR002930), Glycine cleavage H-protein, subgroup (InterPro:IPR017453); BEST Arabidopsis thaliana protein match is: Single hybrid motif superfamily protein (TAIR:AT1G32470.1); Has 7147 Blast hits to 7147 proteins in 2201 species: Archae - 168; Bacteria - 4552; Metazoa - 187; Fungi - 130; Plants - 205; Viruses - 0; Other Eukaryotes - 1905 (source: NCBI BLink).</t>
  </si>
  <si>
    <t>Potri.015G122600</t>
  </si>
  <si>
    <t>Potri.015G122700</t>
  </si>
  <si>
    <t>PF01734</t>
  </si>
  <si>
    <t>PTHR32241,PTHR32241:SF6</t>
  </si>
  <si>
    <t>KOG0513</t>
  </si>
  <si>
    <t>GO:0006629</t>
  </si>
  <si>
    <t>AT3G54950</t>
  </si>
  <si>
    <t>PLA IIIA</t>
  </si>
  <si>
    <t>patatin-like protein 6</t>
  </si>
  <si>
    <t>Encodes pPLAIIIbeta, a member of the Group 3 patatin-related phospholipases. pPLAIIIbeta hydrolyzes phospholipids and galactolipids and additionally has acyl-CoA thioesterase activity. Alterations of pPLAIII&amp;#946; result in changes in lipid levels and composition.</t>
  </si>
  <si>
    <t>patatin-like protein 6 (PLA IIIA); CONTAINS InterPro DOMAIN/s: Acyl transferase/acyl hydrolase/lysophospholipase (InterPro:IPR016035), Patatin (InterPro:IPR002641); BEST Arabidopsis thaliana protein match is: PATATIN-like protein 6 (TAIR:AT2G39220.1); Has 1058 Blast hits to 1055 proteins in 202 species: Archae - 0; Bacteria - 325; Metazoa - 24; Fungi - 32; Plants - 544; Viruses - 0; Other Eukaryotes - 133 (source: NCBI BLink).</t>
  </si>
  <si>
    <t>PTHR32241,PTHR32241:SF3</t>
  </si>
  <si>
    <t>Potri.015G122800</t>
  </si>
  <si>
    <t>PF00118</t>
  </si>
  <si>
    <t>PTHR11353,PTHR11353:SF99</t>
  </si>
  <si>
    <t>AT5G18820</t>
  </si>
  <si>
    <t>EMB3007</t>
  </si>
  <si>
    <t>TCP-1/cpn60 chaperonin family protein</t>
  </si>
  <si>
    <t>Encodes a subunit of chloroplasts chaperonins that are involved in mediating the folding of newly synthesized, translocated, or stress-denatured proteins.  Cpn60 subunits are: Cpn60alpha1 (At2g28000), AtCpn60alpha2 (At5g18820), AtCpn60beta1 (At1g55490), AtCpn60beta2 (At3g13470), AtCpn60beta3 (At5g56500), AtCpn60beta4 (At1g26230).</t>
  </si>
  <si>
    <t>embryo defective 3007 (EMB3007); FUNCTIONS IN: ATP binding; INVOLVED IN: embryo development ending in seed dormancy; LOCATED IN: chloroplast, cytoplasm; EXPRESSED IN: 14 plant structures; EXPRESSED DURING: 8 growth stages; CONTAINS InterPro DOMAIN/s: Chaperonin Cpn60/TCP-1 (InterPro:IPR002423), Chaperonin Cpn60 (InterPro:IPR001844); BEST Arabidopsis thaliana protein match is: chaperonin-60alpha (TAIR:AT2G28000.1); Has 1807 Blast hits to 1807 proteins in 277 species: Archae - 0; Bacteria - 0; Metazoa - 736; Fungi - 347; Plants - 385; Viruses - 0; Other Eukaryotes - 339 (source: NCBI BLink).</t>
  </si>
  <si>
    <t>Potri.014G007900</t>
  </si>
  <si>
    <t>14_810698</t>
  </si>
  <si>
    <t>PF05729</t>
  </si>
  <si>
    <t>PTHR23155,PTHR23155:SF563</t>
  </si>
  <si>
    <t>AT3G14470</t>
  </si>
  <si>
    <t>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t>
  </si>
  <si>
    <t>PTHR23155,PTHR23155:SF580</t>
  </si>
  <si>
    <t>Potri.014G010700</t>
  </si>
  <si>
    <t>14_1103650</t>
  </si>
  <si>
    <t>Potri.014G010800</t>
  </si>
  <si>
    <t>PTHR34776,PTHR34776:SF1</t>
  </si>
  <si>
    <t>AT1G16770</t>
  </si>
  <si>
    <t>unknown protein; Has 109 Blast hits to 109 proteins in 52 species: Archae - 0; Bacteria - 4; Metazoa - 0; Fungi - 71; Plants - 32; Viruses - 0; Other Eukaryotes - 2 (source: NCBI BLink).</t>
  </si>
  <si>
    <t>14_1117088</t>
  </si>
  <si>
    <t>Potri.014G010900</t>
  </si>
  <si>
    <t>Potri.014G013500</t>
  </si>
  <si>
    <t>14_1400077</t>
  </si>
  <si>
    <t>PF09741</t>
  </si>
  <si>
    <t>PTHR21477,PTHR21477:SF13</t>
  </si>
  <si>
    <t>KOG2465</t>
  </si>
  <si>
    <t>AT1G59520</t>
  </si>
  <si>
    <t>CW7</t>
  </si>
  <si>
    <t>Encodes CW7.</t>
  </si>
  <si>
    <t>CW7; CONTAINS InterPro DOMAIN/s: Protein of unknown function DUF2045 (InterPro:IPR019141); Has 144 Blast hits to 143 proteins in 51 species: Archae - 0; Bacteria - 0; Metazoa - 90; Fungi - 0; Plants - 50; Viruses - 0; Other Eukaryotes - 4 (source: NCBI BLink).</t>
  </si>
  <si>
    <t>Potri.014G013600</t>
  </si>
  <si>
    <t>PTHR34061,PTHR34061:SF1</t>
  </si>
  <si>
    <t>AT4G10810</t>
  </si>
  <si>
    <t>unknown protein; FUNCTIONS IN: molecular_function unknown; INVOLVED IN: biological_process unknown; LOCATED IN: chloroplast; EXPRESSED IN: 23 plant structures; EXPRESSED DURING: 15 growth stages; BEST Arabidopsis thaliana protein match is: unknown protein (TAIR:AT4G24026.1); Has 1807 Blast hits to 1807 proteins in 277 species: Archae - 0; Bacteria - 0; Metazoa - 736; Fungi - 347; Plants - 385; Viruses - 0; Other Eukaryotes - 339 (source: NCBI BLink).</t>
  </si>
  <si>
    <t>PTHR34061</t>
  </si>
  <si>
    <t>Potri.014G013700</t>
  </si>
  <si>
    <t>PTHR12280,PTHR12280:SF31</t>
  </si>
  <si>
    <t>2.7.1.33</t>
  </si>
  <si>
    <t>AT4G32180</t>
  </si>
  <si>
    <t>ATPANK2</t>
  </si>
  <si>
    <t>pantothenate kinase 2</t>
  </si>
  <si>
    <t>Encodes a protein with pantothenate kinase activity.</t>
  </si>
  <si>
    <t>pantothenate kinase 2 (PANK2); FUNCTIONS IN: protein binding, pantothenate kinase activity; INVOLVED IN: coenzyme A biosynthetic process; EXPRESSED IN: 23 plant structures; EXPRESSED DURING: 14 growth stages; CONTAINS InterPro DOMAIN/s: Fumble (InterPro:IPR011602), Domain of unknown function DUF89 (InterPro:IPR002791), Pantothenate kinase, acetyl-CoA regulated, two-domain type (InterPro:IPR015844), Eukaryotic pantothenate kinase (InterPro:IPR004567); BEST Arabidopsis thaliana protein match is: pantothenate kinase 1 (TAIR:AT1G60440.1); Has 1440 Blast hits to 1407 proteins in 439 species: Archae - 13; Bacteria - 450; Metazoa - 360; Fungi - 145; Plants - 175; Viruses - 0; Other Eukaryotes - 297 (source: NCBI BLink).</t>
  </si>
  <si>
    <t>PF01937,PF03630</t>
  </si>
  <si>
    <t>PTHR12280,PTHR12280:SF20</t>
  </si>
  <si>
    <t>K09680</t>
  </si>
  <si>
    <t>GO:0015937,GO:0005524,GO:0004594</t>
  </si>
  <si>
    <t>Potri.014G013800</t>
  </si>
  <si>
    <t>Potri.014G013900</t>
  </si>
  <si>
    <t>Potri.014G014000</t>
  </si>
  <si>
    <t>PF06404</t>
  </si>
  <si>
    <t>PTHR33285,PTHR33285:SF1</t>
  </si>
  <si>
    <t>GO:0008283,GO:0008083,GO:0005576</t>
  </si>
  <si>
    <t>AT3G49780</t>
  </si>
  <si>
    <t>ATPSK3 (FORMER SYMBOL)</t>
  </si>
  <si>
    <t>phytosulfokine 4 precursor</t>
  </si>
  <si>
    <t>Phytosulfokine 3 precursor, coding for a unique plant peptide growth factor. Plants overexpressing this gene (under a 35S promoter), develop normal cotyledons and hypocotyls but their growth, in particular that of their roots, was faster than that of wildtype.</t>
  </si>
  <si>
    <t>phytosulfokine 4 precursor (PSK4); FUNCTIONS IN: growth factor activity; INVOLVED IN: cell proliferation, cell differentiation, response to wounding, organ morphogenesis; LOCATED IN: extracellular matrix; EXPRESSED IN: 25 plant structures; EXPRESSED DURING: 10 growth stages; CONTAINS InterPro DOMAIN/s: Phytosulfokine (InterPro:IPR009438); BEST Arabidopsis thaliana protein match is: phytosulfokine 5 precursor (TAIR:AT5G65870.1); Has 142 Blast hits to 142 proteins in 25 species: Archae - 0; Bacteria - 0; Metazoa - 0; Fungi - 0; Plants - 142; Viruses - 0; Other Eukaryotes - 0 (source: NCBI BLink).</t>
  </si>
  <si>
    <t>PTHR33285,PTHR33285:SF3</t>
  </si>
  <si>
    <t>Potri.014G024700</t>
  </si>
  <si>
    <t>14_2120987</t>
  </si>
  <si>
    <t>PF00225</t>
  </si>
  <si>
    <t>PTHR24115,PTHR24115:SF463</t>
  </si>
  <si>
    <t>3.6.4.4</t>
  </si>
  <si>
    <t>K10395</t>
  </si>
  <si>
    <t>GO:0008017,GO:0007018,GO:0005524,GO:0003777,GO:0005871</t>
  </si>
  <si>
    <t>AT5G47820</t>
  </si>
  <si>
    <t>FRA1</t>
  </si>
  <si>
    <t>encodes a kinesin-like protein with an N-terminal microtubule binding motor domain. Protein is localized to the periphery of the cytoplasm and mutants in the gene exhibit altered orientation of cellulose microfibrils and reduced mechanical strength of fibers.</t>
  </si>
  <si>
    <t>FRAGILE FIBER 1 (FRA1); CONTAINS InterPro DOMAIN/s: Kinesin, motor region, conserved site (InterPro:IPR019821), Kinesin, motor domain (InterPro:IPR001752); BEST Arabidopsis thaliana protein match is: ATP binding microtubule motor family protein (TAIR:AT3G50240.1); Has 30201 Blast hits to 17322 proteins in 780 species: Archae - 12; Bacteria - 1396; Metazoa - 17338; Fungi - 3422; Plants - 5037; Viruses - 0; Other Eukaryotes - 2996 (source: NCBI BLink).</t>
  </si>
  <si>
    <t>Potri.014G024800</t>
  </si>
  <si>
    <t>Potri.014G024900</t>
  </si>
  <si>
    <t>PTHR11926,PTHR11926:SF384</t>
  </si>
  <si>
    <t>2.4.1.128</t>
  </si>
  <si>
    <t>GO:0016758,GO:0008152</t>
  </si>
  <si>
    <t>AT4G34135</t>
  </si>
  <si>
    <t>UGT73B2</t>
  </si>
  <si>
    <t>UDP-glucosyltransferase 73B2</t>
  </si>
  <si>
    <t>The At4g34135 gene encodes a flavonol 7-O-glucosyltransferase (EC 2.4.1.237) that glucosylates also with a 20 fold lower activity flavonols (kaempferol and quercetin) at the 3-O-position.</t>
  </si>
  <si>
    <t>UDP-glucosyltransferase 73B2 (UGT73B2); FUNCTIONS IN: flavonol 3-O-glucosyltransferase activity, UDP-glycosyltransferase activity, quercetin 7-O-glucosyltransferase activity, UDP-glucosyltransferase activity; INVOLVED IN: flavonol biosynthetic process, response to other organism; LOCATED IN: endomembrane system; EXPRESSED IN: male gametophyte, pollen tube; EXPRESSED DURING: M germinated pollen stage; CONTAINS InterPro DOMAIN/s: UDP-glucuronosyl/UDP-glucosyltransferase (InterPro:IPR002213); BEST Arabidopsis thaliana protein match is: UDP-glucosyl transferase 73B3 (TAIR:AT4G34131.1); Has 30201 Blast hits to 17322 proteins in 780 species: Archae - 12; Bacteria - 1396; Metazoa - 17338; Fungi - 3422; Plants - 5037; Viruses - 0; Other Eukaryotes - 2996 (source: NCBI BLink).</t>
  </si>
  <si>
    <t>PF00201</t>
  </si>
  <si>
    <t>PTHR11926,PTHR11926:SF152</t>
  </si>
  <si>
    <t>Potri.014G025100</t>
  </si>
  <si>
    <t>14_2152445</t>
  </si>
  <si>
    <t>PTHR35744,PTHR35744:SF1</t>
  </si>
  <si>
    <t>C2H2</t>
  </si>
  <si>
    <t>AT5G52010</t>
  </si>
  <si>
    <t>C2H2-like zinc finger protein</t>
  </si>
  <si>
    <t>C2H2-like zinc finger protein; FUNCTIONS IN: sequence-specific DNA binding transcription factor activity, zinc ion binding, nucleic acid binding; INVOLVED IN: regulation of transcription; LOCATED IN: intracellular, chloroplast; EXPRESSED IN: 21 plant structures; EXPRESSED DURING: 13 growth stages; CONTAINS InterPro DOMAIN/s: Zinc finger, C2H2-like (InterPro:IPR015880), Zinc finger, C2H2-type (InterPro:IPR007087); BEST Arabidopsis thaliana protein match is: zinc finger (C2H2 type) family protein (TAIR:AT4G12240.1); Has 70 Blast hits to 70 proteins in 16 species: Archae - 0; Bacteria - 0; Metazoa - 0; Fungi - 4; Plants - 65; Viruses - 0; Other Eukaryotes - 1 (source: NCBI BLink).</t>
  </si>
  <si>
    <t>Potri.014G025200</t>
  </si>
  <si>
    <t>PTHR31729,PTHR31729:SF2</t>
  </si>
  <si>
    <t>K09286</t>
  </si>
  <si>
    <t>AT1G46768</t>
  </si>
  <si>
    <t>RAP2.1</t>
  </si>
  <si>
    <t>related to AP2 1</t>
  </si>
  <si>
    <t>encodes a member of the DREB subfamily A-5 of ERF/AP2 transcription factor family (RAP2.1). The protein contains one AP2 domain. There are 16 members in this subfamily including RAP2.9 and RAP2.10.</t>
  </si>
  <si>
    <t>related to AP2 1 (RAP2.1); CONTAINS InterPro DOMAIN/s: DNA-binding, integrase-type (InterPro:IPR016177), Pathogenesis-related transcriptional factor/ERF, DNA-binding (InterPro:IPR001471); BEST Arabidopsis thaliana protein match is: related to AP2 10 (TAIR:AT4G36900.1); Has 5681 Blast hits to 5559 proteins in 243 species: Archae - 0; Bacteria - 0; Metazoa - 0; Fungi - 0; Plants - 5675; Viruses - 0; Other Eukaryotes - 6 (source: NCBI BLink).</t>
  </si>
  <si>
    <t>Potri.014G035900</t>
  </si>
  <si>
    <t>14_2947685</t>
  </si>
  <si>
    <t>Potri.014G036000</t>
  </si>
  <si>
    <t>AT1G47710</t>
  </si>
  <si>
    <t>Serine protease inhibitor (SERPIN) family protein; FUNCTIONS IN: serine-type endopeptidase inhibitor activity, cysteine-type endopeptidase inhibitor activity; INVOLVED IN: biological_process unknown; LOCATED IN: apoplast; EXPRESSED IN: 25 plant structures; EXPRESSED DURING: 13 growth stages; CONTAINS InterPro DOMAIN/s: Protease inhibitor I4, serpin, plant (InterPro:IPR015554), Protease inhibitor I4, serpin (InterPro:IPR000215); BEST Arabidopsis thaliana protein match is: Serine protease inhibitor (SERPIN) family protein (TAIR:AT3G45220.1); Has 6643 Blast hits to 6565 proteins in 500 species: Archae - 66; Bacteria - 387; Metazoa - 5142; Fungi - 12; Plants - 353; Viruses - 463; Other Eukaryotes - 220 (source: NCBI BLink).</t>
  </si>
  <si>
    <t>Potri.014G036100</t>
  </si>
  <si>
    <t>Potri.014G036200</t>
  </si>
  <si>
    <t>PF00854</t>
  </si>
  <si>
    <t>PTHR11654,PTHR11654:SF113</t>
  </si>
  <si>
    <t>K14638</t>
  </si>
  <si>
    <t>AT1G27040</t>
  </si>
  <si>
    <t>Major facilitator superfamily protein</t>
  </si>
  <si>
    <t>Major facilitator superfamily protein; FUNCTIONS IN: transporter activity; INVOLVED IN: oligopeptide transport; LOCATED IN: membrane; EXPRESSED IN: 6 plant structures; EXPRESSED DURING: 4 anthesis, petal differentiation and expansion stage; CONTAINS InterPro DOMAIN/s: Oligopeptide transporter (InterPro:IPR000109), Major facilitator superfamily, general substrate transporter (InterPro:IPR016196); BEST Arabidopsis thaliana protein match is: nitrate transporter 1:2 (TAIR:AT1G69850.1); Has 5753 Blast hits to 5637 proteins in 1030 species: Archae - 0; Bacteria - 2265; Metazoa - 487; Fungi - 395; Plants - 2179; Viruses - 0; Other Eukaryotes - 427 (source: NCBI BLink).</t>
  </si>
  <si>
    <t>PTHR11654,PTHR11654:SF98</t>
  </si>
  <si>
    <t>Potri.014G037700</t>
  </si>
  <si>
    <t>14_3081214</t>
  </si>
  <si>
    <t>PTHR24298,PTHR24298:SF102</t>
  </si>
  <si>
    <t>AT4G31940</t>
  </si>
  <si>
    <t>CYP82C4</t>
  </si>
  <si>
    <t>cytochrome P450, family 82, subfamily C, polypeptide 4</t>
  </si>
  <si>
    <t>The gene encodes a cytochrome P450 enzyme, CYP82C. It is involved in the early Fe deficiency response.</t>
  </si>
  <si>
    <t>cytochrome P450, family 82, subfamily C, polypeptide 4 (CYP82C4); FUNCTIONS IN: electron carrier activity, monooxygenase activity, iron ion binding, oxygen binding, heme binding; INVOLVED IN: oxidation reduction; LOCATED IN: endomembrane system; EXPRESSED IN: root; CONTAINS InterPro DOMAIN/s: Cytochrome P450 (InterPro:IPR001128), Cytochrome P450, E-class, group I (InterPro:IPR002401), Cytochrome P450, conserved site (InterPro:IPR017972); BEST Arabidopsis thaliana protein match is: cytochrome P450, family 82, subfamily C, polypeptide 2 (TAIR:AT4G31970.1); Has 33616 Blast hits to 33393 proteins in 1726 species: Archae - 49; Bacteria - 3806; Metazoa - 11816; Fungi - 7242; Plants - 9457; Viruses - 3; Other Eukaryotes - 1243 (source: NCBI BLink).</t>
  </si>
  <si>
    <t>PTHR24298,PTHR24298:SF172</t>
  </si>
  <si>
    <t>Potri.014G037800</t>
  </si>
  <si>
    <t>Potri.014G039100</t>
  </si>
  <si>
    <t>14_3210406</t>
  </si>
  <si>
    <t>PF04129,PF15277</t>
  </si>
  <si>
    <t>PTHR16092,PTHR16092:SF21</t>
  </si>
  <si>
    <t>AT1G47550</t>
  </si>
  <si>
    <t>SEC3A</t>
  </si>
  <si>
    <t>exocyst complex component sec3A</t>
  </si>
  <si>
    <t>Encodes a member of the exocyst complex gene family. The exocyst is a protein complex involved in tethering vesicles to the plasma membrane during regulated or polarized secretion.</t>
  </si>
  <si>
    <t>exocyst complex component sec3A (SEC3A); INVOLVED IN: biological_process unknown; LOCATED IN: plasma membrane, exocyst; EXPRESSED IN: male gametophyte, cultured cell, pollen tube; EXPRESSED DURING: L mature pollen stage, M germinated pollen stage; CONTAINS InterPro DOMAIN/s: Exocyst complex,  component Exoc1 (InterPro:IPR019160); BEST Arabidopsis thaliana protein match is: exocyst complex component sec3B (TAIR:AT1G47560.1); Has 427 Blast hits to 415 proteins in 159 species: Archae - 5; Bacteria - 8; Metazoa - 155; Fungi - 110; Plants - 105; Viruses - 0; Other Eukaryotes - 44 (source: NCBI BLink).</t>
  </si>
  <si>
    <t>Potri.014G039200</t>
  </si>
  <si>
    <t>PTHR34380,PTHR34380:SF1</t>
  </si>
  <si>
    <t>AT5G53220</t>
  </si>
  <si>
    <t>unknown protein; Has 3099 Blast hits to 2528 proteins in 332 species: Archae - 2; Bacteria - 245; Metazoa - 1059; Fungi - 555; Plants - 177; Viruses - 49; Other Eukaryotes - 1012 (source: NCBI BLink).</t>
  </si>
  <si>
    <t>Potri.014G039300</t>
  </si>
  <si>
    <t>Potri.014G048600</t>
  </si>
  <si>
    <t>14_3877611</t>
  </si>
  <si>
    <t>Potri.014G066100</t>
  </si>
  <si>
    <t>14_5356963</t>
  </si>
  <si>
    <t>PF13912</t>
  </si>
  <si>
    <t>PTHR26374,PTHR26374:SF175</t>
  </si>
  <si>
    <t>AT2G45120</t>
  </si>
  <si>
    <t>C2H2-like zinc finger protein; FUNCTIONS IN: sequence-specific DNA binding transcription factor activity, zinc ion binding, nucleic acid binding; INVOLVED IN: regulation of transcription; LOCATED IN: intracellular; CONTAINS InterPro DOMAIN/s: Zinc finger, C2H2-like (InterPro:IPR015880), Zinc finger, C2H2-type (InterPro:IPR007087); BEST Arabidopsis thaliana protein match is: C2H2-like zinc finger protein (TAIR:AT3G60580.1); Has 2765 Blast hits to 2574 proteins in 176 species: Archae - 0; Bacteria - 8; Metazoa - 1573; Fungi - 69; Plants - 926; Viruses - 18; Other Eukaryotes - 171 (source: NCBI BLink).</t>
  </si>
  <si>
    <t>Potri.014G066200</t>
  </si>
  <si>
    <t>PTHR26374</t>
  </si>
  <si>
    <t>AT1G02040</t>
  </si>
  <si>
    <t>C2H2-type zinc finger family protein</t>
  </si>
  <si>
    <t>C2H2-type zinc finger family protein; FUNCTIONS IN: sequence-specific DNA binding transcription factor activity, zinc ion binding, nucleic acid binding; LOCATED IN: intracellular; CONTAINS InterPro DOMAIN/s: Zinc finger, C2H2-like (InterPro:IPR015880), Zinc finger, C2H2-type (InterPro:IPR007087); BEST Arabidopsis thaliana protein match is: C2H2-like zinc finger protein (TAIR:AT2G17180.1); Has 5502 Blast hits to 3522 proteins in 286 species: Archae - 2; Bacteria - 120; Metazoa - 2284; Fungi - 460; Plants - 1034; Viruses - 242; Other Eukaryotes - 1360 (source: NCBI BLink).</t>
  </si>
  <si>
    <t>Potri.014G066500</t>
  </si>
  <si>
    <t>14_5408784</t>
  </si>
  <si>
    <t>PF00010</t>
  </si>
  <si>
    <t>PTHR12565,PTHR12565:SF173</t>
  </si>
  <si>
    <t>GO:0046983</t>
  </si>
  <si>
    <t>bHLH</t>
  </si>
  <si>
    <t>AT4G00050</t>
  </si>
  <si>
    <t>UNE10</t>
  </si>
  <si>
    <t>basic helix-loop-helix (bHLH) DNA-binding superfamily protein</t>
  </si>
  <si>
    <t>unfertilized embryo sac 10 (UNE10); FUNCTIONS IN: DNA binding, sequence-specific DNA binding transcription factor activity; INVOLVED IN: double fertilization forming a zygote and endosperm, regulation of transcription; LOCATED IN: nucleus; EXPRESSED IN: 20 plant structures; EXPRESSED DURING: 13 growth stages; CONTAINS InterPro DOMAIN/s: Helix-loop-helix DNA-binding domain (InterPro:IPR001092), Helix-loop-helix DNA-binding (InterPro:IPR011598); BEST Arabidopsis thaliana protein match is: phytochrome-interacting factor7 (TAIR:AT5G61270.1); Has 3766 Blast hits to 3760 proteins in 208 species: Archae - 0; Bacteria - 0; Metazoa - 365; Fungi - 50; Plants - 3342; Viruses - 0; Other Eukaryotes - 9 (source: NCBI BLink).</t>
  </si>
  <si>
    <t>Potri.014G066600</t>
  </si>
  <si>
    <t>PF04859</t>
  </si>
  <si>
    <t>PTHR31161,PTHR31161:SF3</t>
  </si>
  <si>
    <t>AT3G60680</t>
  </si>
  <si>
    <t>Plant protein of unknown function (DUF641)</t>
  </si>
  <si>
    <t>Plant protein of unknown function (DUF641); CONTAINS InterPro DOMAIN/s: Protein of unknown function DUF641, plant (InterPro:IPR006943); BEST Arabidopsis thaliana protein match is: Plant protein of unknown function (DUF641) (TAIR:AT2G45260.1); Has 309 Blast hits to 304 proteins in 28 species: Archae - 0; Bacteria - 6; Metazoa - 7; Fungi - 2; Plants - 284; Viruses - 0; Other Eukaryotes - 10 (source: NCBI BLink).</t>
  </si>
  <si>
    <t>Potri.014G084800</t>
  </si>
  <si>
    <t>14_6688289</t>
  </si>
  <si>
    <t>PTHR37695</t>
  </si>
  <si>
    <t>AT1G01690</t>
  </si>
  <si>
    <t>ATPRD3</t>
  </si>
  <si>
    <t>putative recombination initiation defects 3</t>
  </si>
  <si>
    <t>Encodes a novel plant-specific protein that is involved in meiotic double strand break formation.</t>
  </si>
  <si>
    <t>putative recombination initiation defects 3 (PRD3); Has 279 Blast hits to 273 proteins in 87 species: Archae - 2; Bacteria - 106; Metazoa - 105; Fungi - 5; Plants - 32; Viruses - 0; Other Eukaryotes - 29 (source: NCBI BLink).</t>
  </si>
  <si>
    <t>Potri.014G084900</t>
  </si>
  <si>
    <t>PF04564,PF00069</t>
  </si>
  <si>
    <t>PTHR27003,PTHR27003:SF52</t>
  </si>
  <si>
    <t>GO:0016567,GO:0004842,GO:0006468,GO:0005524,GO:0004672</t>
  </si>
  <si>
    <t>AT2G45910</t>
  </si>
  <si>
    <t>U-box domain-containing protein kinase family protein</t>
  </si>
  <si>
    <t>U-box domain-containing protein kinase family protein; FUNCTIONS IN: ubiquitin-protein ligase activity, protein serine/threonine kinase activity, protein kinase activity, kinase activity, ATP binding; INVOLVED IN: protein amino acid phosphorylation, response to stress, protein ubiquitination; LOCATED IN: ubiquitin ligase complex; EXPRESSED IN: 22 plant structures; EXPRESSED DURING: 13 growth stages; CONTAINS InterPro DOMAIN/s: UspA (InterPro:IPR006016), Protein kinase, ATP binding site (InterPro:IPR017441), Protein kinase, catalytic domain (InterPro:IPR000719), U box domain (InterPro:IPR003613), Serine/threonine-protein kinase-like domain (InterPro:IPR017442), Protein kinase-like domain (InterPro:IPR011009), Serine/threonine-protein kinase, active site (InterPro:IPR008271); BEST Arabidopsis thaliana protein match is: U-box domain-containing protein kinase family protein (TAIR:AT3G49060.1); Has 126911 Blast hits to 124541 proteins in 4743 species: Archae - 223; Bacteria - 14733; Metazoa - 47002; Fungi - 10910; Plants - 34737; Viruses - 429; Other Eukaryotes - 18877 (source: NCBI BLink).</t>
  </si>
  <si>
    <t>Potri.014G094300</t>
  </si>
  <si>
    <t>14_7364289</t>
  </si>
  <si>
    <t>PF03725,PF01138</t>
  </si>
  <si>
    <t>PTHR11953,PTHR11953:SF0</t>
  </si>
  <si>
    <t>KOG1068</t>
  </si>
  <si>
    <t>K11600</t>
  </si>
  <si>
    <t>AT3G61620</t>
  </si>
  <si>
    <t>RRP41</t>
  </si>
  <si>
    <t>3'-5'-exoribonuclease family protein</t>
  </si>
  <si>
    <t>exonuclease RRP41 (RRP41)</t>
  </si>
  <si>
    <t>RRP41; FUNCTIONS IN: 3'-5'-exoribonuclease activity, RNA binding; INVOLVED IN: RNA processing; LOCATED IN: cellular_component unknown; EXPRESSED IN: 22 plant structures; EXPRESSED DURING: 13 growth stages; CONTAINS InterPro DOMAIN/s: Exoribonuclease, phosphorolytic domain 2 (InterPro:IPR015847), Exoribonuclease, phosphorolytic domain 1 (InterPro:IPR001247), Ribosomal protein S5 domain 2-type fold (InterPro:IPR020568); BEST Arabidopsis thaliana protein match is: 3'-5'-exoribonuclease family protein (TAIR:AT4G27490.1); Has 12943 Blast hits to 12918 proteins in 2731 species: Archae - 406; Bacteria - 8580; Metazoa - 462; Fungi - 283; Plants - 250; Viruses - 0; Other Eukaryotes - 2962 (source: NCBI BLink).</t>
  </si>
  <si>
    <t>Potri.014G094400</t>
  </si>
  <si>
    <t>PTHR31234,PTHR31234:SF12</t>
  </si>
  <si>
    <t>AT2G46300</t>
  </si>
  <si>
    <t>Late embryogenesis abundant (LEA) hydroxyproline-rich glycoprotein family; CONTAINS InterPro DOMAIN/s: Late embryogenesis abundant protein, group 2 (InterPro:IPR004864); BEST Arabidopsis thaliana protein match is: unknown protein (TAIR:AT4G01110.1); Has 504 Blast hits to 503 proteins in 23 species: Archae - 0; Bacteria - 0; Metazoa - 1; Fungi - 2; Plants - 501; Viruses - 0; Other Eukaryotes - 0 (source: NCBI BLink).</t>
  </si>
  <si>
    <t>Potri.014G094500</t>
  </si>
  <si>
    <t>PTHR31194,PTHR31194:SF14</t>
  </si>
  <si>
    <t>AT2G46310</t>
  </si>
  <si>
    <t>CRF5</t>
  </si>
  <si>
    <t>cytokinin response factor 5</t>
  </si>
  <si>
    <t>CRF5 encodes one of the six cytokinin response factors. It is transcriptionally upregulated in response to cytokinin. CRF5 belongs to the AP2/ERF superfamily of the transcriptional factors.  CRF proteins rapidly relocalize to the nucleus in response to cytokinin.  Analysis of loos-of-function mutants revealed that the CRFs function redundantly to regulate the development of embryos, cotyledons and leaves.</t>
  </si>
  <si>
    <t>cytokinin response factor 5 (CRF5); CONTAINS InterPro DOMAIN/s: DNA-binding, integrase-type (InterPro:IPR016177), Pathogenesis-related transcriptional factor/ERF, DNA-binding (InterPro:IPR001471); BEST Arabidopsis thaliana protein match is: cytokinin response factor 6 (TAIR:AT3G61630.1); Has 5622 Blast hits to 5574 proteins in 244 species: Archae - 0; Bacteria - 0; Metazoa - 0; Fungi - 0; Plants - 5609; Viruses - 2; Other Eukaryotes - 11 (source: NCBI BLink).</t>
  </si>
  <si>
    <t>PTHR31194,PTHR31194:SF16</t>
  </si>
  <si>
    <t>Potri.014G160000</t>
  </si>
  <si>
    <t>14_12570536</t>
  </si>
  <si>
    <t>PF13848,PF00085</t>
  </si>
  <si>
    <t>PTHR18929,PTHR18929:SF38</t>
  </si>
  <si>
    <t>KOG0191</t>
  </si>
  <si>
    <t>5.3.4.1</t>
  </si>
  <si>
    <t>K09584</t>
  </si>
  <si>
    <t>GO:0045454</t>
  </si>
  <si>
    <t>AT1G04980</t>
  </si>
  <si>
    <t>ATPDI10</t>
  </si>
  <si>
    <t>PDI-like 2-2</t>
  </si>
  <si>
    <t>Encodes a protein disulfide isomerase-like (PDIL) protein, a member of a multigene family within the thioredoxin (TRX) superfamily. Transcript levels for this gene are up-regulated in response to three different chemical inducers of ER stress (dithiothreitol, beta-mercaptoethanol, and tunicamycin). AtIRE1-2 does not appear to be required for this response, but the atbzip60 mutant has a diminished response.</t>
  </si>
  <si>
    <t>PDI-like 2-2 (PDIL2-2); CONTAINS InterPro DOMAIN/s: Thioredoxin fold (InterPro:IPR012335), Disulphide isomerase (InterPro:IPR005788), Thioredoxin domain (InterPro:IPR013766), Thioredoxin, conserved site (InterPro:IPR017937), Thioredoxin-like subdomain (InterPro:IPR006662), Thioredoxin-like (InterPro:IPR017936), Thioredoxin-like fold (InterPro:IPR012336); BEST Arabidopsis thaliana protein match is: PDI-like 2-3 (TAIR:AT2G32920.1); Has 36254 Blast hits to 18629 proteins in 2906 species: Archae - 392; Bacteria - 18066; Metazoa - 5792; Fungi - 2053; Plants - 2624; Viruses - 46; Other Eukaryotes - 7281 (source: NCBI BLink).</t>
  </si>
  <si>
    <t>Potri.014G160100</t>
  </si>
  <si>
    <t>PTHR22835,PTHR22835:SF229</t>
  </si>
  <si>
    <t>3.1.1.3</t>
  </si>
  <si>
    <t>AT2G04570</t>
  </si>
  <si>
    <t>GDSL-like Lipase/Acylhydrolase superfamily protein; FUNCTIONS IN: hydrolase activity, acting on ester bonds, carboxylesterase activity; INVOLVED IN: lipid metabolic process; LOCATED IN: endomembrane system; EXPRESSED IN: 21 plant structures; EXPRESSED DURING: 12 growth stages; CONTAINS InterPro DOMAIN/s: Lipase, GDSL (InterPro:IPR001087); BEST Arabidopsis thaliana protein match is: GDSL-like Lipase/Acylhydrolase superfamily protein (TAIR:AT2G42990.1); Has 3619 Blast hits to 3578 proteins in 263 species: Archae - 0; Bacteria - 457; Metazoa - 0; Fungi - 32; Plants - 3114; Viruses - 0; Other Eukaryotes - 16 (source: NCBI BLink).</t>
  </si>
  <si>
    <t>Potri.014G162000</t>
  </si>
  <si>
    <t>14_12761967</t>
  </si>
  <si>
    <t>PF03188,PF04526</t>
  </si>
  <si>
    <t>PTHR23130,PTHR23130:SF80</t>
  </si>
  <si>
    <t>KOG4293</t>
  </si>
  <si>
    <t>AT5G47530</t>
  </si>
  <si>
    <t>Auxin-responsive family protein</t>
  </si>
  <si>
    <t>Auxin-responsive family protein; CONTAINS InterPro DOMAIN/s: Cytochrome b561, eukaryote (InterPro:IPR004877), Uncharacterised conserved protein UCP037471 (InterPro:IPR017214), Protein of unknown function DUF568, DOMON-like (InterPro:IPR007613), DOMON related (InterPro:IPR005018), Cytochrome b561/ferric reductase transmembrane (InterPro:IPR006593); BEST Arabidopsis thaliana protein match is: Auxin-responsive family protein (TAIR:AT4G17280.1); Has 1807 Blast hits to 1807 proteins in 277 species: Archae - 0; Bacteria - 0; Metazoa - 736; Fungi - 347; Plants - 385; Viruses - 0; Other Eukaryotes - 339 (source: NCBI BLink).</t>
  </si>
  <si>
    <t>Potri.014G162100</t>
  </si>
  <si>
    <t>PF08569</t>
  </si>
  <si>
    <t>PTHR10182,PTHR10182:SF12</t>
  </si>
  <si>
    <t>KOG1566</t>
  </si>
  <si>
    <t>K08272</t>
  </si>
  <si>
    <t>AT5G47540</t>
  </si>
  <si>
    <t>Mo25 family protein</t>
  </si>
  <si>
    <t>Mo25 family protein; FUNCTIONS IN: binding; INVOLVED IN: biological_process unknown; EXPRESSED IN: 24 plant structures; EXPRESSED DURING: 15 growth stages; CONTAINS InterPro DOMAIN/s: Mo25-like (InterPro:IPR013878), Armadillo-type fold (InterPro:IPR016024); BEST Arabidopsis thaliana protein match is: Mo25 family protein (TAIR:AT4G17270.1); Has 570 Blast hits to 568 proteins in 189 species: Archae - 0; Bacteria - 0; Metazoa - 216; Fungi - 142; Plants - 154; Viruses - 0; Other Eukaryotes - 58 (source: NCBI BLink).</t>
  </si>
  <si>
    <t>Potri.014G176000</t>
  </si>
  <si>
    <t>14_14361221</t>
  </si>
  <si>
    <t>PTHR33430,PTHR33430:SF4</t>
  </si>
  <si>
    <t>AT3G07510</t>
  </si>
  <si>
    <t>unknown protein; BEST Arabidopsis thaliana protein match is: unknown protein (TAIR:AT2G01580.1); Has 133 Blast hits to 133 proteins in 14 species: Archae - 0; Bacteria - 4; Metazoa - 0; Fungi - 0; Plants - 129; Viruses - 0; Other Eukaryotes - 0 (source: NCBI BLink).</t>
  </si>
  <si>
    <t>Potri.014G183200</t>
  </si>
  <si>
    <t>14_15608052</t>
  </si>
  <si>
    <t>PF00692</t>
  </si>
  <si>
    <t>PTHR11241</t>
  </si>
  <si>
    <t>3.6.1.23</t>
  </si>
  <si>
    <t>K01520</t>
  </si>
  <si>
    <t>GO:0046080,GO:0016787</t>
  </si>
  <si>
    <t>AT3G46940</t>
  </si>
  <si>
    <t>DUT1</t>
  </si>
  <si>
    <t>DUTP-PYROPHOSPHATASE-LIKE 1</t>
  </si>
  <si>
    <t>DUTP-PYROPHOSPHATASE-LIKE 1 (DUT1); FUNCTIONS IN: hydrolase activity, dUTP diphosphatase activity; INVOLVED IN: DNA repair, 2'-deoxyribonucleotide metabolic process; LOCATED IN: cellular_component unknown; EXPRESSED IN: 22 plant structures; EXPRESSED DURING: 13 growth stages; CONTAINS InterPro DOMAIN/s: DeoxyUTP pyrophosphatase domain, subfamily 1, (InterPro:IPR008181), DeoxyUTP pyrophosphatase domain (InterPro:IPR008180); Has 7764 Blast hits to 7750 proteins in 2463 species: Archae - 14; Bacteria - 4311; Metazoa - 248; Fungi - 161; Plants - 56; Viruses - 831; Other Eukaryotes - 2143 (source: NCBI BLink).</t>
  </si>
  <si>
    <t>PTHR11241,PTHR11241:SF0</t>
  </si>
  <si>
    <t>KOG3370</t>
  </si>
  <si>
    <t>Potri.014G183300</t>
  </si>
  <si>
    <t>Potri.014G196400</t>
  </si>
  <si>
    <t>14_18634948</t>
  </si>
  <si>
    <t>PF02545</t>
  </si>
  <si>
    <t>PTHR11746,PTHR11746:SF89</t>
  </si>
  <si>
    <t>KOG1509</t>
  </si>
  <si>
    <t>K06287</t>
  </si>
  <si>
    <t>GO:0005737</t>
  </si>
  <si>
    <t>AT5G42770</t>
  </si>
  <si>
    <t>Maf-like protein</t>
  </si>
  <si>
    <t>Maf-like protein; FUNCTIONS IN: molecular_function unknown; INVOLVED IN: biological_process unknown; LOCATED IN: cytoplasm; CONTAINS InterPro DOMAIN/s: Maf-like protein (InterPro:IPR003697); BEST Arabidopsis thaliana protein match is: Maf-like protein (TAIR:AT5G66550.1).</t>
  </si>
  <si>
    <t>Potri.014G196500</t>
  </si>
  <si>
    <t>Potri.014G196600</t>
  </si>
  <si>
    <t>PF00560,PF07714,PF13855</t>
  </si>
  <si>
    <t>PTHR27000,PTHR27000:SF96</t>
  </si>
  <si>
    <t>AT2G16250</t>
  </si>
  <si>
    <t>Leucine-rich repeat protein kinase family protein; FUNCTIONS IN: protein serine/threonine kinase activity, protein kinase activity, ATP binding; INVOLVED IN: transmembrane receptor protein tyrosine kinase signaling pathway, protein amino acid phosphorylation; LOCATED IN: plasma membrane, plant-type cell wall; EXPRESSED IN: 21 plant structures; EXPRESSED DURING: 10 growth stages; CONTAINS InterPro DOMAIN/s: Protein kinase, catalytic domain (InterPro:IPR000719), Leucine-rich repeat (InterPro:IPR001611), Serine-threonine/tyrosine-protein kinase (InterPro:IPR001245), Protein kinase-like domain (InterPro:IPR011009); BEST Arabidopsis thaliana protein match is: Leucine-rich repeat protein kinase family protein (TAIR:AT4G39270.1); Has 35333 Blast hits to 34131 proteins in 2444 species: Archae - 798; Bacteria - 22429; Metazoa - 974; Fungi - 991; Plants - 531; Viruses - 0; Other Eukaryotes - 9610 (source: NCBI BLink).</t>
  </si>
  <si>
    <t>PF13855,PF07714</t>
  </si>
  <si>
    <t>14_18643876</t>
  </si>
  <si>
    <t>14_18647653</t>
  </si>
  <si>
    <t>14_18647969</t>
  </si>
  <si>
    <t>14_18648965</t>
  </si>
  <si>
    <t>14_18649495</t>
  </si>
  <si>
    <t>14_18651259</t>
  </si>
  <si>
    <t>14_18651277</t>
  </si>
  <si>
    <t>Potri.014G196700</t>
  </si>
  <si>
    <t>14_18664122</t>
  </si>
  <si>
    <t>PF05761</t>
  </si>
  <si>
    <t>PTHR12103,PTHR12103:SF21</t>
  </si>
  <si>
    <t>KOG2469</t>
  </si>
  <si>
    <t>3.1.3.5</t>
  </si>
  <si>
    <t>AT1G75210</t>
  </si>
  <si>
    <t>HAD-superfamily hydrolase, subfamily IG, 5'-nucleotidase</t>
  </si>
  <si>
    <t>HAD-superfamily hydrolase, subfamily IG, 5'-nucleotidase; FUNCTIONS IN: 5'-nucleotidase activity; INVOLVED IN: biological_process unknown; LOCATED IN: chloroplast; EXPRESSED IN: 23 plant structures; EXPRESSED DURING: 13 growth stages; CONTAINS InterPro DOMAIN/s: HAD-superfamily hydrolase, subfamily IG, 5&amp;apos;-nucleotidase (InterPro:IPR008380), Purine 5&amp;apos;-nucleotidase (InterPro:IPR016695); BEST Arabidopsis thaliana protein match is: HAD-superfamily hydrolase, subfamily IG, 5'-nucleotidase (TAIR:AT5G48960.1); Has 679 Blast hits to 675 proteins in 116 species: Archae - 0; Bacteria - 48; Metazoa - 445; Fungi - 0; Plants - 129; Viruses - 0; Other Eukaryotes - 57 (source: NCBI BLink).</t>
  </si>
  <si>
    <t>14_18665150</t>
  </si>
  <si>
    <t>14_18665156</t>
  </si>
  <si>
    <t>14_18666328</t>
  </si>
  <si>
    <t>Potri.014G198200</t>
  </si>
  <si>
    <t>14_18894799</t>
  </si>
  <si>
    <t>PTHR36032,PTHR36032:SF1</t>
  </si>
  <si>
    <t>AT3G07580</t>
  </si>
  <si>
    <t>unknown protein; FUNCTIONS IN: molecular_function unknown; INVOLVED IN: biological_process unknown; LOCATED IN: chloroplast; EXPRESSED IN: 18 plant structures; EXPRESSED DURING: 12 growth stages; BEST Arabidopsis thaliana protein match is: unknown protein (TAIR:AT5G48335.1); Has 30201 Blast hits to 17322 proteins in 780 species: Archae - 12; Bacteria - 1396; Metazoa - 17338; Fungi - 3422; Plants - 5037; Viruses - 0; Other Eukaryotes - 2996 (source: NCBI BLink).</t>
  </si>
  <si>
    <t>Potri.014G198300</t>
  </si>
  <si>
    <t>PF13540,PF00415</t>
  </si>
  <si>
    <t>PTHR22870</t>
  </si>
  <si>
    <t>KOG1427</t>
  </si>
  <si>
    <t>AT5G48330</t>
  </si>
  <si>
    <t>Regulator of chromosome condensation (RCC1) family protein</t>
  </si>
  <si>
    <t>Regulator of chromosome condensation (RCC1) family protein; FUNCTIONS IN: binding; INVOLVED IN: biological_process unknown; EXPRESSED IN: 17 plant structures; EXPRESSED DURING: 8 growth stages; CONTAINS InterPro DOMAIN/s: Regulator of chromosome condensation/beta-lactamase-inhibitor protein II (InterPro:IPR009091), Regulator of chromosome condensation, RCC1 (InterPro:IPR000408); BEST Arabidopsis thaliana protein match is: Regulator of chromosome condensation (RCC1) family protein (TAIR:AT5G63860.1); Has 20346 Blast hits to 5903 proteins in 456 species: Archae - 102; Bacteria - 2678; Metazoa - 6920; Fungi - 1068; Plants - 2784; Viruses - 2; Other Eukaryotes - 6792 (source: NCBI BLink).</t>
  </si>
  <si>
    <t>Potri.014G198400</t>
  </si>
  <si>
    <t>PTHR21649,PTHR21649:SF14</t>
  </si>
  <si>
    <t>GO:0016020,GO:0009765</t>
  </si>
  <si>
    <t>AT1G61520</t>
  </si>
  <si>
    <t>LHCA3</t>
  </si>
  <si>
    <t>photosystem I light harvesting complex gene 3</t>
  </si>
  <si>
    <t>PSI type III chlorophyll a/b-binding protein (Lhca3*1)</t>
  </si>
  <si>
    <t>photosystem I light harvesting complex gene 3 (LHCA3); FUNCTIONS IN: chlorophyll binding; INVOLVED IN: photosynthesis, light harvesting, photosynthesis; LOCATED IN: in 6 components; EXPRESSED IN: 24 plant structures; EXPRESSED DURING: 15 growth stages; CONTAINS InterPro DOMAIN/s: Chlorophyll A-B binding protein (InterPro:IPR001344); BEST Arabidopsis thaliana protein match is: photosystem I light harvesting complex gene 5 (TAIR:AT1G45474.2); Has 2380 Blast hits to 2284 proteins in 221 species: Archae - 0; Bacteria - 0; Metazoa - 5; Fungi - 0; Plants - 2029; Viruses - 0; Other Eukaryotes - 346 (source: NCBI BLink).</t>
  </si>
  <si>
    <t>K08909</t>
  </si>
  <si>
    <t>Potri.013G040300</t>
  </si>
  <si>
    <t>13_2820279</t>
  </si>
  <si>
    <t>PF13499</t>
  </si>
  <si>
    <t>PTHR23050,PTHR23050:SF177</t>
  </si>
  <si>
    <t>KOG0027</t>
  </si>
  <si>
    <t>AT3G22930</t>
  </si>
  <si>
    <t>CML11</t>
  </si>
  <si>
    <t>calmodulin-like 11</t>
  </si>
  <si>
    <t>Encodes a calmodulin-like protein.</t>
  </si>
  <si>
    <t>calmodulin-like 11 (CML11); FUNCTIONS IN: calcium ion binding; INVOLVED IN: biological_process unknown; EXPRESSED IN: 7 plant structures; EXPRESSED DURING: LP.06 six leaves visible, LP.04 four leaves visible, LP.10 ten leaves visible, LP.08 eight leaves visible, LP.12 twelve leaves visible; CONTAINS InterPro DOMAIN/s: EF-Hand 1, calcium-binding site (InterPro:IPR018247), EF-HAND 2 (InterPro:IPR018249), EF-hand-like domain (InterPro:IPR011992), Calcium-binding EF-hand (InterPro:IPR002048), EF-hand (InterPro:IPR018248); BEST Arabidopsis thaliana protein match is: calmodulin 8 (TAIR:AT4G14640.1); Has 78552 Blast hits to 30137 proteins in 1944 species: Archae - 3; Bacteria - 1828; Metazoa - 29480; Fungi - 11871; Plants - 7631; Viruses - 160; Other Eukaryotes - 27579 (source: NCBI BLink).</t>
  </si>
  <si>
    <t>PTHR23050</t>
  </si>
  <si>
    <t>K13448</t>
  </si>
  <si>
    <t>Potri.013G040400</t>
  </si>
  <si>
    <t>Potri.013G040500</t>
  </si>
  <si>
    <t>Potri.013G040600</t>
  </si>
  <si>
    <t>GDP-D-mannose 3',5'-epimerase (GME); CONTAINS InterPro DOMAIN/s: NAD-dependent epimerase/dehydratase (InterPro:IPR001509), NAD(P)-binding domain (InterPro:IPR016040); BEST Arabidopsis thaliana protein match is: NAD(P)-binding Rossmann-fold superfamily protein (TAIR:AT3G62830.2).</t>
  </si>
  <si>
    <t>13_2820280</t>
  </si>
  <si>
    <t>Potri.013G040700</t>
  </si>
  <si>
    <t>13_2849930</t>
  </si>
  <si>
    <t>PF00170,PF12498</t>
  </si>
  <si>
    <t>PTHR22952,PTHR22952:SF90</t>
  </si>
  <si>
    <t>GO:0043565,GO:0006355,GO:0003700</t>
  </si>
  <si>
    <t>bZIP</t>
  </si>
  <si>
    <t>AT5G28770</t>
  </si>
  <si>
    <t>AtbZIP63</t>
  </si>
  <si>
    <t>bZIP transcription factor family protein</t>
  </si>
  <si>
    <t>bZIP protein BZO2H3 mRNA, partial cds</t>
  </si>
  <si>
    <t>BZO2H3; FUNCTIONS IN: DNA binding, protein heterodimerization activity, sequence-specific DNA binding transcription factor activity; INVOLVED IN: regulation of transcription, DNA-dependent; EXPRESSED IN: 22 plant structures; EXPRESSED DURING: 13 growth stages; CONTAINS InterPro DOMAIN/s: Basic-leucine zipper (bZIP) transcription factor (InterPro:IPR004827), bZIP transcription factor, bZIP-1 (InterPro:IPR011616), Basic leucine-zipper, C-terminal (InterPro:IPR020983); BEST Arabidopsis thaliana protein match is: basic leucine zipper 25 (TAIR:AT3G54620.1); Has 2611 Blast hits to 2603 proteins in 192 species: Archae - 0; Bacteria - 0; Metazoa - 222; Fungi - 116; Plants - 2181; Viruses - 0; Other Eukaryotes - 92 (source: NCBI BLink).</t>
  </si>
  <si>
    <t>Potri.013G040800</t>
  </si>
  <si>
    <t>PTHR37238,PTHR37238:SF1</t>
  </si>
  <si>
    <t>AT4G12540</t>
  </si>
  <si>
    <t>unknown protein; Has 29 Blast hits to 26 proteins in 11 species: Archae - 2; Bacteria - 0; Metazoa - 0; Fungi - 0; Plants - 27; Viruses - 0; Other Eukaryotes - 0 (source: NCBI BLink).</t>
  </si>
  <si>
    <t>Potri.013G042500</t>
  </si>
  <si>
    <t>13_2992693</t>
  </si>
  <si>
    <t>PTHR27003,PTHR27003:SF110</t>
  </si>
  <si>
    <t>AT3G04690</t>
  </si>
  <si>
    <t>ANX1</t>
  </si>
  <si>
    <t>Receptor-like kinase required  for maintenance of pollen tube growth. Display polar localization at  the plasma membrane of the pollen tube tip.</t>
  </si>
  <si>
    <t>ANXUR1 (ANX1); FUNCTIONS IN: protein serine/threonine kinase activity, protein kinase activity, kinase activity, ATP binding; INVOLVED IN: pollen tube growth; LOCATED IN: apical plasma membrane; EXPRESSED IN: 8 plant structures; EXPRESSED DURING: L mature pollen stage, M germinated pollen stage, 4 anthesis, petal differentiation and expansion stage; CONTAINS InterPro DOMAIN/s: Protein kinase, ATP binding site (InterPro:IPR017441), Malectin/receptor-like protein kinase (InterPro:IPR021720), Protein kinase, catalytic domain (InterPro:IPR000719), Serine-threonine/tyrosine-protein kinase (InterPro:IPR001245), Protein kinase-like domain (InterPro:IPR011009), Serine/threonine-protein kinase, active site (InterPro:IPR008271); BEST Arabidopsis thaliana protein match is: Malectin/receptor-like protein kinase family protein (TAIR:AT5G28680.1); Has 116261 Blast hits to 114696 proteins in 4495 species: Archae - 97; Bacteria - 13075; Metazoa - 43488; Fungi - 9623; Plants - 32771; Viruses - 440; Other Eukaryotes - 16767 (source: NCBI BLink).</t>
  </si>
  <si>
    <t>PTHR27003,PTHR27003:SF7</t>
  </si>
  <si>
    <t>Potri.013G042600</t>
  </si>
  <si>
    <t>PF10533,PF03106</t>
  </si>
  <si>
    <t>PTHR31282,PTHR31282:SF12</t>
  </si>
  <si>
    <t>WRKY</t>
  </si>
  <si>
    <t>AT3G04670</t>
  </si>
  <si>
    <t>ATWRKY39</t>
  </si>
  <si>
    <t>WRKY DNA-binding protein 39</t>
  </si>
  <si>
    <t>member of WRKY Transcription Factor; Group II-d</t>
  </si>
  <si>
    <t>WRKY DNA-binding protein 39 (WRKY39); FUNCTIONS IN: calmodulin binding, sequence-specific DNA binding transcription factor activity; INVOLVED IN: regulation of transcription, DNA-dependent, regulation of transcription; LOCATED IN: nucleus; EXPRESSED IN: 22 plant structures; EXPRESSED DURING: 13 growth stages; CONTAINS InterPro DOMAIN/s: DNA-binding WRKY (InterPro:IPR003657), Transcription factor, WRKY, Zn-cluster (InterPro:IPR018872); BEST Arabidopsis thaliana protein match is: WRKY DNA-binding protein 74 (TAIR:AT5G28650.1); Has 3371 Blast hits to 2926 proteins in 187 species: Archae - 0; Bacteria - 0; Metazoa - 0; Fungi - 0; Plants - 3355; Viruses - 0; Other Eukaryotes - 16 (source: NCBI BLink).</t>
  </si>
  <si>
    <t>Potri.013G042700</t>
  </si>
  <si>
    <t>PF00538</t>
  </si>
  <si>
    <t>PTHR11467,PTHR11467:SF48</t>
  </si>
  <si>
    <t>K11275</t>
  </si>
  <si>
    <t>GO:0006334,GO:0005634,GO:0003677,GO:0000786</t>
  </si>
  <si>
    <t>AT2G30620</t>
  </si>
  <si>
    <t>winged-helix DNA-binding transcription factor family protein</t>
  </si>
  <si>
    <t>winged-helix DNA-binding transcription factor family protein; FUNCTIONS IN: DNA binding; INVOLVED IN: nucleosome assembly; LOCATED IN: nucleolus, nucleus, nucleosome; EXPRESSED IN: 23 plant structures; EXPRESSED DURING: 13 growth stages; CONTAINS InterPro DOMAIN/s: Winged helix-turn-helix transcription repressor DNA-binding (InterPro:IPR011991), Histone H5 (InterPro:IPR005819), Histone H1/H5 (InterPro:IPR005818); BEST Arabidopsis thaliana protein match is: winged-helix DNA-binding transcription factor family protein (TAIR:AT1G06760.1); Has 19743 Blast hits to 11193 proteins in 1486 species: Archae - 45; Bacteria - 7849; Metazoa - 5019; Fungi - 1189; Plants - 983; Viruses - 143; Other Eukaryotes - 4515 (source: NCBI BLink).</t>
  </si>
  <si>
    <t>KOG4012</t>
  </si>
  <si>
    <t>13_2992964</t>
  </si>
  <si>
    <t>Potri.013G059700</t>
  </si>
  <si>
    <t>13_4473220</t>
  </si>
  <si>
    <t>PF07983,PF00332</t>
  </si>
  <si>
    <t>PTHR32227,PTHR32227:SF95</t>
  </si>
  <si>
    <t>3.2.1.39</t>
  </si>
  <si>
    <t>GO:0005975,GO:0004553</t>
  </si>
  <si>
    <t>AT1G64760</t>
  </si>
  <si>
    <t>O-Glycosyl hydrolases family 17 protein</t>
  </si>
  <si>
    <t>O-Glycosyl hydrolases family 17 protein; FUNCTIONS IN: cation binding, hydrolase activity, hydrolyzing O-glycosyl compounds, catalytic activity; INVOLVED IN: carbohydrate metabolic process; LOCATED IN: anchored to plasma membrane, plasma membrane, anchored to membrane; EXPRESSED IN: guard cell, cultured cell;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(TAIR:AT2G19440.1); Has 35333 Blast hits to 34131 proteins in 2444 species: Archae - 798; Bacteria - 22429; Metazoa - 974; Fungi - 991; Plants - 531; Viruses - 0; Other Eukaryotes - 9610 (source: NCBI BLink).</t>
  </si>
  <si>
    <t>Potri.013G079900</t>
  </si>
  <si>
    <t>13_6995811</t>
  </si>
  <si>
    <t>Potri.013G080000</t>
  </si>
  <si>
    <t>Potri.013G080100</t>
  </si>
  <si>
    <t>Potri.013G080200</t>
  </si>
  <si>
    <t>PF05615</t>
  </si>
  <si>
    <t>PTHR23405</t>
  </si>
  <si>
    <t>KOG3215</t>
  </si>
  <si>
    <t>K13176</t>
  </si>
  <si>
    <t>GO:0006397,GO:0000445</t>
  </si>
  <si>
    <t>AT5G16790</t>
  </si>
  <si>
    <t>AtTHO7</t>
  </si>
  <si>
    <t>Tho complex subunit 7/Mft1p</t>
  </si>
  <si>
    <t>Encodes a component of the putative Arabidopsis THO/TREX complex: THO1 or HPR1 (At5g09860), THO2 (At1g24706), THO3 or TEX1 (At5g56130), THO5 (At5g42920, At1g45233), THO6 (At2g19430), and THO7 (At5g16790, At3g02950). THO/TREX complexes in animals have been implicated in the transport of mRNA precursors.  Mutants of THO3/TEX1, THO1, THO6 accumulate reduced amount of small interfering (si)RNA, suggesting a role of the putative Arabidopsis THO/TREX in siRNA biosynthesis.</t>
  </si>
  <si>
    <t>THO7; CONTAINS InterPro DOMAIN/s: Tho complex subunit 7 (InterPro:IPR018018), Tho complex subunit 7/Mft1p (InterPro:IPR008501); BEST Arabidopsis thaliana protein match is: Tho complex subunit 7/Mft1p (TAIR:AT3G02950.1); Has 30201 Blast hits to 17322 proteins in 780 species: Archae - 12; Bacteria - 1396; Metazoa - 17338; Fungi - 3422; Plants - 5037; Viruses - 0; Other Eukaryotes - 2996 (source: NCBI BLink).</t>
  </si>
  <si>
    <t>Potri.013G080300</t>
  </si>
  <si>
    <t>PF01048</t>
  </si>
  <si>
    <t>PTHR21234,PTHR21234:SF20</t>
  </si>
  <si>
    <t>3.2.2.9</t>
  </si>
  <si>
    <t>GO:0009116,GO:0003824</t>
  </si>
  <si>
    <t>AT4G24340</t>
  </si>
  <si>
    <t>Phosphorylase superfamily protein</t>
  </si>
  <si>
    <t>Phosphorylase superfamily protein; FUNCTIONS IN: catalytic activity; INVOLVED IN: nucleoside metabolic process; LOCATED IN: endomembrane system; CONTAINS InterPro DOMAIN/s: Nucleoside phosphorylase (InterPro:IPR000845), Nucleoside phosphorylase, family 1 (InterPro:IPR018017); BEST Arabidopsis thaliana protein match is: Phosphorylase superfamily protein (TAIR:AT4G24350.1); Has 30201 Blast hits to 17322 proteins in 780 species: Archae - 12; Bacteria - 1396; Metazoa - 17338; Fungi - 3422; Plants - 5037; Viruses - 0; Other Eukaryotes - 2996 (source: NCBI BLink).</t>
  </si>
  <si>
    <t>PTHR21234,PTHR21234:SF21</t>
  </si>
  <si>
    <t>Potri.013G089200</t>
  </si>
  <si>
    <t>13_9382107</t>
  </si>
  <si>
    <t>PF00011</t>
  </si>
  <si>
    <t>PTHR11527,PTHR11527:SF135</t>
  </si>
  <si>
    <t>KOG3591</t>
  </si>
  <si>
    <t>K13993</t>
  </si>
  <si>
    <t>AT4G10250</t>
  </si>
  <si>
    <t>ATHSP22.0</t>
  </si>
  <si>
    <t>HSP20-like chaperones superfamily protein</t>
  </si>
  <si>
    <t>Columbia endomembrane-localized small heat shock protein</t>
  </si>
  <si>
    <t>ATHSP22.0; FUNCTIONS IN: molecular_function unknown; INVOLVED IN: response to heat; LOCATED IN: endomembrane system; EXPRESSED IN: 8 plant structures; EXPRESSED DURING: M germinated pollen stage, 4 anthesis, C globular stage, petal differentiation and expansion stage; CONTAINS InterPro DOMAIN/s: Heat shock protein Hsp20 (InterPro:IPR002068), HSP20-like chaperone (InterPro:IPR008978); BEST Arabidopsis thaliana protein match is: HSP20-like chaperones superfamily protein (TAIR:AT1G07400.1); Has 7552 Blast hits to 7552 proteins in 1747 species: Archae - 200; Bacteria - 4479; Metazoa - 74; Fungi - 263; Plants - 1560; Viruses - 4; Other Eukaryotes - 972 (source: NCBI BLink).</t>
  </si>
  <si>
    <t>KOG0710</t>
  </si>
  <si>
    <t>Potri.013G089300</t>
  </si>
  <si>
    <t>Potri.013G094200</t>
  </si>
  <si>
    <t>13_10177358</t>
  </si>
  <si>
    <t>PF00139</t>
  </si>
  <si>
    <t>PTHR27007,PTHR27007:SF61</t>
  </si>
  <si>
    <t>GO:0030246</t>
  </si>
  <si>
    <t>AT5G55830</t>
  </si>
  <si>
    <t>Concanavalin A-like lectin protein kinase family protein; FUNCTIONS IN: kinase activity; INVOLVED IN: protein amino acid phosphorylation; LOCATED IN: endomembrane system; EXPRESSED IN: 15 plant structures; EXPRESSED DURING: 6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(TAIR:AT3G53380.1); Has 1807 Blast hits to 1807 proteins in 277 species: Archae - 0; Bacteria - 0; Metazoa - 736; Fungi - 347; Plants - 385; Viruses - 0; Other Eukaryotes - 339 (source: NCBI BLink).</t>
  </si>
  <si>
    <t>PTHR27007,PTHR27007:SF21</t>
  </si>
  <si>
    <t>Potri.013G099600</t>
  </si>
  <si>
    <t>13_10954732</t>
  </si>
  <si>
    <t>PF09335</t>
  </si>
  <si>
    <t>PTHR12677,PTHR12677:SF5</t>
  </si>
  <si>
    <t>AT1G22850</t>
  </si>
  <si>
    <t>SNARE associated Golgi protein family</t>
  </si>
  <si>
    <t>SNARE associated Golgi protein family; INVOLVED IN: biological_process unknown; LOCATED IN: chloroplast; EXPRESSED IN: 22 plant structures; EXPRESSED DURING: 15 growth stages; CONTAINS InterPro DOMAIN/s: SNARE associated Golgi protein (InterPro:IPR015414); BEST Arabidopsis thaliana protein match is: SNARE associated Golgi protein family (TAIR:AT1G03260.1); Has 4604 Blast hits to 4604 proteins in 1169 species: Archae - 23; Bacteria - 2889; Metazoa - 197; Fungi - 87; Plants - 283; Viruses - 0; Other Eukaryotes - 1125 (source: NCBI BLink).</t>
  </si>
  <si>
    <t>KOG3140</t>
  </si>
  <si>
    <t>Potri.013G099700</t>
  </si>
  <si>
    <t>PF02862</t>
  </si>
  <si>
    <t>PTHR23509,PTHR23509:SF10</t>
  </si>
  <si>
    <t>AT1G31480</t>
  </si>
  <si>
    <t>SGR2</t>
  </si>
  <si>
    <t>shoot gravitropism 2 (SGR2)</t>
  </si>
  <si>
    <t>encodes a novel protein that may be part of a gene family represented by bovine phosphatidic acid-preferring phospholipase A1 (PA-PLA1)containing a putative transmembrane domain. SGR2 is involved in the formation and function of the vacuole.</t>
  </si>
  <si>
    <t>SHOOT GRAVITROPISM 2 (SGR2); FUNCTIONS IN: phospholipase A1 activity; INVOLVED IN: gravitropism, negative gravitropism, detection of gravity, amyloplast organization; LOCATED IN: plant-type vacuole membrane, vacuole; EXPRESSED IN: 25 plant structures; EXPRESSED DURING: 13 growth stages; CONTAINS InterPro DOMAIN/s: DDHD (InterPro:IPR004177); Has 1169 Blast hits to 760 proteins in 179 species: Archae - 0; Bacteria - 1; Metazoa - 647; Fungi - 353; Plants - 53; Viruses - 0; Other Eukaryotes - 115 (source: NCBI BLink).</t>
  </si>
  <si>
    <t>13_10969307</t>
  </si>
  <si>
    <t>Potri.013G099800</t>
  </si>
  <si>
    <t>13_10985852</t>
  </si>
  <si>
    <t>PF00013</t>
  </si>
  <si>
    <t>PTHR10288,PTHR10288:SF145</t>
  </si>
  <si>
    <t>KOG1676</t>
  </si>
  <si>
    <t>K13210</t>
  </si>
  <si>
    <t>GO:0003723</t>
  </si>
  <si>
    <t>AT4G10070</t>
  </si>
  <si>
    <t>KH domain-containing protein</t>
  </si>
  <si>
    <t>KH domain-containing protein; FUNCTIONS IN: RNA binding, nucleic acid binding; INVOLVED IN: biological_process unknown; LOCATED IN: cellular_component unknown; EXPRESSED IN: 23 plant structures; EXPRESSED DURING: 13 growth stages; CONTAINS InterPro DOMAIN/s: K Homology (InterPro:IPR004087), K Homology, type 1, subgroup (InterPro:IPR018111), K Homology, type 1 (InterPro:IPR004088); BEST Arabidopsis thaliana protein match is: KH domain-containing protein (TAIR:AT1G33680.1); Has 30201 Blast hits to 17322 proteins in 780 species: Archae - 12; Bacteria - 1396; Metazoa - 17338; Fungi - 3422; Plants - 5037; Viruses - 0; Other Eukaryotes - 2996 (source: NCBI BLink).</t>
  </si>
  <si>
    <t>Potri.013G101800</t>
  </si>
  <si>
    <t>13_11517492</t>
  </si>
  <si>
    <t>Potri.013G103300</t>
  </si>
  <si>
    <t>13_11701722</t>
  </si>
  <si>
    <t>PTHR27003,PTHR27003:SF38</t>
  </si>
  <si>
    <t>AT5G47850</t>
  </si>
  <si>
    <t>CCR4</t>
  </si>
  <si>
    <t>CRINKLY4 related 4</t>
  </si>
  <si>
    <t>CRINKLY4 related 4 (CCR4); FUNCTIONS IN: kinase activity; INVOLVED IN: protein amino acid phosphorylation; LOCATED IN: endomembrane system; EXPRESSED IN: stem; CONTAINS InterPro DOMAIN/s: Protein kinase, ATP binding site (InterPro:IPR017441), Regulator of chromosome condensation/beta-lactamase-inhibitor protein II (InterPro:IPR009091), Protein kinase, catalytic domain (InterPro:IPR000719), Serine/threonine-protein kinase-like domain (InterPro:IPR017442), Protein kinase-like domain (InterPro:IPR011009), Serine/threonine-protein kinase, active site (InterPro:IPR008271); BEST Arabidopsis thaliana protein match is: CRINKLY4 related 3 (TAIR:AT3G55950.1); Has 1807 Blast hits to 1807 proteins in 277 species: Archae - 0; Bacteria - 0; Metazoa - 736; Fungi - 347; Plants - 385; Viruses - 0; Other Eukaryotes - 339 (source: NCBI BLink).</t>
  </si>
  <si>
    <t>Potri.013G103400</t>
  </si>
  <si>
    <t>PF13238</t>
  </si>
  <si>
    <t>PTHR23359,PTHR23359:SF72</t>
  </si>
  <si>
    <t>KOG3078</t>
  </si>
  <si>
    <t>2.7.4.3</t>
  </si>
  <si>
    <t>K00939</t>
  </si>
  <si>
    <t>GO:0019205,GO:0006139,GO:0005524</t>
  </si>
  <si>
    <t>AT5G47840</t>
  </si>
  <si>
    <t>AMK2</t>
  </si>
  <si>
    <t>adenosine monophosphate kinase</t>
  </si>
  <si>
    <t>adenosine monophosphate kinase (AMK2); FUNCTIONS IN: nucleobase, nucleoside, nucleotide kinase activity, nucleotide kinase activity, ATP binding, adenylate kinase activity, phosphotransferase activity, phosphate group as acceptor; INVOLVED IN: nucleobase, nucleoside, nucleotide and nucleic acid metabolic process, anaerobic respiration, nucleotide metabolic process; LOCATED IN: chloroplast, chloroplast stroma; EXPRESSED IN: 23 plant structures; EXPRESSED DURING: 16 growth stages; CONTAINS InterPro DOMAIN/s: Adenylate kinase, active site lid domain (InterPro:IPR007862), Adenylate kinase, subfamily (InterPro:IPR006259), Adenylate kinase (InterPro:IPR000850); BEST Arabidopsis thaliana protein match is: adenylate kinase family protein (TAIR:AT5G35170.2); Has 1807 Blast hits to 1807 proteins in 277 species: Archae - 0; Bacteria - 0; Metazoa - 736; Fungi - 347; Plants - 385; Viruses - 0; Other Eukaryotes - 339 (source: NCBI BLink).</t>
  </si>
  <si>
    <t>13_11701835</t>
  </si>
  <si>
    <t>Potri.013G111300</t>
  </si>
  <si>
    <t>13_12477891</t>
  </si>
  <si>
    <t>PF01743</t>
  </si>
  <si>
    <t>PTHR13734,PTHR13734:SF5</t>
  </si>
  <si>
    <t>KOG2159</t>
  </si>
  <si>
    <t>2.7.7.72</t>
  </si>
  <si>
    <t>GO:0016779,GO:0006396,GO:0003723</t>
  </si>
  <si>
    <t>AT1G22660</t>
  </si>
  <si>
    <t>Polynucleotide adenylyltransferase family protein</t>
  </si>
  <si>
    <t>Polynucleotide adenylyltransferase family protein; FUNCTIONS IN: tRNA adenylyltransferase activity, RNA binding, nucleotidyltransferase activity; INVOLVED IN: tRNA processing, RNA processing; LOCATED IN: mitochondrion; EXPRESSED IN: 23 plant structures; EXPRESSED DURING: 13 growth stages; CONTAINS InterPro DOMAIN/s: Poly A polymerase, head domain (InterPro:IPR002646); BEST Arabidopsis thaliana protein match is: Polynucleotide adenylyltransferase family protein (TAIR:AT2G17580.1); Has 8643 Blast hits to 8635 proteins in 2546 species: Archae - 2; Bacteria - 6091; Metazoa - 128; Fungi - 234; Plants - 120; Viruses - 8; Other Eukaryotes - 2060 (source: NCBI BLink).</t>
  </si>
  <si>
    <t>Potri.013G111400</t>
  </si>
  <si>
    <t>PTHR18929,PTHR18929:SF98</t>
  </si>
  <si>
    <t>KOG0907</t>
  </si>
  <si>
    <t>K09580</t>
  </si>
  <si>
    <t>AT1G35620</t>
  </si>
  <si>
    <t>ATPDI8</t>
  </si>
  <si>
    <t>PDI-like 5-2</t>
  </si>
  <si>
    <t>Encodes a protein disulfide isomerase-like (PDIL) protein, a member of a multigene family within the thioredoxin (TRX) superfamily. Unlike several other PDI family members, transcript levels for this gene are not up-regulated in response to three different chemical inducers of ER stress (dithiothreitol, beta-mercaptoethanol, and tunicamycin). However, the level of transcripts for this gene is slightly elevated in atbzip60 mutants.</t>
  </si>
  <si>
    <t>PDI-like 5-2 (PDIL5-2); FUNCTIONS IN: protein disulfide isomerase activity; INVOLVED IN: cell redox homeostasis; LOCATED IN: endoplasmic reticulum, plasma membrane, plant-type cell wall; EXPRESSED IN: 26 plant structures; EXPRESSED DURING: 13 growth stages; CONTAINS InterPro DOMAIN/s: Thioredoxin fold (InterPro:IPR012335), Thioredoxin-like subdomain (InterPro:IPR006662), Thioredoxin-like (InterPro:IPR017936), Thioredoxin domain (InterPro:IPR013766), Thioredoxin-like fold (InterPro:IPR012336), Thioredoxin, conserved site (InterPro:IPR017937); BEST Arabidopsis thaliana protein match is: PDI-like 1-1 (TAIR:AT1G21750.2); Has 16921 Blast hits to 14897 proteins in 2775 species: Archae - 169; Bacteria - 7975; Metazoa - 3273; Fungi - 1120; Plants - 1363; Viruses - 4; Other Eukaryotes - 3017 (source: NCBI BLink).</t>
  </si>
  <si>
    <t>KOG0910</t>
  </si>
  <si>
    <t>Potri.013G113500</t>
  </si>
  <si>
    <t>13_12687741</t>
  </si>
  <si>
    <t>PF02536</t>
  </si>
  <si>
    <t>PTHR13068,PTHR13068:SF26</t>
  </si>
  <si>
    <t>GO:0006355,GO:0005739,GO:0003690</t>
  </si>
  <si>
    <t>AT4G09620</t>
  </si>
  <si>
    <t>Mitochondrial transcription termination factor family protein</t>
  </si>
  <si>
    <t>Mitochondrial transcription termination factor family protein; FUNCTIONS IN: molecular_function unknown; INVOLVED IN: biological_process unknown; LOCATED IN: chloroplast; EXPRESSED IN: 24 plant structures; EXPRESSED DURING: 15 growth stages; CONTAINS InterPro DOMAIN/s: Mitochodrial transcription termination factor-related (InterPro:IPR003690); Has 234 Blast hits to 198 proteins in 25 species: Archae - 0; Bacteria - 0; Metazoa - 0; Fungi - 0; Plants - 207; Viruses - 0; Other Eukaryotes - 27 (source: NCBI BLink).</t>
  </si>
  <si>
    <t>Potri.013G113600</t>
  </si>
  <si>
    <t>PTHR34453</t>
  </si>
  <si>
    <t>AT5G52605</t>
  </si>
  <si>
    <t>Defensin-like (DEFL) family protein</t>
  </si>
  <si>
    <t>Encodes a defensin-like (DEFL) family protein.</t>
  </si>
  <si>
    <t>Defensin-like (DEFL) family protein; LOCATED IN: endomembrane system; BEST Arabidopsis thaliana protein match is: Defensin-like (DEFL) family protein (TAIR:AT4G14276.1); Has 48 Blast hits to 46 proteins in 4 species: Archae - 0; Bacteria - 0; Metazoa - 0; Fungi - 0; Plants - 48; Viruses - 0; Other Eukaryotes - 0 (source: NCBI BLink).</t>
  </si>
  <si>
    <t>Potri.013G113700</t>
  </si>
  <si>
    <t>PF04765</t>
  </si>
  <si>
    <t>PTHR12956,PTHR12956:SF24</t>
  </si>
  <si>
    <t>AT1G34550</t>
  </si>
  <si>
    <t>EMB2756</t>
  </si>
  <si>
    <t>Protein of unknown function (DUF616)</t>
  </si>
  <si>
    <t>EMBRYO DEFECTIVE 2756 (EMB2756); INVOLVED IN: response to cadmium ion, embryo development ending in seed dormancy; EXPRESSED IN: 25 plant structures; EXPRESSED DURING: 13 growth stages; CONTAINS InterPro DOMAIN/s: Protein of unknown function DUF616 (InterPro:IPR006852); BEST Arabidopsis thaliana protein match is: Protein of unknown function (DUF616) (TAIR:AT4G09630.1); Has 593 Blast hits to 590 proteins in 103 species: Archae - 14; Bacteria - 45; Metazoa - 74; Fungi - 32; Plants - 255; Viruses - 0; Other Eukaryotes - 173 (source: NCBI BLink).</t>
  </si>
  <si>
    <t>13_12688016</t>
  </si>
  <si>
    <t>13_12688201</t>
  </si>
  <si>
    <t>13_12688631</t>
  </si>
  <si>
    <t>Potri.013G148400</t>
  </si>
  <si>
    <t>13_15286120</t>
  </si>
  <si>
    <t>PF11264</t>
  </si>
  <si>
    <t>PTHR34793,PTHR34793:SF1</t>
  </si>
  <si>
    <t>GO:0015979,GO:0010207</t>
  </si>
  <si>
    <t>AT2G20890</t>
  </si>
  <si>
    <t>PSB29</t>
  </si>
  <si>
    <t>photosystem II reaction center PSB29 protein</t>
  </si>
  <si>
    <t>Chloroplast-localized Thylakoid formation1 gene product involved in vesicle-mediated formation of thylakoid membranes.  Thf1 antisense lines contain abnormal chloroplasts early in leaf development (chloroplasts have loosely stacked thylakoid membranes). Expression was induced in the light and decreased under dark conditions. G-alpha interaction partner that functions downstream of the plasma membrane?delimited heterotrimeric G-protein (GPA1) in a D-glucose signaling pathway. Localized to both the outer plastid membrane and the stroma. Probably involved in the metabolic pathway that controls the assembly of the PS II complex.</t>
  </si>
  <si>
    <t>photosystem II reaction center PSB29 protein (PSB29); FUNCTIONS IN: molecular_function unknown; INVOLVED IN: in 6 processes; LOCATED IN: in 9 components; EXPRESSED IN: 23 plant structures; EXPRESSED DURING: 14 growth stages; CONTAINS InterPro DOMAIN/s: Photosystem II biogenesis protein Psp29 (InterPro:IPR017499); Has 330 Blast hits to 330 proteins in 95 species: Archae - 0; Bacteria - 141; Metazoa - 1; Fungi - 0; Plants - 61; Viruses - 6; Other Eukaryotes - 121 (source: NCBI BLink).</t>
  </si>
  <si>
    <t>Potri.013G148500</t>
  </si>
  <si>
    <t>PF00781,PF00609</t>
  </si>
  <si>
    <t>PTHR11255,PTHR11255:SF29</t>
  </si>
  <si>
    <t>2.7.1.107</t>
  </si>
  <si>
    <t>K00901</t>
  </si>
  <si>
    <t>GO:0016301,GO:0007205,GO:0004143</t>
  </si>
  <si>
    <t>AT2G20900</t>
  </si>
  <si>
    <t>ATDGK5</t>
  </si>
  <si>
    <t>diacylglycerol kinase 5</t>
  </si>
  <si>
    <t>diacylglycerol kinase 5 (DGK5); FUNCTIONS IN: diacylglycerol kinase activity; INVOLVED IN: activation of protein kinase C activity by G-protein coupled receptor protein signaling pathway; LOCATED IN: cellular_component unknown; EXPRESSED IN: 25 plant structures; EXPRESSED DURING: 15 growth stages; CONTAINS InterPro DOMAIN/s: Diacylglycerol kinase, catalytic domain (InterPro:IPR001206), Diacylglycerol kinase, accessory domain (InterPro:IPR000756), Diacylglycerol kinase, plant (InterPro:IPR016961); BEST Arabidopsis thaliana protein match is: diacylglycerol kinase 6 (TAIR:AT4G28130.1); Has 1421 Blast hits to 1232 proteins in 133 species: Archae - 0; Bacteria - 7; Metazoa - 998; Fungi - 0; Plants - 260; Viruses - 0; Other Eukaryotes - 156 (source: NCBI BLink).</t>
  </si>
  <si>
    <t>Potri.013G148600</t>
  </si>
  <si>
    <t>PTHR10641,PTHR10641:SF567</t>
  </si>
  <si>
    <t>KOG0048</t>
  </si>
  <si>
    <t>K09422</t>
  </si>
  <si>
    <t>MYB</t>
  </si>
  <si>
    <t>AT4G21440</t>
  </si>
  <si>
    <t>ATM4</t>
  </si>
  <si>
    <t>MYB-like 102</t>
  </si>
  <si>
    <t>Encodes a MYB transcription factor involved in wounding and osmotic stress response. Member of the R2R3 factor gene family.</t>
  </si>
  <si>
    <t>MYB-like 102 (MYB102);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74 (TAIR:AT4G05100.1); Has 30201 Blast hits to 17322 proteins in 780 species: Archae - 12; Bacteria - 1396; Metazoa - 17338; Fungi - 3422; Plants - 5037; Viruses - 0; Other Eukaryotes - 2996 (source: NCBI BLink).</t>
  </si>
  <si>
    <t>PTHR10641,PTHR10641:SF606</t>
  </si>
  <si>
    <t>Potri.013G159500</t>
  </si>
  <si>
    <t>13_16162451</t>
  </si>
  <si>
    <t>PF13855,PF00069</t>
  </si>
  <si>
    <t>PTHR27003,PTHR27003:SF36</t>
  </si>
  <si>
    <t>AT1G06840</t>
  </si>
  <si>
    <t>Leucine-rich repeat protein kinase family protein; FUNCTIONS IN: protein serine/threonine kinase activity, protein kinase activity, ATP binding; INVOLVED IN: transmembrane receptor protein tyrosine kinase signaling pathway, protein amino acid phosphorylation; LOCATED IN: plasma membrane, membrane; EXPRESSED IN: 20 plant structures; EXPRESSED DURING: 9 growth stages; CONTAINS InterPro DOMAIN/s: Protein kinase, ATP binding site (InterPro:IPR017441), Serine/threonine-protein kinase domain (InterPro:IPR002290), Leucine-rich repeat-containing N-terminal domain, type 2 (InterPro:IPR013210), Leucine-rich repeat (InterPro:IPR001611), Serine-threonine/tyrosine-protein kinase (InterPro:IPR001245), Protein kinase-like domain (InterPro:IPR011009), Serine/threonine-protein kinase, active site (InterPro:IPR008271), Protein kinase, catalytic domain (InterPro:IPR000719), Tyrosine-protein kinase, catalytic domain (InterPro:IPR020635); BEST Arabidopsis thaliana protein match is: Leucine-rich repeat protein kinase family protein (TAIR:AT5G01950.1); Has 194453 Blast hits to 138780 proteins in 4845 species: Archae - 155; Bacteria - 17954; Metazoa - 60073; Fungi - 10970; Plants - 82493; Viruses - 385; Other Eukaryotes - 22423 (source: NCBI BLink).</t>
  </si>
  <si>
    <t>PF08263,PF13855,PF07714</t>
  </si>
  <si>
    <t>Potri.013G159600</t>
  </si>
  <si>
    <t>PF00252</t>
  </si>
  <si>
    <t>PTHR11726,PTHR11726:SF15</t>
  </si>
  <si>
    <t>KOG0857</t>
  </si>
  <si>
    <t>K02866</t>
  </si>
  <si>
    <t>AT1G26910</t>
  </si>
  <si>
    <t>RPL10B</t>
  </si>
  <si>
    <t>Ribosomal protein L16p/L10e family protein</t>
  </si>
  <si>
    <t>Ribosomal protein L16p/L10e family protein; FUNCTIONS IN: structural constituent of ribosome; INVOLVED IN: response to UV-B, developmental process, translation; LOCATED IN: ribosome, membrane, chloroplast envelope; EXPRESSED IN: 25 plant structures; EXPRESSED DURING: 15 growth stages; CONTAINS InterPro DOMAIN/s: Ribosomal protein L10e (InterPro:IPR001197), Ribosomal protein L10e/L16 (InterPro:IPR016180), Ribosomal protein L10e, conserved site (InterPro:IPR018255); BEST Arabidopsis thaliana protein match is: Ribosomal protein L16p/L10e family protein (TAIR:AT1G14320.1); Has 1680 Blast hits to 1678 proteins in 606 species: Archae - 325; Bacteria - 13; Metazoa - 563; Fungi - 162; Plants - 159; Viruses - 0; Other Eukaryotes - 458 (source: NCBI BLink).</t>
  </si>
  <si>
    <t>Potri.012G007900</t>
  </si>
  <si>
    <t>12_670874</t>
  </si>
  <si>
    <t>Potri.012G008000</t>
  </si>
  <si>
    <t>PTHR23074,PTHR23074:SF20</t>
  </si>
  <si>
    <t>3.6.1.3</t>
  </si>
  <si>
    <t>AT4G27680</t>
  </si>
  <si>
    <t>P-loop containing nucleoside triphosphate hydrolases superfamily protein; FUNCTIONS IN: nucleoside-triphosphatase activity, ATPase activity, nucleotide binding, ATP binding; LOCATED IN: endomembrane system; EXPRESSED IN: 23 plant structures; EXPRESSED DURING: 14 growth stages; CONTAINS InterPro DOMAIN/s: ATPase, AAA+ type, core (InterPro:IPR003593), ATPase, AAA-type, core (InterPro:IPR003959), ATPase, AAA-type, conserved site (InterPro:IPR003960); BEST Arabidopsis thaliana protein match is: P-loop containing nucleoside triphosphate hydrolases superfamily protein (TAIR:AT5G53540.1); Has 30260 Blast hits to 27737 proteins in 3108 species: Archae - 1486; Bacteria - 10702; Metazoa - 4856; Fungi - 3534; Plants - 2690; Viruses - 34; Other Eukaryotes - 6958 (source: NCBI BLink).</t>
  </si>
  <si>
    <t>PF05496</t>
  </si>
  <si>
    <t>GO:0009378,GO:0006310,GO:0006281</t>
  </si>
  <si>
    <t>Potri.012G008100</t>
  </si>
  <si>
    <t>PF00560</t>
  </si>
  <si>
    <t>PTHR27004,PTHR27004:SF1</t>
  </si>
  <si>
    <t>AT3G11010</t>
  </si>
  <si>
    <t>AtRLP34</t>
  </si>
  <si>
    <t>receptor like protein 34</t>
  </si>
  <si>
    <t>receptor like protein 34 (RLP34); CONTAINS InterPro DOMAIN/s: Leucine-rich repeat, typical subtype (InterPro:IPR003591), Leucine-rich repeat-containing N-terminal domain, type 2 (InterPro:IPR013210), Leucine-rich repeat (InterPro:IPR001611); BEST Arabidopsis thaliana protein match is: receptor like protein 53 (TAIR:AT5G27060.1); Has 142392 Blast hits to 33789 proteins in 1239 species: Archae - 73; Bacteria - 11207; Metazoa - 34063; Fungi - 1634; Plants - 83633; Viruses - 34; Other Eukaryotes - 11748 (source: NCBI BLink).</t>
  </si>
  <si>
    <t>PF08263,PF00560,PF13855</t>
  </si>
  <si>
    <t>PTHR27004,PTHR27004:SF37</t>
  </si>
  <si>
    <t>Potri.012G008200</t>
  </si>
  <si>
    <t>PTHR23074</t>
  </si>
  <si>
    <t>Potri.012G016100</t>
  </si>
  <si>
    <t>12_1549364</t>
  </si>
  <si>
    <t>PF13589</t>
  </si>
  <si>
    <t>PTHR33566,PTHR33566:SF2</t>
  </si>
  <si>
    <t>AT5G24280</t>
  </si>
  <si>
    <t>GMI1</t>
  </si>
  <si>
    <t>gamma-irradiation and mitomycin c induced 1</t>
  </si>
  <si>
    <t>Encodes GMI1, a structural-maintenance-of-chromosomes-hinge domain-containing protein.  Involved in somatic homologous recombination.</t>
  </si>
  <si>
    <t>GAMMA-IRRADIATION AND MITOMYCIN C INDUCED 1 (GMI1); BEST Arabidopsis thaliana protein match is: defective in meristem silencing 3 (TAIR:AT3G49250.1); Has 114 Blast hits to 102 proteins in 24 species: Archae - 0; Bacteria - 7; Metazoa - 8; Fungi - 4; Plants - 91; Viruses - 0; Other Eukaryotes - 4 (source: NCBI BLink).</t>
  </si>
  <si>
    <t>PTHR33566,PTHR33566:SF1</t>
  </si>
  <si>
    <t>Potri.012G024700</t>
  </si>
  <si>
    <t>12_2139430</t>
  </si>
  <si>
    <t>PF03169</t>
  </si>
  <si>
    <t>PTHR31645,PTHR31645:SF8</t>
  </si>
  <si>
    <t>GO:0055085</t>
  </si>
  <si>
    <t>AT5G53550</t>
  </si>
  <si>
    <t>ATYSL3</t>
  </si>
  <si>
    <t>YELLOW STRIPE like 3</t>
  </si>
  <si>
    <t>YELLOW STRIPE like 3 (YSL3); CONTAINS InterPro DOMAIN/s: Oligopeptide transporter OPT superfamily (InterPro:IPR004813); BEST Arabidopsis thaliana protein match is: YELLOW STRIPE like 2 (TAIR:AT5G24380.1); Has 1791 Blast hits to 1736 proteins in 561 species: Archae - 19; Bacteria - 890; Metazoa - 0; Fungi - 282; Plants - 448; Viruses - 1; Other Eukaryotes - 151 (source: NCBI BLink).</t>
  </si>
  <si>
    <t>Potri.012G024800</t>
  </si>
  <si>
    <t>PF00004</t>
  </si>
  <si>
    <t>Potri.012G024900</t>
  </si>
  <si>
    <t>PF08263</t>
  </si>
  <si>
    <t>AT3G05650</t>
  </si>
  <si>
    <t>AtRLP32</t>
  </si>
  <si>
    <t>receptor like protein 32</t>
  </si>
  <si>
    <t>receptor like protein 32 (RLP32); FUNCTIONS IN: kinase activity; INVOLVED IN: signal transduction, defense response; LOCATED IN: endomembrane system; EXPRESSED IN: 22 plant structures; EXPRESSED DURING: 13 growth stages; CONTAINS InterPro DOMAIN/s: Leucine-rich repeat-containing N-terminal domain, type 2 (InterPro:IPR013210), Leucine-rich repeat (InterPro:IPR001611); BEST Arabidopsis thaliana protein match is: receptor like protein 35 (TAIR:AT3G11080.1); Has 113074 Blast hits to 30005 proteins in 1111 species: Archae - 53; Bacteria - 9058; Metazoa - 26342; Fungi - 1162; Plants - 67072; Viruses - 12; Other Eukaryotes - 9375 (source: NCBI BLink).</t>
  </si>
  <si>
    <t>Potri.012G025000</t>
  </si>
  <si>
    <t>Potri.012G025100</t>
  </si>
  <si>
    <t>AT1G45616</t>
  </si>
  <si>
    <t>AtRLP6</t>
  </si>
  <si>
    <t>receptor like protein 6</t>
  </si>
  <si>
    <t>receptor like protein 6 (RLP6); INVOLVED IN: signal transduction, defense response; LOCATED IN: membrane; EXPRESSED IN: leaf; CONTAINS InterPro DOMAIN/s: Leucine-rich repeat-containing N-terminal domain, type 2 (InterPro:IPR013210), Leucine-rich repeat (InterPro:IPR001611); BEST Arabidopsis thaliana protein match is: receptor like protein 7 (TAIR:AT1G47890.1); Has 122755 Blast hits to 32280 proteins in 1220 species: Archae - 51; Bacteria - 8781; Metazoa - 27217; Fungi - 1355; Plants - 75532; Viruses - 33; Other Eukaryotes - 9786 (source: NCBI BLink).</t>
  </si>
  <si>
    <t>PF00560,PF08263,PF13855</t>
  </si>
  <si>
    <t>Potri.012G025400</t>
  </si>
  <si>
    <t>12_2173778</t>
  </si>
  <si>
    <t>AT2G15080</t>
  </si>
  <si>
    <t>AtRLP19</t>
  </si>
  <si>
    <t>receptor like protein 19</t>
  </si>
  <si>
    <t>receptor like protein 19 (RLP19); FUNCTIONS IN: kinase activity; INVOLVED IN: signal transduction, defense response; LOCATED IN: endomembrane system; EXPRESSED IN: 10 plant structures; EXPRESSED DURING: 9 growth stages; CONTAINS InterPro DOMAIN/s: Leucine-rich repeat-containing N-terminal domain, type 2 (InterPro:IPR013210), Leucine-rich repeat (InterPro:IPR001611); BEST Arabidopsis thaliana protein match is: receptor like protein 53 (TAIR:AT5G27060.1); Has 148554 Blast hits to 34281 proteins in 1300 species: Archae - 57; Bacteria - 11858; Metazoa - 32168; Fungi - 1631; Plants - 90272; Viruses - 42; Other Eukaryotes - 12526 (source: NCBI BLink).</t>
  </si>
  <si>
    <t>Potri.012G025500</t>
  </si>
  <si>
    <t>Potri.012G027200</t>
  </si>
  <si>
    <t>12_2339458</t>
  </si>
  <si>
    <t>AT2G33060</t>
  </si>
  <si>
    <t>AtRLP27</t>
  </si>
  <si>
    <t>receptor like protein 27</t>
  </si>
  <si>
    <t>receptor like protein 27 (RLP27); FUNCTIONS IN: kinase activity; INVOLVED IN: signal transduction, defense response; LOCATED IN: endomembrane system; CONTAINS InterPro DOMAIN/s: Leucine-rich repeat, typical subtype (InterPro:IPR003591), Leucine-rich repeat (InterPro:IPR001611); BEST Arabidopsis thaliana protein match is: receptor like protein 26 (TAIR:AT2G33050.1); Has 94044 Blast hits to 28897 proteins in 1114 species: Archae - 39; Bacteria - 8117; Metazoa - 22106; Fungi - 1067; Plants - 55976; Viruses - 24; Other Eukaryotes - 6715 (source: NCBI BLink).</t>
  </si>
  <si>
    <t>PF00560,PF13855</t>
  </si>
  <si>
    <t>Potri.012G027300</t>
  </si>
  <si>
    <t>PTHR31218,PTHR31218:SF16</t>
  </si>
  <si>
    <t>GO:0022857,GO:0016021</t>
  </si>
  <si>
    <t>AT2G37460</t>
  </si>
  <si>
    <t>nodulin MtN21 /EamA-like transporter family protein</t>
  </si>
  <si>
    <t>nodulin MtN21-like transporter family protein</t>
  </si>
  <si>
    <t>nodulin MtN21 /EamA-like transporter family protein; LOCATED IN: membrane; EXPRESSED IN: 23 plant structures; EXPRESSED DURING: 13 growth stages; CONTAINS InterPro DOMAIN/s: Protein of unknown function DUF6, transmembrane (InterPro:IPR000620); BEST Arabidopsis thaliana protein match is: nodulin MtN21 /EamA-like transporter family protein (TAIR:AT2G37450.2); Has 3094 Blast hits to 3077 proteins in 704 species: Archae - 42; Bacteria - 1467; Metazoa - 3; Fungi - 4; Plants - 1230; Viruses - 0; Other Eukaryotes - 348 (source: NCBI BLink).</t>
  </si>
  <si>
    <t>PF00892</t>
  </si>
  <si>
    <t>PTHR31218,PTHR31218:SF29</t>
  </si>
  <si>
    <t>GO:0016021,GO:0016020,GO:0022857</t>
  </si>
  <si>
    <t>Potri.012G027400</t>
  </si>
  <si>
    <t>AT3G11080</t>
  </si>
  <si>
    <t>AtRLP35</t>
  </si>
  <si>
    <t>receptor like protein 35</t>
  </si>
  <si>
    <t>receptor like protein 35 (RLP35); FUNCTIONS IN: kinase activity; INVOLVED IN: signal transduction, defense response; LOCATED IN: endomembrane system; EXPRESSED IN: stem, stamen; EXPRESSED DURING: 4 anthesis; CONTAINS InterPro DOMAIN/s: Leucine-rich repeat-containing N-terminal domain, type 2 (InterPro:IPR013210), Leucine-rich repeat (InterPro:IPR001611); BEST Arabidopsis thaliana protein match is: receptor like protein 34 (TAIR:AT3G11010.1); Has 143109 Blast hits to 35332 proteins in 1251 species: Archae - 53; Bacteria - 12845; Metazoa - 35908; Fungi - 1531; Plants - 81557; Viruses - 21; Other Eukaryotes - 11194 (source: NCBI BLink).</t>
  </si>
  <si>
    <t>Potri.012G049200</t>
  </si>
  <si>
    <t>12_4664498</t>
  </si>
  <si>
    <t>PF00400</t>
  </si>
  <si>
    <t>PTHR19856</t>
  </si>
  <si>
    <t>AT3G18060</t>
  </si>
  <si>
    <t>transducin family protein / WD-40 repeat family protein</t>
  </si>
  <si>
    <t>transducin family protein / WD-40 repeat family protein; FUNCTIONS IN: nucleotide binding; INVOLVED IN: biological_process unknown; LOCATED IN: CUL4 RING ubiquitin ligase complex; EXPRESSED IN: 23 plant structures; EXPRESSED DURING: 14 growth stages; CONTAINS InterPro DOMAIN/s: WD40 repeat 2 (InterPro:IPR019782), WD40 repeat, conserved site (InterPro:IPR019775), WD40 repeat (InterPro:IPR001680), Nitrous oxide reductase, N-terminal (InterPro:IPR011045), WD40 repeat-like-containing domain (InterPro:IPR011046), WD40-repeat-containing domain (InterPro:IPR017986), WD40/YVTN repeat-like-containing domain (InterPro:IPR015943), WD40 repeat, subgroup (InterPro:IPR019781); BEST Arabidopsis thaliana protein match is: nucleotide binding (TAIR:AT2G01330.2); Has 46825 Blast hits to 21434 proteins in 724 species: Archae - 58; Bacteria - 7760; Metazoa - 18076; Fungi - 9371; Plants - 5681; Viruses - 0; Other Eukaryotes - 5879 (source: NCBI BLink).</t>
  </si>
  <si>
    <t>Potri.012G049300</t>
  </si>
  <si>
    <t>Potri.012G049400</t>
  </si>
  <si>
    <t>12_4664500</t>
  </si>
  <si>
    <t>Potri.012G100000</t>
  </si>
  <si>
    <t>12_12521416</t>
  </si>
  <si>
    <t>Potri.012G100100</t>
  </si>
  <si>
    <t>PF11820</t>
  </si>
  <si>
    <t>PTHR33128</t>
  </si>
  <si>
    <t>AT3G48660</t>
  </si>
  <si>
    <t>Protein of unknown function (DUF 3339)</t>
  </si>
  <si>
    <t>Protein of unknown function (DUF 3339); FUNCTIONS IN: molecular_function unknown; INVOLVED IN: biological_process unknown; LOCATED IN: endomembrane system; CONTAINS InterPro DOMAIN/s: Protein of unknown function DUF3339 (InterPro:IPR021775); BEST Arabidopsis thaliana protein match is: Protein of unknown function (DUF 3339) (TAIR:AT5G63500.1); Has 274 Blast hits to 269 proteins in 15 species: Archae - 0; Bacteria - 0; Metazoa - 0; Fungi - 0; Plants - 274; Viruses - 0; Other Eukaryotes - 0 (source: NCBI BLink).</t>
  </si>
  <si>
    <t>Potri.012G110300</t>
  </si>
  <si>
    <t>12_13257527</t>
  </si>
  <si>
    <t>PF07712</t>
  </si>
  <si>
    <t>PTHR33390,PTHR33390:SF1</t>
  </si>
  <si>
    <t>AT5G61820</t>
  </si>
  <si>
    <t>FUNCTIONS IN: molecular_function unknown; INVOLVED IN: biological_process unknown; LOCATED IN: vacuole; EXPRESSED IN: 24 plant structures; EXPRESSED DURING: 15 growth stages; CONTAINS InterPro DOMAIN/s: Stress up-regulated Nod 19 (InterPro:IPR011692); Has 30201 Blast hits to 17322 proteins in 780 species: Archae - 12; Bacteria - 1396; Metazoa - 17338; Fungi - 3422; Plants - 5037; Viruses - 0; Other Eukaryotes - 2996 (source: NCBI BLink).</t>
  </si>
  <si>
    <t>Potri.012G110400</t>
  </si>
  <si>
    <t>PF07722</t>
  </si>
  <si>
    <t>PTHR11315</t>
  </si>
  <si>
    <t>KOG1559</t>
  </si>
  <si>
    <t>3.4.19.9</t>
  </si>
  <si>
    <t>K01307</t>
  </si>
  <si>
    <t>GO:0016787,GO:0006541,GO:0008242,GO:0003824</t>
  </si>
  <si>
    <t>AT1G78680</t>
  </si>
  <si>
    <t>ATGGH2</t>
  </si>
  <si>
    <t>gamma-glutamyl hydrolase 2</t>
  </si>
  <si>
    <t>The Arabidopsis protein AtGGH2 is a gamma-glutamyl hydrolase acting specifically on monoglutamates. The enzyme is involved in the tetrahydrofolate metabolism and located to the vacuole.</t>
  </si>
  <si>
    <t>gamma-glutamyl hydrolase 2 (GGH2); FUNCTIONS IN: omega peptidase activity; INVOLVED IN: tetrahydrofolylpolyglutamate metabolic process; LOCATED IN: vacuole; EXPRESSED IN: 22 plant structures; EXPRESSED DURING: 13 growth stages; CONTAINS InterPro DOMAIN/s: Peptidase C26, gamma-glutamyl hydrolase (InterPro:IPR015527), Peptidase C26 (InterPro:IPR011697); BEST Arabidopsis thaliana protein match is: gamma-glutamyl hydrolase 1 (TAIR:AT1G78660.2); Has 406 Blast hits to 402 proteins in 115 species: Archae - 3; Bacteria - 51; Metazoa - 191; Fungi - 0; Plants - 77; Viruses - 0; Other Eukaryotes - 84 (source: NCBI BLink).</t>
  </si>
  <si>
    <t>Potri.012G118200</t>
  </si>
  <si>
    <t>12_13878622</t>
  </si>
  <si>
    <t>PTHR13068,PTHR13068:SF7</t>
  </si>
  <si>
    <t>KOG1267</t>
  </si>
  <si>
    <t>AT4G19650</t>
  </si>
  <si>
    <t>Mitochondrial transcription termination factor family protein; CONTAINS InterPro DOMAIN/s: Mitochodrial transcription termination factor-related (InterPro:IPR003690); BEST Arabidopsis thaliana protein match is: mitochondrial transcription termination factor-related / mTERF-related (TAIR:AT5G45113.1); Has 236 Blast hits to 231 proteins in 19 species: Archae - 0; Bacteria - 2; Metazoa - 5; Fungi - 0; Plants - 229; Viruses - 0; Other Eukaryotes - 0 (source: NCBI BLink).</t>
  </si>
  <si>
    <t>Potri.012G118300</t>
  </si>
  <si>
    <t>PF12796,PF12313</t>
  </si>
  <si>
    <t>PTHR24413,PTHR24413:SF124</t>
  </si>
  <si>
    <t>AT5G45110</t>
  </si>
  <si>
    <t>ATNPR3</t>
  </si>
  <si>
    <t>NPR1-like protein 3</t>
  </si>
  <si>
    <t>Encodes NPR3, a paralog of NPR1.  Involved in negative regulation of defense responses against bacterial and oomycete pathogens.  npr3 mutants has elevated level of PR1 expression.  Interacts with TGA2, TGA3, TGA5 and TGA6 in yeast two hybrid assays. NPR3 and NPR4 are receptors for the immune signal salicylic acid.</t>
  </si>
  <si>
    <t>NPR1-like protein 3 (NPR3); INVOLVED IN: defense response to fungus, incompatible interaction, defense response to bacterium, incompatible interaction; LOCATED IN: chloroplast; EXPRESSED IN: 23 plant structures; EXPRESSED DURING: 13 growth stages; CONTAINS InterPro DOMAIN/s: BTB/POZ (InterPro:IPR013069), NPR1/NIM1 like, C-terminal (InterPro:IPR021094), BTB/POZ fold (InterPro:IPR011333), Ankyrin repeat-containing domain (InterPro:IPR020683), BTB/POZ-like (InterPro:IPR000210), Ankyrin repeat (InterPro:IPR002110); BEST Arabidopsis thaliana protein match is: NPR1-like protein 4 (TAIR:AT4G19660.1); Has 2270 Blast hits to 1933 proteins in 191 species: Archae - 0; Bacteria - 121; Metazoa - 545; Fungi - 58; Plants - 638; Viruses - 9; Other Eukaryotes - 899 (source: NCBI BLink).</t>
  </si>
  <si>
    <t>PF13857,PF11900,PF00651,PF12313</t>
  </si>
  <si>
    <t>K14508</t>
  </si>
  <si>
    <t>Potri.012G118400</t>
  </si>
  <si>
    <t>Potri.012G118500</t>
  </si>
  <si>
    <t>PF00651,PF11900,PF12313</t>
  </si>
  <si>
    <t>Potri.012G122500</t>
  </si>
  <si>
    <t>12_14195518</t>
  </si>
  <si>
    <t>PTHR23155,PTHR23155:SF528</t>
  </si>
  <si>
    <t>Potri.012G122600</t>
  </si>
  <si>
    <t>Potri.012G122700</t>
  </si>
  <si>
    <t>PF00227</t>
  </si>
  <si>
    <t>PTHR11599,PTHR11599:SF16</t>
  </si>
  <si>
    <t>3.4.25.1</t>
  </si>
  <si>
    <t>GO:0051603,GO:0005839,GO:0004298</t>
  </si>
  <si>
    <t>AT1G16470</t>
  </si>
  <si>
    <t>PAB1</t>
  </si>
  <si>
    <t>proteasome subunit PAB1</t>
  </si>
  <si>
    <t>Encodes 20S proteasome subunit PAB1 (PAB1).</t>
  </si>
  <si>
    <t>proteasome subunit PAB1 (PAB1); FUNCTIONS IN: peptidase activity, endopeptidase activity, threonine-type endopeptidase activity; INVOLVED IN: response to zinc ion, ubiquitin-dependent protein catabolic process; LOCATED IN: proteasome core complex, proteasome complex, cytosolic ribosome; EXPRESSED IN: 24 plant structures; EXPRESSED DURING: 14 growth stages; CONTAINS InterPro DOMAIN/s: Proteasome, alpha-subunit, conserved site (InterPro:IPR000426), Proteasome, subunit alpha/beta (InterPro:IPR001353); BEST Arabidopsis thaliana protein match is: N-terminal nucleophile aminohydrolases (Ntn hydrolases) superfamily protein (TAIR:AT1G79210.3); Has 6828 Blast hits to 6827 proteins in 505 species: Archae - 887; Bacteria - 62; Metazoa - 2417; Fungi - 1560; Plants - 881; Viruses - 0; Other Eukaryotes - 1021 (source: NCBI BLink).</t>
  </si>
  <si>
    <t>PF10584,PF00227</t>
  </si>
  <si>
    <t>KOG0181</t>
  </si>
  <si>
    <t>K02726</t>
  </si>
  <si>
    <t>GO:0019773,GO:0006511,GO:0004175,GO:0051603,GO:0005839,GO:0004298</t>
  </si>
  <si>
    <t>Potri.012G124000</t>
  </si>
  <si>
    <t>12_14298963</t>
  </si>
  <si>
    <t>Potri.012G124100</t>
  </si>
  <si>
    <t>PF00560,PF08263,PF13855,PF00069</t>
  </si>
  <si>
    <t>PTHR27000,PTHR27000:SF196</t>
  </si>
  <si>
    <t>AT4G08850</t>
  </si>
  <si>
    <t>Leucine-rich repeat receptor-like protein kinase family protein</t>
  </si>
  <si>
    <t>Leucine-rich repeat receptor-like protein kinase family protein; FUNCTIONS IN: kinase activity; INVOLVED IN: protein amino acid phosphorylation; LOCATED IN: plasma membrane, membrane; EXPRESSED IN: 23 plant structures; EXPRESSED DURING: 13 growth stages; CONTAINS InterPro DOMAIN/s: Protein kinase, ATP binding site (InterPro:IPR017441), Serine/threonine-protein kinase domain (InterPro:IPR002290), Leucine-rich repeat-containing N-terminal domain, type 2 (InterPro:IPR013210), Leucine-rich repeat (InterPro:IPR001611), Serine/threonine-protein kinase-like domain (InterPro:IPR017442), Protein kinase-like domain (InterPro:IPR011009), Protein kinase, catalytic domain (InterPro:IPR000719), Leucine-rich repeat, typical subtype (InterPro:IPR003591), Tyrosine-protein kinase, active site (InterPro:IPR008266), Tyrosine-protein kinase, catalytic domain (InterPro:IPR020635); BEST Arabidopsis thaliana protein match is: Protein kinase family protein with leucine-rich repeat domain (TAIR:AT1G35710.1); Has 30201 Blast hits to 17322 proteins in 780 species: Archae - 12; Bacteria - 1396; Metazoa - 17338; Fungi - 3422; Plants - 5037; Viruses - 0; Other Eukaryotes - 2996 (source: NCBI BLink).</t>
  </si>
  <si>
    <t>PF08263,PF00560,PF00069,PF13855</t>
  </si>
  <si>
    <t>PTHR27000,PTHR27000:SF190</t>
  </si>
  <si>
    <t>Potri.012G127300</t>
  </si>
  <si>
    <t>12_14516769</t>
  </si>
  <si>
    <t>PF13445,PF10607</t>
  </si>
  <si>
    <t>PTHR12170,PTHR12170:SF3</t>
  </si>
  <si>
    <t>KOG2817</t>
  </si>
  <si>
    <t>AT4G37880</t>
  </si>
  <si>
    <t>LisH/CRA/RING-U-box domains-containing protein</t>
  </si>
  <si>
    <t>LisH/CRA/RING-U-box domains-containing protein; FUNCTIONS IN: zinc ion binding; INVOLVED IN: biological_process unknown; LOCATED IN: cellular_component unknown; EXPRESSED IN: 22 plant structures; EXPRESSED DURING: 13 growth stages; CONTAINS InterPro DOMAIN/s: Ran binding protein, CRA domain (InterPro:IPR019589), Zinc finger, RING-type (InterPro:IPR001841), CTLH, C-terminal LisH motif (InterPro:IPR006595), LisH dimerisation motif (InterPro:IPR006594), Ran binding protein-like, CRA domain (InterPro:IPR013144); BEST Arabidopsis thaliana protein match is: zinc ion binding (TAIR:AT2G22690.2); Has 833 Blast hits to 829 proteins in 195 species: Archae - 0; Bacteria - 0; Metazoa - 364; Fungi - 234; Plants - 138; Viruses - 0; Other Eukaryotes - 97 (source: NCBI BLink).</t>
  </si>
  <si>
    <t>Potri.012G127400</t>
  </si>
  <si>
    <t>PF04043</t>
  </si>
  <si>
    <t>PTHR31080,PTHR31080:SF15</t>
  </si>
  <si>
    <t>3.1.1.11</t>
  </si>
  <si>
    <t>GO:0004857</t>
  </si>
  <si>
    <t>AT4G25250</t>
  </si>
  <si>
    <t>Plant invertase/pectin methylesterase inhibitor superfamily protein</t>
  </si>
  <si>
    <t>Plant invertase/pectin methylesterase inhibitor superfamily protein; FUNCTIONS IN: enzyme inhibitor activity, pectinesterase inhibitor activity, pectinesterase activity; INVOLVED IN: biological_process unknown; EXPRESSED IN: root; CONTAINS InterPro DOMAIN/s: Pectinesterase inhibitor (InterPro:IPR006501); BEST Arabidopsis thaliana protein match is: Plant invertase/pectin methylesterase inhibitor superfamily protein (TAIR:AT5G51520.1); Has 859 Blast hits to 852 proteins in 47 species: Archae - 0; Bacteria - 0; Metazoa - 1; Fungi - 0; Plants - 857; Viruses - 0; Other Eukaryotes - 1 (source: NCBI BLink).</t>
  </si>
  <si>
    <t>PTHR31080,PTHR31080:SF2</t>
  </si>
  <si>
    <t>Potri.012G127500</t>
  </si>
  <si>
    <t>PTHR31080,PTHR31080:SF9</t>
  </si>
  <si>
    <t>AT5G62350</t>
  </si>
  <si>
    <t>Plant invertase/pectin methylesterase inhibitor superfamily protein; FUNCTIONS IN: enzyme inhibitor activity, pectinesterase inhibitor activity, pectinesterase activity; INVOLVED IN: response to salt stress; LOCATED IN: endomembrane system; EXPRESSED IN: 22 plant structures; EXPRESSED DURING: 13 growth stages; CONTAINS InterPro DOMAIN/s: Pectinesterase inhibitor (InterPro:IPR006501); BEST Arabidopsis thaliana protein match is: Plant invertase/pectin methylesterase inhibitor superfamily protein (TAIR:AT3G47380.1); Has 780 Blast hits to 773 proteins in 42 species: Archae - 0; Bacteria - 0; Metazoa - 0; Fungi - 0; Plants - 780; Viruses - 0; Other Eukaryotes - 0 (source: NCBI BLink).</t>
  </si>
  <si>
    <t>Potri.012G127600</t>
  </si>
  <si>
    <t>2.7.4.14</t>
  </si>
  <si>
    <t>AT4G25280</t>
  </si>
  <si>
    <t>P-loop containing nucleoside triphosphate hydrolases superfamily protein; FUNCTIONS IN: nucleobase, nucleoside, nucleotide kinase activity, nucleotide kinase activity, phosphotransferase activity, phosphate group as acceptor, ATP binding; INVOLVED IN: nucleobase, nucleoside, nucleotide and nucleic acid metabolic process; EXPRESSED IN: 23 plant structures; EXPRESSED DURING: 15 growth stages; CONTAINS InterPro DOMAIN/s: UMP-CMP kinase (InterPro:IPR006266), Adenylate kinase (InterPro:IPR000850); BEST Arabidopsis thaliana protein match is: P-loop containing nucleoside triphosphate hydrolases superfamily protein (TAIR:AT5G26667.3); Has 14028 Blast hits to 13841 proteins in 4915 species: Archae - 98; Bacteria - 9051; Metazoa - 1267; Fungi - 476; Plants - 454; Viruses - 0; Other Eukaryotes - 2682 (source: NCBI BLink).</t>
  </si>
  <si>
    <t>PF02223</t>
  </si>
  <si>
    <t>PTHR23359</t>
  </si>
  <si>
    <t>KOG3079</t>
  </si>
  <si>
    <t>K13800</t>
  </si>
  <si>
    <t>Potri.012G134900</t>
  </si>
  <si>
    <t>12_15150243</t>
  </si>
  <si>
    <t>PF00107,PF08240</t>
  </si>
  <si>
    <t>PTHR11695,PTHR11695:SF485</t>
  </si>
  <si>
    <t>KOG0024</t>
  </si>
  <si>
    <t>1.1.1.14</t>
  </si>
  <si>
    <t>K00008</t>
  </si>
  <si>
    <t>GO:0055114,GO:0016491,GO:0008270</t>
  </si>
  <si>
    <t>AT5G51970</t>
  </si>
  <si>
    <t>GroES-like zinc-binding alcohol dehydrogenase family protein</t>
  </si>
  <si>
    <t>Encodes a putative sorbitol dehydrogenase that can be thiolated in vitro.</t>
  </si>
  <si>
    <t>GroES-like zinc-binding alcohol dehydrogenase family protein; FUNCTIONS IN: oxidoreductase activity, zinc ion binding; INVOLVED IN: oxidation reduction; EXPRESSED IN: 24 plant structures; EXPRESSED DURING: 15 growth stages;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GroES-like zinc-binding alcohol dehydrogenase family protein (TAIR:AT5G63620.1); Has 39885 Blast hits to 39871 proteins in 3071 species: Archae - 851; Bacteria - 26146; Metazoa - 1385; Fungi - 2785; Plants - 3263; Viruses - 3; Other Eukaryotes - 5452 (source: NCBI BLink).</t>
  </si>
  <si>
    <t>1.1.1.14,1.1.1.56</t>
  </si>
  <si>
    <t>Potri.012G135000</t>
  </si>
  <si>
    <t>1.1.1.366,1.1.1.264</t>
  </si>
  <si>
    <t>GroES-like zinc-binding alcohol dehydrogenase family protein; FUNCTIONS IN: oxidoreductase activity, zinc ion binding; INVOLVED IN: oxidation reduction; EXPRESSED IN: 24 plant structures; EXPRESSED DURING: 15 growth stages;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GroES-like zinc-binding alcohol dehydrogenase family protein (TAIR:AT5G63620.1); Has 35333 Blast hits to 34131 proteins in 2444 species: Archae - 798; Bacteria - 22429; Metazoa - 974; Fungi - 991; Plants - 531; Viruses - 0; Other Eukaryotes - 9610 (source: NCBI BLink).</t>
  </si>
  <si>
    <t>Potri.012G135100</t>
  </si>
  <si>
    <t>PF01476</t>
  </si>
  <si>
    <t>PTHR33648,PTHR33648:SF1</t>
  </si>
  <si>
    <t>AT4G25433</t>
  </si>
  <si>
    <t>peptidoglycan-binding LysM domain-containing protein</t>
  </si>
  <si>
    <t>peptidoglycan-binding LysM domain-containing protein; FUNCTIONS IN: molecular_function unknown; INVOLVED IN: cell wall macromolecule catabolic process; LOCATED IN: endomembrane system; CONTAINS InterPro DOMAIN/s: Peptidoglycan-binding lysin domain (InterPro:IPR018392); BEST Arabidopsis thaliana protein match is: peptidoglycan-binding LysM domain-containing protein (TAIR:AT5G62150.1); Has 63 Blast hits to 63 proteins in 12 species: Archae - 0; Bacteria - 0; Metazoa - 0; Fungi - 0; Plants - 63; Viruses - 0; Other Eukaryotes - 0 (source: NCBI BLink).</t>
  </si>
  <si>
    <t>12_15151013</t>
  </si>
  <si>
    <t>Potri.012G135700</t>
  </si>
  <si>
    <t>12_15189452</t>
  </si>
  <si>
    <t>PTHR11017,PTHR11017:SF155</t>
  </si>
  <si>
    <t>AT5G36930</t>
  </si>
  <si>
    <t>Disease resistance protein (TIR-NBS-LRR class) family; FUNCTIONS IN: transmembrane receptor activity, ATP binding; INVOLVED IN: signal transduction, defense response, apoptosis, innate immune response; LOCATED IN: intrinsic to membrane; EXPRESSED IN: 19 plant structures; EXPRESSED DURING: 13 growth stages; CONTAINS InterPro DOMAIN/s: NB-ARC (InterPro:IPR002182), Toll-Interleukin receptor (InterPro:IPR000157), Disease resistance protein (InterPro:IPR000767); BEST Arabidopsis thaliana protein match is: disease resistance protein (TIR-NBS-LRR class), putative (TAIR:AT5G17680.1); Has 30201 Blast hits to 17322 proteins in 780 species: Archae - 12; Bacteria - 1396; Metazoa - 17338; Fungi - 3422; Plants - 5037; Viruses - 0; Other Eukaryotes - 2996 (source: NCBI BLink).</t>
  </si>
  <si>
    <t>PF01637,PF13676</t>
  </si>
  <si>
    <t>GO:0005524,GO:0007165,GO:0005515</t>
  </si>
  <si>
    <t>Potri.012G135800</t>
  </si>
  <si>
    <t>PF03016</t>
  </si>
  <si>
    <t>PTHR11062,PTHR11062:SF51</t>
  </si>
  <si>
    <t>2.4.2.41</t>
  </si>
  <si>
    <t>AT3G45400</t>
  </si>
  <si>
    <t>exostosin family protein</t>
  </si>
  <si>
    <t>exostosin family protein; FUNCTIONS IN: catalytic activity; INVOLVED IN: biological_process unknown; LOCATED IN: endomembrane system, membrane; CONTAINS InterPro DOMAIN/s: Exostosin-like (InterPro:IPR004263); BEST Arabidopsis thaliana protein match is: Exostosin family protein (TAIR:AT3G03650.1); Has 1358 Blast hits to 1353 proteins in 108 species: Archae - 0; Bacteria - 4; Metazoa - 218; Fungi - 4; Plants - 1054; Viruses - 0; Other Eukaryotes - 78 (source: NCBI BLink).</t>
  </si>
  <si>
    <t>KOG1021</t>
  </si>
  <si>
    <t>Potri.012G135900</t>
  </si>
  <si>
    <t>PF03634</t>
  </si>
  <si>
    <t>PTHR31072,PTHR31072:SF32</t>
  </si>
  <si>
    <t>TCP</t>
  </si>
  <si>
    <t>AT5G51910</t>
  </si>
  <si>
    <t xml:space="preserve">TCP family transcription factor </t>
  </si>
  <si>
    <t>TCP family transcription factor</t>
  </si>
  <si>
    <t>TCP family transcription factor ; CONTAINS InterPro DOMAIN/s: Transcription factor, TCP (InterPro:IPR005333), Transcription factor TCP subgroup (InterPro:IPR017887); BEST Arabidopsis thaliana protein match is: TCP family transcription factor  (TAIR:AT2G45680.1); Has 731 Blast hits to 731 proteins in 79 species: Archae - 0; Bacteria - 0; Metazoa - 0; Fungi - 0; Plants - 731; Viruses - 0; Other Eukaryotes - 0 (source: NCBI BLink).</t>
  </si>
  <si>
    <t>Potri.012G136000</t>
  </si>
  <si>
    <t>PTHR31235,PTHR31235:SF82</t>
  </si>
  <si>
    <t>AT5G51890</t>
  </si>
  <si>
    <t>encodes peroxidase involved in the lignification of tracheary elements (TE) in roots</t>
  </si>
  <si>
    <t>Peroxidase superfamily protein; FUNCTIONS IN: peroxidase activity; INVOLVED IN: response to oxidative stress, oxidation reduction; LOCATED IN: endomembrane system; EXPRESSED IN: 24 plant structures; EXPRESSED DURING: 13 growth stages;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(TAIR:AT5G42180.1); Has 4522 Blast hits to 4498 proteins in 281 species: Archae - 0; Bacteria - 4; Metazoa - 1; Fungi - 153; Plants - 4313; Viruses - 0; Other Eukaryotes - 51 (source: NCBI BLink).</t>
  </si>
  <si>
    <t>Potri.011G004900</t>
  </si>
  <si>
    <t>11_403361</t>
  </si>
  <si>
    <t>Potri.011G005000</t>
  </si>
  <si>
    <t>PF00789,PF08059</t>
  </si>
  <si>
    <t>PTHR23333,PTHR23333:SF26</t>
  </si>
  <si>
    <t>K14012</t>
  </si>
  <si>
    <t>AT4G04210</t>
  </si>
  <si>
    <t>PUX4</t>
  </si>
  <si>
    <t>plant UBX domain containing protein 4</t>
  </si>
  <si>
    <t>Arabidopsis thaliana CDC48-interacting UBX-domain protein (PUX4)</t>
  </si>
  <si>
    <t>plant UBX domain containing protein 4 (PUX4); INVOLVED IN: biological_process unknown; LOCATED IN: cellular_component unknown; EXPRESSED IN: 23 plant structures; EXPRESSED DURING: 13 growth stages; CONTAINS InterPro DOMAIN/s: UBX (InterPro:IPR001012), SEP domain (InterPro:IPR012989); BEST Arabidopsis thaliana protein match is: plant UBX domain-containing protein 3 (TAIR:AT4G22150.1); Has 30201 Blast hits to 17322 proteins in 780 species: Archae - 12; Bacteria - 1396; Metazoa - 17338; Fungi - 3422; Plants - 5037; Viruses - 0; Other Eukaryotes - 2996 (source: NCBI BLink).</t>
  </si>
  <si>
    <t>KOG2086</t>
  </si>
  <si>
    <t>Potri.011G005100</t>
  </si>
  <si>
    <t>PTHR13068,PTHR13068:SF28</t>
  </si>
  <si>
    <t>AT5G07900</t>
  </si>
  <si>
    <t>Mitochondrial transcription termination factor family protein; FUNCTIONS IN: molecular_function unknown; INVOLVED IN: biological_process unknown; LOCATED IN: membrane; EXPRESSED IN: 17 plant structures; EXPRESSED DURING: 11 growth stages; CONTAINS InterPro DOMAIN/s: Mitochodrial transcription termination factor-related (InterPro:IPR003690); BEST Arabidopsis thaliana protein match is: Mitochondrial transcription termination factor family protein (TAIR:AT1G21150.1); Has 30201 Blast hits to 17322 proteins in 780 species: Archae - 12; Bacteria - 1396; Metazoa - 17338; Fungi - 3422; Plants - 5037; Viruses - 0; Other Eukaryotes - 2996 (source: NCBI BLink).</t>
  </si>
  <si>
    <t>K15032</t>
  </si>
  <si>
    <t>11_403672</t>
  </si>
  <si>
    <t>Potri.011G011500</t>
  </si>
  <si>
    <t>11_905638</t>
  </si>
  <si>
    <t>Potri.011G011600</t>
  </si>
  <si>
    <t>PTHR11017,PTHR11017:SF161</t>
  </si>
  <si>
    <t>AT1G27170</t>
  </si>
  <si>
    <t>transmembrane receptors;ATP binding</t>
  </si>
  <si>
    <t>transmembrane receptors;ATP binding; FUNCTIONS IN: transmembrane receptor activity, ATP binding; INVOLVED IN: signal transduction, apoptosis, defense response, innate immune response; LOCATED IN: chloroplast; CONTAINS InterPro DOMAIN/s: Leucine-rich repeat, typical subtype (InterPro:IPR003591), NB-ARC (InterPro:IPR002182), Leucine-rich repeat (InterPro:IPR001611), Disease resistance protein (InterPro:IPR000767), Toll-Interleukin receptor (InterPro:IPR000157); BEST Arabidopsis thaliana protein match is: disease resistance protein (TIR-NBS-LRR class), putative (TAIR:AT1G27180.1); Has 30201 Blast hits to 17322 proteins in 780 species: Archae - 12; Bacteria - 1396; Metazoa - 17338; Fungi - 3422; Plants - 5037; Viruses - 0; Other Eukaryotes - 2996 (source: NCBI BLink).</t>
  </si>
  <si>
    <t>PTHR11017,PTHR11017:SF151</t>
  </si>
  <si>
    <t>Potri.011G017500</t>
  </si>
  <si>
    <t>11_1497821</t>
  </si>
  <si>
    <t>Potri.011G017600</t>
  </si>
  <si>
    <t>Potri.011G017700</t>
  </si>
  <si>
    <t>PF04755</t>
  </si>
  <si>
    <t>AT4G22240</t>
  </si>
  <si>
    <t>Plastid-lipid associated protein PAP / fibrillin family protein</t>
  </si>
  <si>
    <t>Plastid-lipid associated protein PAP / fibrillin family protein; FUNCTIONS IN: structural molecule activity; INVOLVED IN: biological_process unknown; LOCATED IN: thylakoid, thylakoid lumen, chloroplast thylakoid membrane, chloroplast, plastoglobule; EXPRESSED IN: fruit, guard cell, leaf; EXPRESSED DURING: seedling growth; CONTAINS InterPro DOMAIN/s: Plastid lipid-associated protein/fibrillin (InterPro:IPR006843); BEST Arabidopsis thaliana protein match is: fibrillin (TAIR:AT4G04020.1); Has 461 Blast hits to 460 proteins in 78 species: Archae - 0; Bacteria - 75; Metazoa - 0; Fungi - 0; Plants - 360; Viruses - 0; Other Eukaryotes - 26 (source: NCBI BLink).</t>
  </si>
  <si>
    <t>PTHR31906,PTHR31906:SF5</t>
  </si>
  <si>
    <t>Potri.011G017800</t>
  </si>
  <si>
    <t>PTHR24177,PTHR24177:SF19</t>
  </si>
  <si>
    <t>AT4G14390</t>
  </si>
  <si>
    <t>Ankyrin repeat family protein; FUNCTIONS IN: molecular_function unknown; INVOLVED IN: biological_process unknown; LOCATED IN: cellular_component unknown; EXPRESSED IN: 19 plant structures; EXPRESSED DURING: 8 growth stages; CONTAINS InterPro DOMAIN/s: Ankyrin repeat-containing domain (InterPro:IPR020683), Ankyrin repeat (InterPro:IPR002110); BEST Arabidopsis thaliana protein match is: ankyrin repeat family protein (TAIR:AT4G14400.1); Has 23458 Blast hits to 11336 proteins in 519 species: Archae - 46; Bacteria - 1569; Metazoa - 13305; Fungi - 1747; Plants - 2323; Viruses - 62; Other Eukaryotes - 4406 (source: NCBI BLink).</t>
  </si>
  <si>
    <t>PTHR24177,PTHR24177:SF52</t>
  </si>
  <si>
    <t>KOG0502,KOG4412</t>
  </si>
  <si>
    <t>Potri.011G017900</t>
  </si>
  <si>
    <t>Potri.011G029900</t>
  </si>
  <si>
    <t>11_2491280</t>
  </si>
  <si>
    <t>PTHR32099,PTHR32099:SF4</t>
  </si>
  <si>
    <t>AT4G38830</t>
  </si>
  <si>
    <t>CRK26</t>
  </si>
  <si>
    <t>cysteine-rich RLK (RECEPTOR-like protein kinase) 26</t>
  </si>
  <si>
    <t>cysteine-rich RLK (RECEPTOR-like protein kinase) 26 (CRK26); FUNCTIONS IN: kinase activity; INVOLVED IN: protein amino acid phosphorylation; LOCATED IN: endomembrane system; EXPRESSED IN: stem, root; CONTAINS InterPro DOMAIN/s: Protein kinase, ATP binding site (InterPro:IPR017441), Serine/threonine-protein kinase domain (InterPro:IPR002290), Protein of unknown function DUF26 (InterPro:IPR002902), Serine/threonine-protein kinase-like domain (InterPro:IPR017442), Protein kinase-like domain (InterPro:IPR011009), Serine/threonine-protein kinase, active site (InterPro:IPR008271), Protein kinase, catalytic domain (InterPro:IPR000719), Tyrosine-protein kinase, catalytic domain (InterPro:IPR020635); BEST Arabidopsis thaliana protein match is: cysteine-rich RLK (RECEPTOR-like protein kinase) 29 (TAIR:AT4G21410.1); Has 124218 Blast hits to 122701 proteins in 4579 species: Archae - 106; Bacteria - 13898; Metazoa - 45472; Fungi - 10958; Plants - 35042; Viruses - 435; Other Eukaryotes - 18307 (source: NCBI BLink).</t>
  </si>
  <si>
    <t>PTHR27002,PTHR27002:SF122</t>
  </si>
  <si>
    <t>Potri.011G030000</t>
  </si>
  <si>
    <t>AT4G21410</t>
  </si>
  <si>
    <t>CRK29</t>
  </si>
  <si>
    <t>cysteine-rich RLK (RECEPTOR-like protein kinase) 29</t>
  </si>
  <si>
    <t>cysteine-rich RLK (RECEPTOR-like protein kinase) 29 (CRK29); FUNCTIONS IN: kinase activity; INVOLVED IN: response to abscisic acid stimulus; LOCATED IN: plasma membrane, vacuole; EXPRESSED IN: 21 plant structures; EXPRESSED DURING: 13 growth stages; CONTAINS InterPro DOMAIN/s: Protein kinase, ATP binding site (InterPro:IPR017441), Protein kinase, catalytic domain (InterPro:IPR000719), Protein of unknown function DUF26 (InterPro:IPR002902), Serine/threonine-protein kinase-like domain (InterPro:IPR017442), Protein kinase-like domain (InterPro:IPR011009), Serine/threonine-protein kinase, active site (InterPro:IPR008271); BEST Arabidopsis thaliana protein match is: cysteine-rich RLK (RECEPTOR-like protein kinase) 28 (TAIR:AT4G21400.1); Has 30201 Blast hits to 17322 proteins in 780 species: Archae - 12; Bacteria - 1396; Metazoa - 17338; Fungi - 3422; Plants - 5037; Viruses - 0; Other Eukaryotes - 2996 (source: NCBI BLink).</t>
  </si>
  <si>
    <t>Potri.011G030100</t>
  </si>
  <si>
    <t>PF01657,PF00069</t>
  </si>
  <si>
    <t>AT4G23220</t>
  </si>
  <si>
    <t>CRK14</t>
  </si>
  <si>
    <t>cysteine-rich RLK (RECEPTOR-like protein kinase) 14</t>
  </si>
  <si>
    <t>cysteine-rich RLK (RECEPTOR-like protein kinase) 14 (CRK14); FUNCTIONS IN: kinase activity; INVOLVED IN: protein amino acid phosphorylation; LOCATED IN: cellular_component unknown; EXPRESSED IN: 14 plant structures; EXPRESSED DURING: 9 growth stages; CONTAINS InterPro DOMAIN/s: Protein kinase, ATP binding site (InterPro:IPR017441), Serine/threonine-protein kinase domain (InterPro:IPR002290), Protein of unknown function DUF26 (InterPro:IPR002902), Serine/threonine-protein kinase-like domain (InterPro:IPR017442), Serine/threonine-protein kinase, active site (InterPro:IPR008271), Protein kinase-like domain (InterPro:IPR011009), Protein kinase, catalytic domain (InterPro:IPR000719), Tyrosine-protein kinase, catalytic domain (InterPro:IPR020635); BEST Arabidopsis thaliana protein match is: cysteine-rich RLK (RECEPTOR-like protein kinase) 12 (TAIR:AT4G23200.1); Has 123017 Blast hits to 121427 proteins in 4536 species: Archae - 96; Bacteria - 13930; Metazoa - 45424; Fungi - 10107; Plants - 35087; Viruses - 455; Other Eukaryotes - 17918 (source: NCBI BLink).</t>
  </si>
  <si>
    <t>Potri.011G054500</t>
  </si>
  <si>
    <t>11_4755110</t>
  </si>
  <si>
    <t>Potri.011G054600</t>
  </si>
  <si>
    <t>11_4755117</t>
  </si>
  <si>
    <t>Potri.011G054700</t>
  </si>
  <si>
    <t>11_4775450</t>
  </si>
  <si>
    <t>PF16321</t>
  </si>
  <si>
    <t>PTHR33231,PTHR33231:SF1</t>
  </si>
  <si>
    <t>AT5G24490</t>
  </si>
  <si>
    <t>30S ribosomal protein, putative</t>
  </si>
  <si>
    <t>30S ribosomal protein, putative; FUNCTIONS IN: structural constituent of ribosome, binding; INVOLVED IN: translation, primary metabolic process; LOCATED IN: ribosome, chloroplast; EXPRESSED IN: 22 plant structures; EXPRESSED DURING: 13 growth stages; CONTAINS InterPro DOMAIN/s: Ribosomal protein S30Ae/sigma 54 modulation protein (InterPro:IPR003489); Has 30201 Blast hits to 17322 proteins in 780 species: Archae - 12; Bacteria - 1396; Metazoa - 17338; Fungi - 3422; Plants - 5037; Viruses - 0; Other Eukaryotes - 2996 (source: NCBI BLink).</t>
  </si>
  <si>
    <t>PF02482,PF16321</t>
  </si>
  <si>
    <t>GO:0044238</t>
  </si>
  <si>
    <t>Potri.011G054800</t>
  </si>
  <si>
    <t>Potri.011G054900</t>
  </si>
  <si>
    <t>Potri.011G055000</t>
  </si>
  <si>
    <t>AT1G47890</t>
  </si>
  <si>
    <t>AtRLP7</t>
  </si>
  <si>
    <t>receptor like protein 7</t>
  </si>
  <si>
    <t>receptor like protein 7 (RLP7); FUNCTIONS IN: kinase activity; INVOLVED IN: signal transduction, defense response; LOCATED IN: endomembrane system; EXPRESSED IN: stem, stamen; EXPRESSED DURING: 4 anthesis; CONTAINS InterPro DOMAIN/s: Leucine-rich repeat-containing N-terminal domain, type 2 (InterPro:IPR013210), Leucine-rich repeat (InterPro:IPR001611); BEST Arabidopsis thaliana protein match is: receptor like protein 6 (TAIR:AT1G45616.1); Has 144165 Blast hits to 35486 proteins in 1317 species: Archae - 51; Bacteria - 13451; Metazoa - 35189; Fungi - 1938; Plants - 82186; Viruses - 41; Other Eukaryotes - 11309 (source: NCBI BLink).</t>
  </si>
  <si>
    <t>Potri.011G062400</t>
  </si>
  <si>
    <t>11_5578341</t>
  </si>
  <si>
    <t>Potri.011G062500</t>
  </si>
  <si>
    <t>PF05918</t>
  </si>
  <si>
    <t>PTHR12758,PTHR12758:SF19</t>
  </si>
  <si>
    <t>AT2G34040</t>
  </si>
  <si>
    <t>Apoptosis inhibitory protein 5 (API5)</t>
  </si>
  <si>
    <t>Apoptosis inhibitory protein 5 (API5); FUNCTIONS IN: binding; INVOLVED IN: anti-apoptosis; LOCATED IN: cellular_component unknown; EXPRESSED IN: 22 plant structures; EXPRESSED DURING: 13 growth stages; CONTAINS InterPro DOMAIN/s: Apoptosis inhibitory 5 (InterPro:IPR008383), Armadillo-type fold (InterPro:IPR016024); BEST Arabidopsis thaliana protein match is: Apoptosis inhibitory protein 5 (API5) (TAIR:AT1G29030.1); Has 289 Blast hits to 276 proteins in 86 species: Archae - 0; Bacteria - 4; Metazoa - 163; Fungi - 15; Plants - 77; Viruses - 0; Other Eukaryotes - 30 (source: NCBI BLink).</t>
  </si>
  <si>
    <t>Potri.011G064600</t>
  </si>
  <si>
    <t>11_5924928</t>
  </si>
  <si>
    <t>PF09585</t>
  </si>
  <si>
    <t>PTHR34784</t>
  </si>
  <si>
    <t>AT1G29040</t>
  </si>
  <si>
    <t>unknown protein; LOCATED IN: chloroplast, vacuole; EXPRESSED IN: 22 plant structures; EXPRESSED DURING: 13 growth stages; CONTAINS InterPro DOMAIN/s: Conserved hypothetical protein CHP02058 (InterPro:IPR011719); Has 344 Blast hits to 344 proteins in 122 species: Archae - 2; Bacteria - 227; Metazoa - 0; Fungi - 0; Plants - 32; Viruses - 0; Other Eukaryotes - 83 (source: NCBI BLink).</t>
  </si>
  <si>
    <t>Potri.011G064700</t>
  </si>
  <si>
    <t>PF14416,PF13839</t>
  </si>
  <si>
    <t>PTHR32285,PTHR32285:SF15</t>
  </si>
  <si>
    <t>AT1G29050</t>
  </si>
  <si>
    <t>TBL38</t>
  </si>
  <si>
    <t>TRICHOME BIREFRINGENCE-LIKE 38</t>
  </si>
  <si>
    <t>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t>
  </si>
  <si>
    <t>TRICHOME BIREFRINGENCE-LIKE 38 (TBL38); INVOLVED IN: biological_process unknown; LOCATED IN: endomembrane system; EXPRESSED IN: 22 plant structures; EXPRESSED DURING: 12 growth stages; CONTAINS InterPro DOMAIN/s: Protein of unknown function DUF231, plant (InterPro:IPR004253); BEST Arabidopsis thaliana protein match is: TRICHOME BIREFRINGENCE-LIKE 37 (TAIR:AT2G34070.1); Has 1347 Blast hits to 1329 proteins in 31 species: Archae - 0; Bacteria - 0; Metazoa - 0; Fungi - 2; Plants - 1344; Viruses - 0; Other Eukaryotes - 1 (source: NCBI BLink).</t>
  </si>
  <si>
    <t>Potri.011G064800</t>
  </si>
  <si>
    <t>PF00468</t>
  </si>
  <si>
    <t>PTHR14503,PTHR14503:SF3</t>
  </si>
  <si>
    <t>K02914</t>
  </si>
  <si>
    <t>AT1G29070</t>
  </si>
  <si>
    <t>Ribosomal protein L34</t>
  </si>
  <si>
    <t>Ribosomal protein L34; FUNCTIONS IN: structural constituent of ribosome; INVOLVED IN: translation, ribosome biogenesis; LOCATED IN: ribosome, intracellular, chloroplast; EXPRESSED IN: 22 plant structures; EXPRESSED DURING: 13 growth stages; CONTAINS InterPro DOMAIN/s: Ribosomal protein L34 (InterPro:IPR000271); Has 615 Blast hits to 615 proteins in 261 species: Archae - 0; Bacteria - 556; Metazoa - 0; Fungi - 11; Plants - 33; Viruses - 0; Other Eukaryotes - 15 (source: NCBI BLink).</t>
  </si>
  <si>
    <t>Potri.011G066800</t>
  </si>
  <si>
    <t>11_6248928</t>
  </si>
  <si>
    <t>PF00396,PF08246,PF00112</t>
  </si>
  <si>
    <t>PTHR12411,PTHR12411:SF371</t>
  </si>
  <si>
    <t>KOG1542</t>
  </si>
  <si>
    <t>3.4.22.14</t>
  </si>
  <si>
    <t>GO:0008234,GO:0006508</t>
  </si>
  <si>
    <t>AT5G43060</t>
  </si>
  <si>
    <t>Granulin repeat cysteine protease family protein</t>
  </si>
  <si>
    <t>Granulin repeat cysteine protease family protein; FUNCTIONS IN: cysteine-type peptidase activity, cysteine-type endopeptidase activity; INVOLVED IN: response to salt stress; LOCATED IN: vacuole; EXPRESSED IN: 24 plant structures; EXPRESSED DURING: 15 growth stages; CONTAINS InterPro DOMAIN/s: Peptidase C1A, papain (InterPro:IPR013128), Proteinase inhibitor I29, cathepsin propeptide (InterPro:IPR013201), Granulin (InterPro:IPR000118), Peptidase C1A, papain C-terminal (InterPro:IPR000668), Peptidase, cysteine peptidase active site (InterPro:IPR000169); BEST Arabidopsis thaliana protein match is: Granulin repeat cysteine protease family protein (TAIR:AT1G47128.1); Has 30201 Blast hits to 17322 proteins in 780 species: Archae - 12; Bacteria - 1396; Metazoa - 17338; Fungi - 3422; Plants - 5037; Viruses - 0; Other Eukaryotes - 2996 (source: NCBI BLink).</t>
  </si>
  <si>
    <t>PTHR12411,PTHR12411:SF344</t>
  </si>
  <si>
    <t>KOG1543</t>
  </si>
  <si>
    <t>Potri.011G066900</t>
  </si>
  <si>
    <t>KOG1543,KOG1542</t>
  </si>
  <si>
    <t>AT1G09850</t>
  </si>
  <si>
    <t>XBCP3</t>
  </si>
  <si>
    <t>xylem bark cysteine peptidase 3</t>
  </si>
  <si>
    <t>Arabidopsis thaliana papain-like cysteine peptidase</t>
  </si>
  <si>
    <t>xylem bark cysteine peptidase 3 (XBCP3); FUNCTIONS IN: cysteine-type endopeptidase activity, cysteine-type peptidase activity; INVOLVED IN: proteolysis; LOCATED IN: vacuole; EXPRESSED IN: 24 plant structures; EXPRESSED DURING: 15 growth stages; CONTAINS InterPro DOMAIN/s: Peptidase C1A, papain (InterPro:IPR013128), Proteinase inhibitor I29, cathepsin propeptide (InterPro:IPR013201), Granulin (InterPro:IPR000118), Peptidase C1A, papain C-terminal (InterPro:IPR000668), Peptidase, cysteine peptidase active site (InterPro:IPR000169); BEST Arabidopsis thaliana protein match is: Granulin repeat cysteine protease family protein (TAIR:AT5G43060.1); Has 8836 Blast hits to 8016 proteins in 749 species: Archae - 59; Bacteria - 272; Metazoa - 4224; Fungi - 4; Plants - 1933; Viruses - 132; Other Eukaryotes - 2212 (source: NCBI BLink).</t>
  </si>
  <si>
    <t>PTHR12411,PTHR12411:SF387</t>
  </si>
  <si>
    <t>Potri.011G067000</t>
  </si>
  <si>
    <t>PF05097</t>
  </si>
  <si>
    <t>PTHR33671,PTHR33671:SF3</t>
  </si>
  <si>
    <t>AT1G29240</t>
  </si>
  <si>
    <t>Protein of unknown function (DUF688)</t>
  </si>
  <si>
    <t>Protein of unknown function (DUF688); CONTAINS InterPro DOMAIN/s: Protein of unknown function DUF688 (InterPro:IPR007789); BEST Arabidopsis thaliana protein match is: Protein of unknown function (DUF688) (TAIR:AT2G34170.2); Has 97 Blast hits to 87 proteins in 12 species: Archae - 0; Bacteria - 2; Metazoa - 0; Fungi - 2; Plants - 93; Viruses - 0; Other Eukaryotes - 0 (source: NCBI BLink).</t>
  </si>
  <si>
    <t>Potri.011G067100</t>
  </si>
  <si>
    <t>Potri.011G068200</t>
  </si>
  <si>
    <t>11_6382761</t>
  </si>
  <si>
    <t>PF00860</t>
  </si>
  <si>
    <t>PTHR11119,PTHR11119:SF47</t>
  </si>
  <si>
    <t>K14611</t>
  </si>
  <si>
    <t>GO:0055085,GO:0016020,GO:0006810,GO:0005215</t>
  </si>
  <si>
    <t>AT2G34190</t>
  </si>
  <si>
    <t>Xanthine/uracil permease family protein</t>
  </si>
  <si>
    <t>Xanthine/uracil permease family protein; FUNCTIONS IN: transmembrane transporter activity; INVOLVED IN: transport, transmembrane transport; LOCATED IN: membrane; EXPRESSED IN: 18 plant structures; EXPRESSED DURING: 11 growth stages; CONTAINS InterPro DOMAIN/s: Xanthine/uracil/vitamin C permease (InterPro:IPR006043); BEST Arabidopsis thaliana protein match is: Xanthine/uracil permease family protein (TAIR:AT2G05760.1); Has 8712 Blast hits to 8692 proteins in 1893 species: Archae - 67; Bacteria - 7003; Metazoa - 354; Fungi - 119; Plants - 444; Viruses - 1; Other Eukaryotes - 724 (source: NCBI BLink).</t>
  </si>
  <si>
    <t>Potri.011G068300</t>
  </si>
  <si>
    <t>PF10250</t>
  </si>
  <si>
    <t>PTHR31933,PTHR31933:SF2</t>
  </si>
  <si>
    <t>AT1G29200</t>
  </si>
  <si>
    <t>O-fucosyltransferase family protein</t>
  </si>
  <si>
    <t>O-fucosyltransferase family protein; FUNCTIONS IN: molecular_function unknown; INVOLVED IN: biological_process unknown; EXPRESSED IN: 8 plant structures; EXPRESSED DURING: 4 anthesis, petal differentiation and expansion stage; CONTAINS InterPro DOMAIN/s: GDP-fucose protein O-fucosyltransferase (InterPro:IPR019378); BEST Arabidopsis thaliana protein match is: O-fucosyltransferase family protein (TAIR:AT1G62330.1); Has 30201 Blast hits to 17322 proteins in 780 species: Archae - 12; Bacteria - 1396; Metazoa - 17338; Fungi - 3422; Plants - 5037; Viruses - 0; Other Eukaryotes - 2996 (source: NCBI BLink).</t>
  </si>
  <si>
    <t>Potri.011G068400</t>
  </si>
  <si>
    <t>11_6383011</t>
  </si>
  <si>
    <t>11_6383052</t>
  </si>
  <si>
    <t>Potri.011G073700</t>
  </si>
  <si>
    <t>11_7164956</t>
  </si>
  <si>
    <t>PTHR27006,PTHR27006:SF8</t>
  </si>
  <si>
    <t>AT1G29740</t>
  </si>
  <si>
    <t>Leucine-rich repeat transmembrane protein kinase</t>
  </si>
  <si>
    <t>Leucine-rich repeat transmembrane protein kinase; FUNCTIONS IN: kinase activity; INVOLVED IN: protein amino acid phosphorylation; LOCATED IN: endomembrane system; CONTAINS InterPro DOMAIN/s: Protein kinase, ATP binding site (InterPro:IPR017441), Serine/threonine-protein kinase domain (InterPro:IPR002290), Serine/threonine-protein kinase-like domain (InterPro:IPR017442), Serine/threonine-protein kinase, active site (InterPro:IPR008271), Protein kinase-like domain (InterPro:IPR011009), Malectin/receptor-like protein kinase (InterPro:IPR021720), Protein kinase, catalytic domain (InterPro:IPR000719), Tyrosine-protein kinase, catalytic domain (InterPro:IPR020635); BEST Arabidopsis thaliana protein match is: Leucine-rich repeat transmembrane protein kinase (TAIR:AT1G29730.1); Has 190225 Blast hits to 137512 proteins in 4788 species: Archae - 130; Bacteria - 17262; Metazoa - 52758; Fungi - 10942; Plants - 86262; Viruses - 458; Other Eukaryotes - 22413 (source: NCBI BLink).</t>
  </si>
  <si>
    <t>PF00069,PF11721</t>
  </si>
  <si>
    <t>Potri.011G119400</t>
  </si>
  <si>
    <t>11_14469105</t>
  </si>
  <si>
    <t>PTHR24056,PTHR24056:SF204</t>
  </si>
  <si>
    <t>2.7.11.22,2.7.11.23</t>
  </si>
  <si>
    <t>AT1G53050</t>
  </si>
  <si>
    <t>Protein kinase superfamily protein; FUNCTIONS IN: protein serine/threonine kinase activity, protein kinase activity, kinase activity, ATP binding; INVOLVED IN: protein amino acid phosphorylation, N-terminal protein myristoylation; LOCATED IN: plasma membrane; EXPRESSED IN: 24 plant structures; EXPRESSED DURING: 13 growth stages;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Serine/threonine-protein kinase, active site (InterPro:IPR008271); BEST Arabidopsis thaliana protein match is: Protein kinase superfamily protein (TAIR:AT1G09600.1); Has 124596 Blast hits to 123234 proteins in 4130 species: Archae - 92; Bacteria - 13981; Metazoa - 46101; Fungi - 12764; Plants - 31065; Viruses - 453; Other Eukaryotes - 20140 (source: NCBI BLink).</t>
  </si>
  <si>
    <t>PTHR24056,PTHR24056:SF232</t>
  </si>
  <si>
    <t>Potri.011G125800</t>
  </si>
  <si>
    <t>11_15102817</t>
  </si>
  <si>
    <t>PF02148,PF00627,PF00443</t>
  </si>
  <si>
    <t>PTHR24006,PTHR24006:SF449</t>
  </si>
  <si>
    <t>K11836</t>
  </si>
  <si>
    <t>GO:0008270,GO:0036459,GO:0016579</t>
  </si>
  <si>
    <t>AT3G20630</t>
  </si>
  <si>
    <t>ATUBP14</t>
  </si>
  <si>
    <t>ubiquitin-specific protease 14</t>
  </si>
  <si>
    <t>Encodes a ubiquitin-specific protease.  Identical to TTN6. Loss of function mutations are embryo lethals, having development arrested at the preglobular/globular stage.  Also involved in root responses to phosphate deficiency.</t>
  </si>
  <si>
    <t>ubiquitin-specific protease 14 (UBP14); CONTAINS InterPro DOMAIN/s: Zinc finger, UBP-type (InterPro:IPR001607), Ubiquitin-associated/translation elongation factor EF1B, N-terminal, eukaryote (InterPro:IPR015940), Ubiquitin-associated/translation elongation factor EF1B, N-terminal (InterPro:IPR000449), Peptidase C19, ubiquitin carboxyl-terminal hydrolase 2, conserved site (InterPro:IPR018200), Peptidase C19, ubiquitin carboxyl-terminal hydrolase 2 (InterPro:IPR001394), UBA-like (InterPro:IPR009060), Ubiquitinyl hydrolase (InterPro:IPR016652); Has 2045 Blast hits to 1942 proteins in 227 species: Archae - 0; Bacteria - 2; Metazoa - 1042; Fungi - 463; Plants - 217; Viruses - 0; Other Eukaryotes - 321 (source: NCBI BLink).</t>
  </si>
  <si>
    <t>PF13423,PF02148,PF00627</t>
  </si>
  <si>
    <t>PTHR24006,PTHR24006:SF22</t>
  </si>
  <si>
    <t>Potri.011G125900</t>
  </si>
  <si>
    <t>PTHR10641,PTHR10641:SF586</t>
  </si>
  <si>
    <t>11_15108560</t>
  </si>
  <si>
    <t>Potri.011G134400</t>
  </si>
  <si>
    <t>11_15875054</t>
  </si>
  <si>
    <t>PF00234</t>
  </si>
  <si>
    <t>PTHR35496,PTHR35496:SF2</t>
  </si>
  <si>
    <t>AT5G54740</t>
  </si>
  <si>
    <t>SESA5</t>
  </si>
  <si>
    <t>seed storage albumin 5</t>
  </si>
  <si>
    <t>seed storage albumin 5 (SESA5); FUNCTIONS IN: lipid binding, nutrient reservoir activity; INVOLVED IN: lipid transport, pollen development; LOCATED IN: endomembrane system; EXPRESSED IN: shoot apex; CONTAINS InterPro DOMAIN/s: Bifunctional trypsin/alpha-amylase inhibitor (InterPro:IPR013771), Bifunctional inhibitor/plant lipid transfer protein/seed storage (InterPro:IPR016140), Napin/ Bra allergen (InterPro:IPR000617), Plant lipid transfer protein/seed storage/trypsin-alpha amylase inhibitor (InterPro:IPR003612); BEST Arabidopsis thaliana protein match is: seed storage albumin 3 (TAIR:AT4G27160.1); Has 1807 Blast hits to 1807 proteins in 277 species: Archae - 0; Bacteria - 0; Metazoa - 736; Fungi - 347; Plants - 385; Viruses - 0; Other Eukaryotes - 339 (source: NCBI BLink).</t>
  </si>
  <si>
    <t>PTHR35496,PTHR35496:SF1</t>
  </si>
  <si>
    <t>Potri.011G134500</t>
  </si>
  <si>
    <t>Potri.011G134600</t>
  </si>
  <si>
    <t>Potri.011G134700</t>
  </si>
  <si>
    <t>11_15892521</t>
  </si>
  <si>
    <t>PF01253</t>
  </si>
  <si>
    <t>PTHR10388,PTHR10388:SF14</t>
  </si>
  <si>
    <t>KOG1770</t>
  </si>
  <si>
    <t>K03113</t>
  </si>
  <si>
    <t>GO:0006413,GO:0003743</t>
  </si>
  <si>
    <t>AT4G27130</t>
  </si>
  <si>
    <t>Translation initiation factor SUI1 family protein</t>
  </si>
  <si>
    <t>Translation initiation factor SUI1 family protein; FUNCTIONS IN: translation initiation factor activity; INVOLVED IN: translational initiation, translation; LOCATED IN: cellular_component unknown; EXPRESSED IN: 24 plant structures; EXPRESSED DURING: 15 growth stages; CONTAINS InterPro DOMAIN/s: Translation initiation factor SUI1 (InterPro:IPR001950), Eukaryotic translation initiation factor SUI1 (InterPro:IPR005874); BEST Arabidopsis thaliana protein match is: Translation initiation factor SUI1 family protein (TAIR:AT5G54760.3); Has 1807 Blast hits to 1807 proteins in 277 species: Archae - 0; Bacteria - 0; Metazoa - 736; Fungi - 347; Plants - 385; Viruses - 0; Other Eukaryotes - 339 (source: NCBI BLink).</t>
  </si>
  <si>
    <t>PTHR10388,PTHR10388:SF18</t>
  </si>
  <si>
    <t>Potri.011G134800</t>
  </si>
  <si>
    <t>Potri.011G134900</t>
  </si>
  <si>
    <t>PF01946</t>
  </si>
  <si>
    <t>PTHR10617,PTHR10617:SF115</t>
  </si>
  <si>
    <t>KOG2960</t>
  </si>
  <si>
    <t>K03146</t>
  </si>
  <si>
    <t>AT5G54770</t>
  </si>
  <si>
    <t>THI1</t>
  </si>
  <si>
    <t>thiazole biosynthetic enzyme, chloroplast (ARA6) (THI1) (THI4)</t>
  </si>
  <si>
    <t>Encodes a thiamine biosynthetic gene that has a dual function in thiamine biosynthesis and mitochondrial DNA damage tolerance. It appears to be involved in producing the thiazole portion of thiamine (vitamin B1). A crystal structure of the protein reveals that it forms a 2-ring homo-octamer.</t>
  </si>
  <si>
    <t>THI1; FUNCTIONS IN: protein homodimerization activity, zinc ion binding; INVOLVED IN: oxazole or thiazole biosynthetic process, response to cold, thiamin biosynthetic process, response to DNA damage stimulus; LOCATED IN: in 6 components; EXPRESSED IN: 22 plant structures; EXPRESSED DURING: 15 growth stages; CONTAINS InterPro DOMAIN/s: Thiamine biosynthesis Thi4 protein (InterPro:IPR002922); Has 1807 Blast hits to 1807 proteins in 277 species: Archae - 0; Bacteria - 0; Metazoa - 736; Fungi - 347; Plants - 385; Viruses - 0; Other Eukaryotes - 339 (source: NCBI BLink).</t>
  </si>
  <si>
    <t>Potri.011G135000</t>
  </si>
  <si>
    <t>PF04043,PF01095</t>
  </si>
  <si>
    <t>PTHR31707,PTHR31707:SF32</t>
  </si>
  <si>
    <t>K01051</t>
  </si>
  <si>
    <t>GO:0004857,GO:0042545,GO:0030599,GO:0005618</t>
  </si>
  <si>
    <t>AT1G11580</t>
  </si>
  <si>
    <t>ATPMEPCRA</t>
  </si>
  <si>
    <t>methylesterase PCR A</t>
  </si>
  <si>
    <t>methylesterase PCR A (PMEPCRA); FUNCTIONS IN: enzyme inhibitor activity, pectinesterase activity; INVOLVED IN: cell wall modification; LOCATED IN: cell wall, plasma membrane, plant-type cell wall; EXPRESSED IN: 25 plant structures; EXPRESSED DURING: 13 growth stages; CONTAINS InterPro DOMAIN/s: Pectinesterase, active site (InterPro:IPR018040), Pectin lyase fold/virulence factor (InterPro:IPR011050), Pectinesterase inhibitor (InterPro:IPR006501), Pectinesterase, catalytic (InterPro:IPR000070), Pectin lyase fold (InterPro:IPR012334); BEST Arabidopsis thaliana protein match is: Plant invertase/pectin methylesterase inhibitor superfamily (TAIR:AT1G11590.1); Has 3127 Blast hits to 3075 proteins in 484 species: Archae - 6; Bacteria - 913; Metazoa - 1; Fungi - 197; Plants - 1984; Viruses - 0; Other Eukaryotes - 26 (source: NCBI BLink).</t>
  </si>
  <si>
    <t>3.2.2.22,3.1.1.11</t>
  </si>
  <si>
    <t>Potri.011G135100</t>
  </si>
  <si>
    <t>AT3G20480</t>
  </si>
  <si>
    <t>tetraacyldisaccharide 4'-kinase family protein</t>
  </si>
  <si>
    <t>tetraacyldisaccharide 4'-kinase family protein; FUNCTIONS IN: tetraacyldisaccharide 4'-kinase activity, ATP binding; INVOLVED IN: lipid A biosynthetic process; LOCATED IN: membrane; EXPRESSED IN: sepal, root, flower, seed; EXPRESSED DURING: petal differentiation and expansion stage, E expanded cotyledon stage; CONTAINS InterPro DOMAIN/s: Tetraacyldisaccharide 4&amp;apos;-kinase (InterPro:IPR003758); Has 4415 Blast hits to 4415 proteins in 1307 species: Archae - 0; Bacteria - 2721; Metazoa - 2; Fungi - 0; Plants - 24; Viruses - 0; Other Eukaryotes - 1668 (source: NCBI BLink).</t>
  </si>
  <si>
    <t>PF02606</t>
  </si>
  <si>
    <t>PTHR30160,PTHR30160:SF13</t>
  </si>
  <si>
    <t>2.7.1.130</t>
  </si>
  <si>
    <t>K00912</t>
  </si>
  <si>
    <t>GO:0009245,GO:0009029,GO:0005524</t>
  </si>
  <si>
    <t>Potri.011G135200</t>
  </si>
  <si>
    <t>PF04833</t>
  </si>
  <si>
    <t>PTHR31052,PTHR31052:SF2</t>
  </si>
  <si>
    <t>GO:0031225,GO:0016049,GO:0010215</t>
  </si>
  <si>
    <t>AT3G20580</t>
  </si>
  <si>
    <t>COBL10</t>
  </si>
  <si>
    <t>COBRA-like protein 10 precursor</t>
  </si>
  <si>
    <t>COBRA-like protein 10 precursor (COBL10); CONTAINS InterPro DOMAIN/s: Glycosyl-phosphatidyl inositol-anchored, plant (InterPro:IPR006918); BEST Arabidopsis thaliana protein match is: COBRA-like protein 11 precursor (TAIR:AT4G27110.1); Has 377 Blast hits to 368 proteins in 29 species: Archae - 0; Bacteria - 0; Metazoa - 0; Fungi - 0; Plants - 377; Viruses - 0; Other Eukaryotes - 0 (source: NCBI BLink).</t>
  </si>
  <si>
    <t>11_15892542</t>
  </si>
  <si>
    <t>11_15892555</t>
  </si>
  <si>
    <t>Potri.011G136900</t>
  </si>
  <si>
    <t>11_16046977</t>
  </si>
  <si>
    <t>PF01612,PF00476</t>
  </si>
  <si>
    <t>PTHR10133,PTHR10133:SF34</t>
  </si>
  <si>
    <t>2.7.7.7</t>
  </si>
  <si>
    <t>K02335</t>
  </si>
  <si>
    <t>GO:0008408,GO:0006139,GO:0003676,GO:0006260,GO:0003887,GO:0003677</t>
  </si>
  <si>
    <t>AT1G50840</t>
  </si>
  <si>
    <t>POLGAMMA2</t>
  </si>
  <si>
    <t>polymerase gamma 2</t>
  </si>
  <si>
    <t>DNA Polymerase gamma2. Dual targeting to mitochondria and plastids due to alternative translation initiation.</t>
  </si>
  <si>
    <t>polymerase gamma 2 (POLGAMMA2); FUNCTIONS IN: DNA binding, DNA-directed DNA polymerase activity; INVOLVED IN: DNA replication, nucleobase, nucleoside, nucleotide and nucleic acid metabolic process; LOCATED IN: mitochondrion, chloroplast; EXPRESSED IN: 21 plant structures; EXPRESSED DURING: 13 growth stages; CONTAINS InterPro DOMAIN/s: DNA-directed DNA polymerase, family A, palm domain (InterPro:IPR001098), Polynucleotidyl transferase, ribonuclease H fold (InterPro:IPR012337), DNA polymerase A domain (InterPro:IPR002298), 3'-5' exonuclease (InterPro:IPR002562); BEST Arabidopsis thaliana protein match is: polymerase gamma 1 (TAIR:AT3G20540.1); Has 11974 Blast hits to 10011 proteins in 2572 species: Archae - 0; Bacteria - 6712; Metazoa - 149; Fungi - 0; Plants - 122; Viruses - 286; Other Eukaryotes - 4705 (source: NCBI BLink).</t>
  </si>
  <si>
    <t>Potri.011G137000</t>
  </si>
  <si>
    <t>PTHR27001,PTHR27001:SF127</t>
  </si>
  <si>
    <t>AT3G20530</t>
  </si>
  <si>
    <t>Protein kinase superfamily protein; FUNCTIONS IN: protein serine/threonine kinase activity, protein kinase activity, kinase activity, ATP binding; INVOLVED IN: protein amino acid phosphorylation; EXPRESSED IN: 9 plant structures; EXPRESSED DURING: L mature pollen stage, M germinated pollen stage, 4 anthesis, C globular stage, petal differentiation and expansion stage; CONTAINS InterPro DOMAIN/s: Protein kinase, ATP binding site (InterPro:IPR017441), Serine/threonine-protein kinase domain (InterPro:IPR002290), Serine/threonine-protein kinase-like domain (InterPro:IPR017442), Serine/threonine-protein kinase, active site (InterPro:IPR008271), Protein kinase-like domain (InterPro:IPR011009), Protein kinase, catalytic domain (InterPro:IPR000719), Tyrosine-protein kinase, catalytic domain (InterPro:IPR020635); BEST Arabidopsis thaliana protein match is: Protein kinase superfamily protein (TAIR:AT5G18610.2); Has 115048 Blast hits to 113699 proteins in 4223 species: Archae - 109; Bacteria - 13576; Metazoa - 42161; Fungi - 9618; Plants - 32810; Viruses - 348; Other Eukaryotes - 16426 (source: NCBI BLink).</t>
  </si>
  <si>
    <t>Potri.011G137100</t>
  </si>
  <si>
    <t>PTHR38400,PTHR38400:SF1</t>
  </si>
  <si>
    <t>AT5G54855</t>
  </si>
  <si>
    <t>Pollen Ole e 1 allergen and extensin family protein; FUNCTIONS IN: molecular_function unknown; INVOLVED IN: biological_process unknown; LOCATED IN: endomembrane system; EXPRESSED IN: 22 plant structures; EXPRESSED DURING: 13 growth stages; CONTAINS InterPro DOMAIN/s: Pollen Ole e 1 allergen/extensin (InterPro:IPR006041); Has 30201 Blast hits to 17322 proteins in 780 species: Archae - 12; Bacteria - 1396; Metazoa - 17338; Fungi - 3422; Plants - 5037; Viruses - 0; Other Eukaryotes - 2996 (source: NCBI BLink).</t>
  </si>
  <si>
    <t>Potri.011G137200</t>
  </si>
  <si>
    <t>PF07734,PF00646</t>
  </si>
  <si>
    <t>PTHR32133,PTHR32133:SF136</t>
  </si>
  <si>
    <t>AT4G12560</t>
  </si>
  <si>
    <t>CPR30</t>
  </si>
  <si>
    <t>F-box and associated interaction domains-containing protein</t>
  </si>
  <si>
    <t>Encodes CPR1 (Constitutive Expresser of PR Genes 1, also known as CPR30), a F-Box protein that functions as a negative regulator of defense response and targets resistance proteins.</t>
  </si>
  <si>
    <t>CONSTITUTIVE EXPRESSER OF PR GENES 30 (CPR30); FUNCTIONS IN: molecular_function unknown; INVOLVED IN: negative regulation of defense response; LOCATED IN: nucleus, cytoplasm; EXPRESSED IN: 8 plant structures; CONTAINS InterPro DOMAIN/s: F-box domain, cyclin-like (InterPro:IPR001810), F-box domain, Skp2-like (InterPro:IPR022364), F-box associated domain, type 1 (InterPro:IPR006527), F-box associated interaction domain (InterPro:IPR017451); BEST Arabidopsis thaliana protein match is: F-box associated ubiquitination effector family protein (TAIR:AT4G22390.1); Has 1743 Blast hits to 1730 proteins in 49 species: Archae - 0; Bacteria - 0; Metazoa - 0; Fungi - 0; Plants - 1741; Viruses - 0; Other Eukaryotes - 2 (source: NCBI BLink).</t>
  </si>
  <si>
    <t>PF00646,PF07734</t>
  </si>
  <si>
    <t>PTHR32133,PTHR32133:SF121</t>
  </si>
  <si>
    <t>Potri.011G137300</t>
  </si>
  <si>
    <t>PF03092</t>
  </si>
  <si>
    <t>PTHR31585,PTHR31585:SF7</t>
  </si>
  <si>
    <t>GO:0016021,GO:0006810</t>
  </si>
  <si>
    <t>AT5G54860</t>
  </si>
  <si>
    <t>Major facilitator superfamily protein; FUNCTIONS IN: transporter activity; INVOLVED IN: transport; LOCATED IN: endomembrane system, membrane; EXPRESSED IN: 23 plant structures; EXPRESSED DURING: 15 growth stages; CONTAINS InterPro DOMAIN/s: Major facilitator superfamily, general substrate transporter (InterPro:IPR016196), Biopterin transport-related protein BT1 (InterPro:IPR004324); BEST Arabidopsis thaliana protein match is: Major facilitator superfamily protein (TAIR:AT1G64890.1); Has 30201 Blast hits to 17322 proteins in 780 species: Archae - 12; Bacteria - 1396; Metazoa - 17338; Fungi - 3422; Plants - 5037; Viruses - 0; Other Eukaryotes - 2996 (source: NCBI BLink).</t>
  </si>
  <si>
    <t>PF07690</t>
  </si>
  <si>
    <t>GO:0055085,GO:0016021</t>
  </si>
  <si>
    <t>Potri.011G164900</t>
  </si>
  <si>
    <t>11_18181265</t>
  </si>
  <si>
    <t>PF04178</t>
  </si>
  <si>
    <t>PTHR23137,PTHR23137:SF10</t>
  </si>
  <si>
    <t>KOG2887</t>
  </si>
  <si>
    <t>GO:0016192,GO:0016021,GO:0006810</t>
  </si>
  <si>
    <t>AT5G56020</t>
  </si>
  <si>
    <t>Got1/Sft2-like vescicle transport protein family</t>
  </si>
  <si>
    <t>Got1/Sft2-like vescicle transport protein family; FUNCTIONS IN: molecular_function unknown; INVOLVED IN: vesicle-mediated transport; LOCATED IN: cellular_component unknown; EXPRESSED IN: 22 plant structures; EXPRESSED DURING: 14 growth stages; CONTAINS InterPro DOMAIN/s: Vesicle transport protein, Got1/SFT2-like (InterPro:IPR007305), Vesicle transport protein, SFT2-like (InterPro:IPR011691); BEST Arabidopsis thaliana protein match is: Got1/Sft2-like vescicle transport protein family (TAIR:AT4G26550.1); Has 1807 Blast hits to 1807 proteins in 277 species: Archae - 0; Bacteria - 0; Metazoa - 736; Fungi - 347; Plants - 385; Viruses - 0; Other Eukaryotes - 339 (source: NCBI BLink).</t>
  </si>
  <si>
    <t>Potri.011G165000</t>
  </si>
  <si>
    <t>PF00274</t>
  </si>
  <si>
    <t>PTHR11627,PTHR11627:SF19</t>
  </si>
  <si>
    <t>4.1.2.13</t>
  </si>
  <si>
    <t>K01623</t>
  </si>
  <si>
    <t>GO:0006096,GO:0004332</t>
  </si>
  <si>
    <t>AT4G26530</t>
  </si>
  <si>
    <t>Aldolase superfamily protein</t>
  </si>
  <si>
    <t>Aldolase superfamily protein; FUNCTIONS IN: fructose-bisphosphate aldolase activity; INVOLVED IN: glycolysis, metabolic process; EXPRESSED IN: 17 plant structures; EXPRESSED DURING: 11 growth stages; CONTAINS InterPro DOMAIN/s: Aldolase-type TIM barrel (InterPro:IPR013785), Fructose-bisphosphate aldolase, class-I (InterPro:IPR000741); BEST Arabidopsis thaliana protein match is: Aldolase superfamily protein (TAIR:AT4G26520.1); Has 35333 Blast hits to 34131 proteins in 2444 species: Archae - 798; Bacteria - 22429; Metazoa - 974; Fungi - 991; Plants - 531; Viruses - 0; Other Eukaryotes - 9610 (source: NCBI BLink).</t>
  </si>
  <si>
    <t>Potri.011G165100</t>
  </si>
  <si>
    <t>PF00485,PF14681</t>
  </si>
  <si>
    <t>PTHR10285,PTHR10285:SF75</t>
  </si>
  <si>
    <t>2.4.2.9,2.7.1.48</t>
  </si>
  <si>
    <t>K00876</t>
  </si>
  <si>
    <t>GO:0016301,GO:0008152,GO:0005524</t>
  </si>
  <si>
    <t>AT4G26510</t>
  </si>
  <si>
    <t>UKL4</t>
  </si>
  <si>
    <t>uridine kinase-like 4</t>
  </si>
  <si>
    <t>One of the homologous genes predicted to encode proteins with UPRT domains (Uracil phosphoribosyltransferase). Five of these genes (At5g40870, At3g27190, At1g55810, At4g26510 and At3g27440) show a high level of identity, and are annotated as also containing a N-terminal uracil kinase (UK) domain. These genes are referred to as UKL1 (UK-like 1), UKL2, UKL3, UKL4 and UKL5, respectively.</t>
  </si>
  <si>
    <t>uridine kinase-like 4 (UKL4); FUNCTIONS IN: uracil phosphoribosyltransferase activity, phosphotransferase activity, alcohol group as acceptor, kinase activity, ATP binding; INVOLVED IN: biosynthetic process, metabolic process; LOCATED IN: cellular_component unknown; EXPRESSED IN: 23 plant structures; EXPRESSED DURING: 15 growth stages; CONTAINS InterPro DOMAIN/s: Phosphoribulokinase/uridine kinase (InterPro:IPR006083), Uridine kinase (InterPro:IPR000764); BEST Arabidopsis thaliana protein match is: uridine kinase-like 3 (TAIR:AT1G55810.3); Has 12621 Blast hits to 12607 proteins in 2610 species: Archae - 215; Bacteria - 9586; Metazoa - 520; Fungi - 503; Plants - 574; Viruses - 2; Other Eukaryotes - 1221 (source: NCBI BLink).</t>
  </si>
  <si>
    <t>PF06414,PF14681</t>
  </si>
  <si>
    <t>GO:0016301,GO:0005524</t>
  </si>
  <si>
    <t>Potri.010G002300</t>
  </si>
  <si>
    <t>10_245753</t>
  </si>
  <si>
    <t>PF00297</t>
  </si>
  <si>
    <t>PTHR11229</t>
  </si>
  <si>
    <t>KOG3141</t>
  </si>
  <si>
    <t>K02906</t>
  </si>
  <si>
    <t>AT3G17465</t>
  </si>
  <si>
    <t>RPL3P</t>
  </si>
  <si>
    <t>ribosomal protein L3 plastid</t>
  </si>
  <si>
    <t>encodes a putative L3 ribosomal protein targeted to the plastid.</t>
  </si>
  <si>
    <t>ribosomal protein L3 plastid (RPL3P); CONTAINS InterPro DOMAIN/s: Ribosomal protein L3 (InterPro:IPR000597), Ribosomal protein L3, bacterial/organelle-type (InterPro:IPR019927), Ribosomal protein L3, conserved site (InterPro:IPR019926), Translation elongation/initiation factor/Ribosomal, beta-barrel (InterPro:IPR009000); BEST Arabidopsis thaliana protein match is: Ribosomal protein L3 family protein (TAIR:AT2G43030.1); Has 8719 Blast hits to 8719 proteins in 2855 species: Archae - 267; Bacteria - 5444; Metazoa - 136; Fungi - 140; Plants - 91; Viruses - 0; Other Eukaryotes - 2641 (source: NCBI BLink).</t>
  </si>
  <si>
    <t>Potri.010G002400</t>
  </si>
  <si>
    <t>PF13499,PF13328,PF04607</t>
  </si>
  <si>
    <t>PTHR21262,PTHR21262:SF12</t>
  </si>
  <si>
    <t>KOG1157</t>
  </si>
  <si>
    <t>2.7.6.5</t>
  </si>
  <si>
    <t>GO:0015969</t>
  </si>
  <si>
    <t>AT3G17470</t>
  </si>
  <si>
    <t>ATCRSH</t>
  </si>
  <si>
    <t>Ca2+-activated RelA/spot homolog</t>
  </si>
  <si>
    <t>Ca2+-activated RelA/spot homolog (CRSH); FUNCTIONS IN: GTP diphosphokinase activity, calcium ion binding; INVOLVED IN: guanosine tetraphosphate metabolic process; LOCATED IN: chloroplast; EXPRESSED IN: 22 plant structures; EXPRESSED DURING: 13 growth stages; CONTAINS InterPro DOMAIN/s: EF-Hand 1, calcium-binding site (InterPro:IPR018247), EF-HAND 2 (InterPro:IPR018249), EF-hand-like domain (InterPro:IPR011992), Calcium-binding EF-hand (InterPro:IPR002048), EF-hand (InterPro:IPR018248), RelA/SpoT (InterPro:IPR007685); BEST Arabidopsis thaliana protein match is: RELA/SPOT homolog 3 (TAIR:AT1G54130.1); Has 14021 Blast hits to 13962 proteins in 3173 species: Archae - 6; Bacteria - 8120; Metazoa - 1259; Fungi - 992; Plants - 727; Viruses - 0; Other Eukaryotes - 2917 (source: NCBI BLink).</t>
  </si>
  <si>
    <t>Potri.010G002500</t>
  </si>
  <si>
    <t>PF03822,PF00069</t>
  </si>
  <si>
    <t>PTHR24343,PTHR24343:SF143</t>
  </si>
  <si>
    <t>KOG0583</t>
  </si>
  <si>
    <t>K07198</t>
  </si>
  <si>
    <t>GO:0007165,GO:0006468,GO:0005524,GO:0004672</t>
  </si>
  <si>
    <t>AT3G17510</t>
  </si>
  <si>
    <t>CIPK1</t>
  </si>
  <si>
    <t>CBL-interacting protein kinase 1</t>
  </si>
  <si>
    <t>Encodes a CBL-interacting protein kinase. Specifically interacts with ECT1 and ECT2.</t>
  </si>
  <si>
    <t>CBL-interacting protein kinase 1 (CIPK1); CONTAINS InterPro DOMAIN/s: Protein kinase, ATP binding site (InterPro:IPR017441), Serine/threonine-protein kinase domain (InterPro:IPR002290), NAF/FISL domain (InterPro:IPR018451), Serine/threonine-protein kinase-like domain (InterPro:IPR017442), Serine/threonine-protein kinase, active site (InterPro:IPR008271), Protein kinase-like domain (InterPro:IPR011009), NAF domain (InterPro:IPR004041), CBL-interacting protein kinase (InterPro:IPR020660), Protein kinase, catalytic domain (InterPro:IPR000719), Tyrosine-protein kinase, catalytic domain (InterPro:IPR020635), Calcium/calmodulin-dependent protein kinase-like (InterPro:IPR020636); BEST Arabidopsis thaliana protein match is: CBL-interacting protein kinase  17 (TAIR:AT1G48260.1); Has 128786 Blast hits to 126868 proteins in 3954 species: Archae - 151; Bacteria - 15250; Metazoa - 47593; Fungi - 12814; Plants - 31341; Viruses - 523; Other Eukaryotes - 21114 (source: NCBI BLink).</t>
  </si>
  <si>
    <t>Potri.010G002600</t>
  </si>
  <si>
    <t>PTHR23241,PTHR23241:SF49</t>
  </si>
  <si>
    <t>KOG4744</t>
  </si>
  <si>
    <t>AT1G72100</t>
  </si>
  <si>
    <t>late embryogenesis abundant domain-containing protein / LEA domain-containing protein</t>
  </si>
  <si>
    <t>late embryogenesis abundant domain-containing protein / LEA domain-containing protein; INVOLVED IN: embryo development ending in seed dormancy; LOCATED IN: endomembrane system; EXPRESSED IN: sperm cell; CONTAINS InterPro DOMAIN/s: Late embryogenesis abundant protein, group 4 (InterPro:IPR004238); BEST Arabidopsis thaliana protein match is: Late embryogenesis abundant protein (LEA) family protein (TAIR:AT1G22600.1); Has 5957 Blast hits to 3336 proteins in 883 species: Archae - 38; Bacteria - 2417; Metazoa - 675; Fungi - 389; Plants - 1426; Viruses - 20; Other Eukaryotes - 992 (source: NCBI BLink).</t>
  </si>
  <si>
    <t>PF13664</t>
  </si>
  <si>
    <t>PTHR23241,PTHR23241:SF50</t>
  </si>
  <si>
    <t>KOG2886</t>
  </si>
  <si>
    <t>Potri.010G011200</t>
  </si>
  <si>
    <t>10_1415982</t>
  </si>
  <si>
    <t>PF12708</t>
  </si>
  <si>
    <t>PTHR31375,PTHR31375:SF35</t>
  </si>
  <si>
    <t>3.2.1.15</t>
  </si>
  <si>
    <t>K01213</t>
  </si>
  <si>
    <t>AT1G02790</t>
  </si>
  <si>
    <t>PGA4</t>
  </si>
  <si>
    <t>polygalacturonase 4</t>
  </si>
  <si>
    <t>encodes a exopolygalacturonase.</t>
  </si>
  <si>
    <t>polygalacturonase 4 (PGA4); FUNCTIONS IN: polygalacturonase activity; INVOLVED IN: carbohydrate metabolic process; LOCATED IN: endomembrane system; EXPRESSED IN: 14 plant structures; EXPRESSED DURING: 6 growth stages; CONTAINS InterPro DOMAIN/s: Pectin lyase fold/virulence factor (InterPro:IPR011050), Pectin lyase fold (InterPro:IPR012334), Glycoside hydrolase, family 28 (InterPro:IPR000743), Parallel beta-helix repeat (InterPro:IPR006626); BEST Arabidopsis thaliana protein match is: Pectin lyase-like superfamily protein (TAIR:AT3G07830.1); Has 4155 Blast hits to 4140 proteins in 501 species: Archae - 6; Bacteria - 1251; Metazoa - 14; Fungi - 1275; Plants - 1482; Viruses - 0; Other Eukaryotes - 127 (source: NCBI BLink).</t>
  </si>
  <si>
    <t>PTHR31375,PTHR31375:SF17</t>
  </si>
  <si>
    <t>3.2.1.15,3.2.1.67</t>
  </si>
  <si>
    <t>Potri.010G011300</t>
  </si>
  <si>
    <t>PF02817,PF00198</t>
  </si>
  <si>
    <t>PTHR23151,PTHR23151:SF71</t>
  </si>
  <si>
    <t>KOG0558</t>
  </si>
  <si>
    <t>2.3.1.168</t>
  </si>
  <si>
    <t>K09699</t>
  </si>
  <si>
    <t>GO:0016746,GO:0008152</t>
  </si>
  <si>
    <t>AT3G06850</t>
  </si>
  <si>
    <t>BCE2</t>
  </si>
  <si>
    <t>2-oxoacid dehydrogenases acyltransferase family protein</t>
  </si>
  <si>
    <t>dihydrolipoamide branched chain acyltransferase</t>
  </si>
  <si>
    <t>BCE2; FUNCTIONS IN: acetyltransferase activity, dihydrolipoamide branched chain acyltransferase activity, alpha-ketoacid dehydrogenase activity, zinc ion binding; INVOLVED IN: response to light stimulus, response to sucrose stimulus; LOCATED IN: mitochondrion; EXPRESSED IN: 24 plant structures; EXPRESSED DURING: 13 growth stages; CONTAINS InterPro DOMAIN/s: 2-oxo acid dehydrogenase, lipoyl-binding site (InterPro:IPR003016), E3 binding (InterPro:IPR004167), 2-oxoacid dehydrogenase acyltransferase, catalytic domain (InterPro:IPR001078), Single hybrid motif (InterPro:IPR011053), Biotin/lipoyl attachment (InterPro:IPR000089), Lipoamide Acyltransferase (InterPro:IPR015761); BEST Arabidopsis thaliana protein match is: Dihydrolipoamide acetyltransferase, long form protein (TAIR:AT1G54220.2); Has 20964 Blast hits to 19078 proteins in 2320 species: Archae - 110; Bacteria - 11780; Metazoa - 568; Fungi - 442; Plants - 349; Viruses - 0; Other Eukaryotes - 7715 (source: NCBI BLink).</t>
  </si>
  <si>
    <t>PF02817,PF00364,PF00198</t>
  </si>
  <si>
    <t>1.2.1.25,2.3.1.168</t>
  </si>
  <si>
    <t>Potri.010G011700</t>
  </si>
  <si>
    <t>10_1547245</t>
  </si>
  <si>
    <t>PF04570</t>
  </si>
  <si>
    <t>PTHR33059</t>
  </si>
  <si>
    <t>AT5G49120</t>
  </si>
  <si>
    <t>Protein of unknown function (DUF581)</t>
  </si>
  <si>
    <t>Protein of unknown function (DUF581); FUNCTIONS IN: molecular_function unknown; INVOLVED IN: biological_process unknown; LOCATED IN: chloroplast; EXPRESSED IN: 18 plant structures; EXPRESSED DURING: 7 growth stages; CONTAINS InterPro DOMAIN/s: Protein of unknown function DUF581 (InterPro:IPR007650); BEST Arabidopsis thaliana protein match is: Protein of unknown function (DUF581) (TAIR:AT1G78020.1); Has 1807 Blast hits to 1807 proteins in 277 species: Archae - 0; Bacteria - 0; Metazoa - 736; Fungi - 347; Plants - 385; Viruses - 0; Other Eukaryotes - 339 (source: NCBI BLink).</t>
  </si>
  <si>
    <t>PTHR33059,PTHR33059:SF10</t>
  </si>
  <si>
    <t>Potri.010G011800</t>
  </si>
  <si>
    <t>10_1570940</t>
  </si>
  <si>
    <t>PF14675,PF14679,PF14676,PF14680,PF14678</t>
  </si>
  <si>
    <t>PTHR21818,PTHR21818:SF0</t>
  </si>
  <si>
    <t>K10895</t>
  </si>
  <si>
    <t>GO:0006281</t>
  </si>
  <si>
    <t>AT5G49110</t>
  </si>
  <si>
    <t>unknown protein; INVOLVED IN: biological_process unknown; LOCATED IN: cellular_component unknown; EXPRESSED IN: cultured cell; Has 30201 Blast hits to 17322 proteins in 780 species: Archae - 12; Bacteria - 1396; Metazoa - 17338; Fungi - 3422; Plants - 5037; Viruses - 0; Other Eukaryotes - 2996 (source: NCBI BLink).</t>
  </si>
  <si>
    <t>PF14679,PF14675,PF14676,PF14680,PF14678</t>
  </si>
  <si>
    <t>Potri.010G011900</t>
  </si>
  <si>
    <t>10_1593496</t>
  </si>
  <si>
    <t>PF16113,PF00725,PF02737</t>
  </si>
  <si>
    <t>PTHR23309,PTHR23309:SF23</t>
  </si>
  <si>
    <t>KOG1683</t>
  </si>
  <si>
    <t>1.1.1.35,5.1.2.3,5.3.3.8,4.2.1.55,4.2.1.17</t>
  </si>
  <si>
    <t>K10527</t>
  </si>
  <si>
    <t>GO:0055114,GO:0016491,GO:0006631,GO:0003857</t>
  </si>
  <si>
    <t>AT3G06860</t>
  </si>
  <si>
    <t>ATMFP2</t>
  </si>
  <si>
    <t>multifunctional protein 2</t>
  </si>
  <si>
    <t>Encodes a multifunctional protein. Involved in peroxisomal fatty acid beta oxidation. Loss-of-function mutant lacks hydroxyacyl-CoA dehydrogenase activity and have reduced levels of long-chain enoyl-CoA hydratase activity. The mutant has fewer but larger peroxisomes.</t>
  </si>
  <si>
    <t>multifunctional protein 2 (MFP2); FUNCTIONS IN: enoyl-CoA hydratase activity, 3-hydroxyacyl-CoA dehydrogenase activity; INVOLVED IN: fatty acid beta-oxidation; LOCATED IN: nucleolus, cell wall, peroxisome; EXPRESSED IN: 24 plant structures; EXPRESSED DURING: 14 growth stages; CONTAINS InterPro DOMAIN/s: Enoyl-CoA hydratase/isomerase, conserved site (InterPro:IPR018376), 3-hydroxyacyl-CoA dehydrogenase, conserved site (InterPro:IPR006180), 6-phosphogluconate dehydrogenase, C-terminal-like (InterPro:IPR008927), Dehydrogenase, multihelical (InterPro:IPR013328), NAD(P)-binding domain (InterPro:IPR016040), 3-hydroxyacyl-CoA dehydrogenase, NAD binding (InterPro:IPR006176), Crotonase, core (InterPro:IPR001753), 3-hydroxyacyl-CoA dehydrogenase, C-terminal (InterPro:IPR006108); BEST Arabidopsis thaliana protein match is: Enoyl-CoA hydratase/isomerase family (TAIR:AT4G29010.1); Has 46309 Blast hits to 45272 proteins in 2450 species: Archae - 810; Bacteria - 29664; Metazoa - 2011; Fungi - 1039; Plants - 666; Viruses - 0; Other Eukaryotes - 12119 (source: NCBI BLink).</t>
  </si>
  <si>
    <t>5.1.2.3,1.1.1.35,5.3.3.8,4.2.1.55,4.2.1.17</t>
  </si>
  <si>
    <t>Potri.010G014000</t>
  </si>
  <si>
    <t>10_1752160</t>
  </si>
  <si>
    <t>PF00651</t>
  </si>
  <si>
    <t>PTHR24412,PTHR24412:SF142</t>
  </si>
  <si>
    <t>AT4G15840</t>
  </si>
  <si>
    <t>BTB/POZ domain-containing protein</t>
  </si>
  <si>
    <t>BTB/POZ domain-containing protein; CONTAINS InterPro DOMAIN/s: BTB/POZ (InterPro:IPR013069), BTB/POZ fold (InterPro:IPR011333), Kelch related (InterPro:IPR013089), BTB/POZ-like (InterPro:IPR000210); Has 3394 Blast hits to 3343 proteins in 148 species: Archae - 0; Bacteria - 0; Metazoa - 3006; Fungi - 79; Plants - 135; Viruses - 80; Other Eukaryotes - 94 (source: NCBI BLink).</t>
  </si>
  <si>
    <t>Potri.010G014100</t>
  </si>
  <si>
    <t>PF01535,PF12854,PF13041</t>
  </si>
  <si>
    <t>PTHR24015,PTHR24015:SF555</t>
  </si>
  <si>
    <t>AT3G06920</t>
  </si>
  <si>
    <t>Tetratricopeptide repeat (TPR)-like superfamily protein; FUNCTIONS IN: binding; INVOLVED IN: biological_process unknown; LOCATED IN: cellular_component unknown; EXPRESSED IN: fruit; CONTAINS InterPro DOMAIN/s: Pentatricopeptide repeat (InterPro:IPR002885), Tetratricopeptide-like helical (InterPro:IPR011990); BEST Arabidopsis thaliana protein match is: proton gradient regulation 3 (TAIR:AT4G31850.1); Has 81615 Blast hits to 15733 proteins in 342 species: Archae - 9; Bacteria - 150; Metazoa - 1130; Fungi - 1463; Plants - 75788; Viruses - 0; Other Eukaryotes - 3075 (source: NCBI BLink).</t>
  </si>
  <si>
    <t>PF13812,PF01535,PF12854,PF13041</t>
  </si>
  <si>
    <t>Potri.010G017600</t>
  </si>
  <si>
    <t>10_2334555</t>
  </si>
  <si>
    <t>PF11883,PF08276,PF00954,PF01453,PF00069</t>
  </si>
  <si>
    <t>GO:0004674,GO:0048544,GO:0006468,GO:0005524,GO:0004672</t>
  </si>
  <si>
    <t>AT4G21380</t>
  </si>
  <si>
    <t>ARK3</t>
  </si>
  <si>
    <t>receptor kinase 3</t>
  </si>
  <si>
    <t>encodes a putative receptor-like serine/threonine protein kinases that is similar to Brassica self-incompatibility (S) locus. Expressed in root. Shoot expression limited to limited to the root-hypocotyl transition zone and at the base of lateral roots as well as in axillary buds, and pedicels.</t>
  </si>
  <si>
    <t>receptor kinase 3 (RK3); FUNCTIONS IN: transmembrane receptor protein serine/threonine kinase activity, kinase activity; INVOLVED IN: protein amino acid phosphorylation, recognition of pollen; LOCATED IN: plasma membrane, vacuole; EXPRESSED IN: 15 plant structures; EXPRESSED DURING: 12 growth stages; CONTAINS InterPro DOMAIN/s: Curculin-like (mannose-binding) lectin (InterPro:IPR001480), Protein kinase, ATP binding site (InterPro:IPR017441), PAN-2 domain (InterPro:IPR013227), Apple-like (InterPro:IPR003609), S-locus receptor kinase, C-terminal (InterPro:IPR021820), Serine-threonine/tyrosine-protein kinase (InterPro:IPR001245), Protein kinase-like domain (InterPro:IPR011009), Serine/threonine-protein kinase, active site (InterPro:IPR008271), Protein kinase, catalytic domain (InterPro:IPR000719), S-locus glycoprotein (InterPro:IPR000858), S-locus, receptor kinase (InterPro:IPR022126); BEST Arabidopsis thaliana protein match is: receptor kinase 2 (TAIR:AT1G65800.1); Has 120297 Blast hits to 118488 proteins in 4631 species: Archae - 97; Bacteria - 13304; Metazoa - 44101; Fungi - 10092; Plants - 34714; Viruses - 410; Other Eukaryotes - 17579 (source: NCBI BLink).</t>
  </si>
  <si>
    <t>PF12398,PF08276,PF11883,PF01453,PF00954,PF07714</t>
  </si>
  <si>
    <t>PTHR27002,PTHR27002:SF93</t>
  </si>
  <si>
    <t>GO:0004674,GO:0048544,GO:0006468,GO:0004672</t>
  </si>
  <si>
    <t>Potri.010G017700</t>
  </si>
  <si>
    <t>PF12776</t>
  </si>
  <si>
    <t>PTHR31704,PTHR31704:SF9</t>
  </si>
  <si>
    <t>AT5G05800</t>
  </si>
  <si>
    <t>unknown protein; BEST Arabidopsis thaliana protein match is: unknown protein (TAIR:AT3G11290.1); Has 1807 Blast hits to 1807 proteins in 277 species: Archae - 0; Bacteria - 0; Metazoa - 736; Fungi - 347; Plants - 385; Viruses - 0; Other Eukaryotes - 339 (source: NCBI BLink).</t>
  </si>
  <si>
    <t>PTHR31704,PTHR31704:SF6</t>
  </si>
  <si>
    <t>Potri.010G017800</t>
  </si>
  <si>
    <t>PF08276,PF00954,PF01453</t>
  </si>
  <si>
    <t>GO:0048544</t>
  </si>
  <si>
    <t>Potri.010G024500</t>
  </si>
  <si>
    <t>10_3490369</t>
  </si>
  <si>
    <t>PTHR33433</t>
  </si>
  <si>
    <t>AT5G24860</t>
  </si>
  <si>
    <t>ATFPF1</t>
  </si>
  <si>
    <t>flowering promoting factor 1</t>
  </si>
  <si>
    <t>encodes a small protein of 12.6 kDa that regulates flowering and is involved in gibberellin signalling pathway. It is expressed in apical meristems immediately after the photoperiodic induction of flowering. Genetic interactions with flowering time and floral organ identity genes suggest that this gene may be involved in modulating the competence to flower. There are two other genes similar to FPF1, FLP1 (At4g31380) and FLP2 (no locus name yet, on BAC F8F16 on chr 4). This is so far a plant-specific gene and is only found in long-day mustard, arabidopsis, and rice.</t>
  </si>
  <si>
    <t>FLOWERING PROMOTING FACTOR 1 (FPF1); FUNCTIONS IN: molecular_function unknown; INVOLVED IN: response to gibberellin stimulus, positive regulation of flower development; LOCATED IN: cellular_component unknown; EXPRESSED IN: 15 plant structures; EXPRESSED DURING: 4 anthesis, F mature embryo stage, petal differentiation and expansion stage, E expanded cotyledon stage, D bilateral stage; BEST Arabidopsis thaliana protein match is: unknown protein (TAIR:AT5G10625.1); Has 1807 Blast hits to 1807 proteins in 277 species: Archae - 0; Bacteria - 0; Metazoa - 736; Fungi - 347; Plants - 385; Viruses - 0; Other Eukaryotes - 339 (source: NCBI BLink).</t>
  </si>
  <si>
    <t>PTHR33433,PTHR33433:SF3</t>
  </si>
  <si>
    <t>Potri.010G032900</t>
  </si>
  <si>
    <t>10_5276850</t>
  </si>
  <si>
    <t>PF04117</t>
  </si>
  <si>
    <t>PTHR11266,PTHR11266:SF37</t>
  </si>
  <si>
    <t>K13348</t>
  </si>
  <si>
    <t>AT2G42770</t>
  </si>
  <si>
    <t>Peroxisomal membrane 22 kDa (Mpv17/PMP22) family protein</t>
  </si>
  <si>
    <t>Peroxisomal membrane 22 kDa (Mpv17/PMP22) family protein; FUNCTIONS IN: molecular_function unknown; INVOLVED IN: biological_process unknown; LOCATED IN: peroxisomal membrane, chloroplast, chloroplast envelope; EXPRESSED IN: 23 plant structures; EXPRESSED DURING: 13 growth stages; CONTAINS InterPro DOMAIN/s: Mpv17/PMP22 (InterPro:IPR007248); BEST Arabidopsis thaliana protein match is: Peroxisomal membrane 22 kDa (Mpv17/PMP22) family protein (TAIR:AT5G43140.1); Has 1184 Blast hits to 1184 proteins in 198 species: Archae - 0; Bacteria - 0; Metazoa - 462; Fungi - 330; Plants - 259; Viruses - 11; Other Eukaryotes - 122 (source: NCBI BLink).</t>
  </si>
  <si>
    <t>KOG1944</t>
  </si>
  <si>
    <t>Potri.010G033000</t>
  </si>
  <si>
    <t>PF00782</t>
  </si>
  <si>
    <t>PTHR10159</t>
  </si>
  <si>
    <t>KOG1718</t>
  </si>
  <si>
    <t>3.1.3.16,3.1.3.48</t>
  </si>
  <si>
    <t>GO:0008138,GO:0006470</t>
  </si>
  <si>
    <t>AT3G23610</t>
  </si>
  <si>
    <t>DSPTP1</t>
  </si>
  <si>
    <t>dual specificity protein phosphatase 1</t>
  </si>
  <si>
    <t>Encodes a dual specificity protein phosphatase whose activity is modulated by CaM binding.</t>
  </si>
  <si>
    <t>dual specificity protein phosphatase 1 (DSPTP1); CONTAINS InterPro DOMAIN/s: Dual-specific/protein-tyrosine phosphatase, conserved region (InterPro:IPR000387), Dual specificity phosphatase (InterPro:IPR020417), Dual specificity phosphatase, catalytic domain (InterPro:IPR000340), Dual specificity phosphatase, subgroup, catalytic domain (InterPro:IPR020422); BEST Arabidopsis thaliana protein match is: MAPK phosphatase 2 (TAIR:AT3G06110.3); Has 30201 Blast hits to 17322 proteins in 780 species: Archae - 12; Bacteria - 1396; Metazoa - 17338; Fungi - 3422; Plants - 5037; Viruses - 0; Other Eukaryotes - 2996 (source: NCBI BLink).</t>
  </si>
  <si>
    <t>K05766</t>
  </si>
  <si>
    <t>Potri.010G040100</t>
  </si>
  <si>
    <t>10_6765004</t>
  </si>
  <si>
    <t>PF07059</t>
  </si>
  <si>
    <t>PTHR31558,PTHR31558:SF3</t>
  </si>
  <si>
    <t>AT1G10410</t>
  </si>
  <si>
    <t>Protein of unknown function (DUF1336)</t>
  </si>
  <si>
    <t>Protein of unknown function (DUF1336); INVOLVED IN: N-terminal protein myristoylation; LOCATED IN: chloroplast; EXPRESSED IN: 24 plant structures; EXPRESSED DURING: 15 growth stages; CONTAINS InterPro DOMAIN/s: Protein of unknown function DUF1336 (InterPro:IPR009769); BEST Arabidopsis thaliana protein match is: Protein of unknown function (DUF1336) (TAIR:AT1G59650.1); Has 292 Blast hits to 292 proteins in 32 species: Archae - 0; Bacteria - 0; Metazoa - 6; Fungi - 5; Plants - 234; Viruses - 0; Other Eukaryotes - 47 (source: NCBI BLink).</t>
  </si>
  <si>
    <t>Potri.010G040200</t>
  </si>
  <si>
    <t>PTHR27000,PTHR27000:SF29</t>
  </si>
  <si>
    <t>AT4G20140</t>
  </si>
  <si>
    <t>GSO1</t>
  </si>
  <si>
    <t>Encodes GASSHO1 (GSO1), a putative leucine-rich repeat transmembrane-type receptor kinase.  GSO1 and a homolog GSO2 (At5g44700) are required for the formation of a normal epidermal surface during embryogenesis.</t>
  </si>
  <si>
    <t>GASSHO1 (GSO1); FUNCTIONS IN: protein serine/threonine kinase activity, protein kinase activity, ATP binding; INVOLVED IN: protein amino acid phosphorylation, transmembrane receptor protein tyrosine kinase signaling pathway, embryo development, epidermis development; LOCATED IN: endomembrane system; EXPRESSED IN: 13 plant structures; EXPRESSED DURING: 8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transmembrane protein kinase (TAIR:AT5G44700.1); Has 301150 Blast hits to 144127 proteins in 5007 species: Archae - 193; Bacteria - 28594; Metazoa - 96322; Fungi - 11667; Plants - 129816; Viruses - 411; Other Eukaryotes - 34147 (source: NCBI BLink).</t>
  </si>
  <si>
    <t>PTHR27000,PTHR27000:SF86</t>
  </si>
  <si>
    <t>10_6767286</t>
  </si>
  <si>
    <t>10_6768289</t>
  </si>
  <si>
    <t>Potri.010G042100</t>
  </si>
  <si>
    <t>10_7256588</t>
  </si>
  <si>
    <t>PF00295</t>
  </si>
  <si>
    <t>PTHR31375,PTHR31375:SF46</t>
  </si>
  <si>
    <t>GO:0005975,GO:0004650</t>
  </si>
  <si>
    <t>AT1G60590</t>
  </si>
  <si>
    <t>Pectin lyase-like superfamily protein; FUNCTIONS IN: polygalacturonase activity; INVOLVED IN: carbohydrate metabolic process; EXPRESSED IN: 20 plant structures; EXPRESSED DURING: 10 growth stages; CONTAINS InterPro DOMAIN/s: Pectin lyase fold/virulence factor (InterPro:IPR011050), Pectin lyase fold (InterPro:IPR012334), Glycoside hydrolase, family 28 (InterPro:IPR000743), Parallel beta-helix repeat (InterPro:IPR006626); BEST Arabidopsis thaliana protein match is: Pectin lyase-like superfamily protein (TAIR:AT1G10640.1); Has 4525 Blast hits to 4468 proteins in 546 species: Archae - 6; Bacteria - 1298; Metazoa - 151; Fungi - 1295; Plants - 1596; Viruses - 3; Other Eukaryotes - 176 (source: NCBI BLink).</t>
  </si>
  <si>
    <t>Potri.010G042200</t>
  </si>
  <si>
    <t>PTHR10044,PTHR10044:SF108</t>
  </si>
  <si>
    <t>KOG1100</t>
  </si>
  <si>
    <t>K19042</t>
  </si>
  <si>
    <t>AT1G10650</t>
  </si>
  <si>
    <t>SBP (S-ribonuclease binding protein) family protein</t>
  </si>
  <si>
    <t>SBP (S-ribonuclease binding protein) family protein; FUNCTIONS IN: zinc ion binding; INVOLVED IN: biological_process unknown; LOCATED IN: cellular_component unknown; EXPRESSED IN: 24 plant structures; EXPRESSED DURING: 15 growth stages; CONTAINS InterPro DOMAIN/s: Zinc finger, RING-type (InterPro:IPR001841), S-ribonuclease binding protein, SBP1, pollen (InterPro:IPR017066); BEST Arabidopsis thaliana protein match is: SBP (S-ribonuclease binding protein) family protein (TAIR:AT1G60610.3); Has 1212 Blast hits to 1212 proteins in 167 species: Archae - 0; Bacteria - 2; Metazoa - 524; Fungi - 0; Plants - 416; Viruses - 105; Other Eukaryotes - 165 (source: NCBI BLink).</t>
  </si>
  <si>
    <t>Potri.010G042600</t>
  </si>
  <si>
    <t>10_7343698</t>
  </si>
  <si>
    <t>PTHR12242,PTHR12242:SF10</t>
  </si>
  <si>
    <t>AT1G10660</t>
  </si>
  <si>
    <t>unknown protein; LOCATED IN: endomembrane system; EXPRESSED IN: 24 plant structures; EXPRESSED DURING: 15 growth stages; BEST Arabidopsis thaliana protein match is: unknown protein (TAIR:AT5G62960.1); Has 35333 Blast hits to 34131 proteins in 2444 species: Archae - 798; Bacteria - 22429; Metazoa - 974; Fungi - 991; Plants - 531; Viruses - 0; Other Eukaryotes - 9610 (source: NCBI BLink).</t>
  </si>
  <si>
    <t>Potri.010G042700</t>
  </si>
  <si>
    <t>PF08442,PF16114</t>
  </si>
  <si>
    <t>PTHR23118</t>
  </si>
  <si>
    <t>2.3.3.8</t>
  </si>
  <si>
    <t>K01648</t>
  </si>
  <si>
    <t>AT1G10670</t>
  </si>
  <si>
    <t>ACLA-1</t>
  </si>
  <si>
    <t>ATP-citrate lyase A-1</t>
  </si>
  <si>
    <t>One of the three genes encoding subunit A of the trimeric protein ATP Citrate Lyase.  Antisense ACLA-1 plants cause a reduction in cytosolic acetyl-CoA metabolism and have upregulation of stress-related genes and down-regulation of primary metabolism and growth genes, suggesting the mutation restricts normal growth and developmental processes and puts the plant into a state of stress.</t>
  </si>
  <si>
    <t>ATP-citrate lyase A-1 (ACLA-1); CONTAINS InterPro DOMAIN/s: ATP-grasp fold, subdomain 2 (InterPro:IPR013816), ATP-grasp fold, succinyl-CoA synthetase-type (InterPro:IPR013650), Succinyl-CoA synthetase-like (InterPro:IPR016102); BEST Arabidopsis thaliana protein match is: ATP-citrate lyase A-2 (TAIR:AT1G60810.1); Has 5465 Blast hits to 5464 proteins in 1555 species: Archae - 120; Bacteria - 3046; Metazoa - 362; Fungi - 200; Plants - 107; Viruses - 0; Other Eukaryotes - 1630 (source: NCBI BLink).</t>
  </si>
  <si>
    <t>Potri.010G067500</t>
  </si>
  <si>
    <t>10_9437188</t>
  </si>
  <si>
    <t>PTHR24012,PTHR24012:SF308</t>
  </si>
  <si>
    <t>KOG4205</t>
  </si>
  <si>
    <t>K14411</t>
  </si>
  <si>
    <t>AT2G33410</t>
  </si>
  <si>
    <t>RNA-binding (RRM/RBD/RNP motifs) family protein</t>
  </si>
  <si>
    <t>RNA-binding (RRM/RBD/RNP motifs) family protein; FUNCTIONS IN: RNA binding, nucleotide binding, nucleic acid binding; INVOLVED IN: biological_process unknown; LOCATED IN: cellular_component unknown; EXPRESSED IN: 24 plant structures; EXPRESSED DURING: 14 growth stages; CONTAINS InterPro DOMAIN/s: RNA recognition motif, RNP-1 (InterPro:IPR000504), Nucleotide-binding, alpha-beta plait (InterPro:IPR012677); BEST Arabidopsis thaliana protein match is: RNA-binding (RRM/RBD/RNP motifs) family protein (TAIR:AT4G14300.1); Has 110468 Blast hits to 48661 proteins in 2208 species: Archae - 78; Bacteria - 27657; Metazoa - 45421; Fungi - 8288; Plants - 12503; Viruses - 709; Other Eukaryotes - 15812 (source: NCBI BLink).</t>
  </si>
  <si>
    <t>Potri.010G067600</t>
  </si>
  <si>
    <t>Potri.010G075200</t>
  </si>
  <si>
    <t>10_10177687</t>
  </si>
  <si>
    <t>PF00280</t>
  </si>
  <si>
    <t>PTHR33091,PTHR33091:SF14</t>
  </si>
  <si>
    <t>GO:0009611,GO:0004867</t>
  </si>
  <si>
    <t>AT5G43580</t>
  </si>
  <si>
    <t>Serine protease inhibitor, potato inhibitor I-type family protein</t>
  </si>
  <si>
    <t>Predicted to encode a PR (pathogenesis-related) peptide that belongs to the PR-6 proteinase inhibitor family. Functions in resistance to necrotrophic fungi and insect herbivory. Six putative PR-6-type protein encoding genes are found in Arabidopsis: At2g38900, At2g38870, At5g43570, At5g43580, At3g50020 and At3g46860.</t>
  </si>
  <si>
    <t>Serine protease inhibitor, potato inhibitor I-type family protein; FUNCTIONS IN: serine-type endopeptidase inhibitor activity; INVOLVED IN: response to wounding, defense response; LOCATED IN: cellular_component unknown; EXPRESSED IN: shoot apex, hypocotyl, root, leaf; CONTAINS InterPro DOMAIN/s: Proteinase inhibitor I13, potato inhibitor I (InterPro:IPR000864); BEST Arabidopsis thaliana protein match is: Serine protease inhibitor, potato inhibitor I-type family protein (TAIR:AT5G43570.1); Has 2 Blast hits to 2 proteins in 1 species: Archae - 0; Bacteria - 0; Metazoa - 0; Fungi - 0; Plants - 2; Viruses - 0; Other Eukaryotes - 0 (source: NCBI BLink).</t>
  </si>
  <si>
    <t>PTHR33091,PTHR33091:SF13</t>
  </si>
  <si>
    <t>Potri.010G075300</t>
  </si>
  <si>
    <t>10_10183543</t>
  </si>
  <si>
    <t>Potri.010G075400</t>
  </si>
  <si>
    <t>AT2G38870</t>
  </si>
  <si>
    <t>Predicted to encode a PR (pathogenesis-related) peptide that belongs to the PR-6 proteinase inhibitor family.  Six putative PR-6-type protein encoding genes are found in Arabidopsis: At2g38900, At2g38870, At5g43570, At5g43580, At3g50020 and At3g46860.</t>
  </si>
  <si>
    <t>Serine protease inhibitor, potato inhibitor I-type family protein; FUNCTIONS IN: serine-type endopeptidase inhibitor activity; INVOLVED IN: defense response to fungus, response to wounding; LOCATED IN: cell wall; EXPRESSED IN: 21 plant structures; EXPRESSED DURING: 13 growth stages; CONTAINS InterPro DOMAIN/s: Proteinase inhibitor I13, potato inhibitor I (InterPro:IPR000864); BEST Arabidopsis thaliana protein match is: Serine protease inhibitor, potato inhibitor I-type family protein (TAIR:AT2G38900.2); Has 619 Blast hits to 619 proteins in 59 species: Archae - 0; Bacteria - 2; Metazoa - 6; Fungi - 0; Plants - 599; Viruses - 0; Other Eukaryotes - 12 (source: NCBI BLink).</t>
  </si>
  <si>
    <t>Potri.010G075500</t>
  </si>
  <si>
    <t>Potri.010G077900</t>
  </si>
  <si>
    <t>10_10319772</t>
  </si>
  <si>
    <t>PF01544</t>
  </si>
  <si>
    <t>PTHR13890,PTHR13890:SF8</t>
  </si>
  <si>
    <t>KOG2662</t>
  </si>
  <si>
    <t>K16075</t>
  </si>
  <si>
    <t>GO:0055085,GO:0046873,GO:0030001,GO:0016020</t>
  </si>
  <si>
    <t>AT5G64560</t>
  </si>
  <si>
    <t>ATMGT9</t>
  </si>
  <si>
    <t>magnesium transporter 9</t>
  </si>
  <si>
    <t>Transmembrane magnesium transporter. One of 9 family members.</t>
  </si>
  <si>
    <t>magnesium transporter 9 (MGT9); FUNCTIONS IN: magnesium ion transmembrane transporter activity, metal ion transmembrane transporter activity; INVOLVED IN: transmembrane transport, metal ion transport; LOCATED IN: membrane; EXPRESSED IN: 30 plant structures; EXPRESSED DURING: 13 growth stages; CONTAINS InterPro DOMAIN/s: Mg2+ transporter protein, CorA-like (InterPro:IPR002523); BEST Arabidopsis thaliana protein match is: magnesium transporter 7 (TAIR:AT5G09690.2); Has 805 Blast hits to 789 proteins in 177 species: Archae - 2; Bacteria - 31; Metazoa - 60; Fungi - 200; Plants - 408; Viruses - 0; Other Eukaryotes - 104 (source: NCBI BLink).</t>
  </si>
  <si>
    <t>Potri.010G078000</t>
  </si>
  <si>
    <t>Potri.010G078100</t>
  </si>
  <si>
    <t>Potri.010G078200</t>
  </si>
  <si>
    <t>PF00626,PF04810,PF04815,PF08033,PF04811</t>
  </si>
  <si>
    <t>PTHR11141,PTHR11141:SF4</t>
  </si>
  <si>
    <t>K14006</t>
  </si>
  <si>
    <t>GO:0030127,GO:0008270,GO:0006888,GO:0006886</t>
  </si>
  <si>
    <t>AT5G43670</t>
  </si>
  <si>
    <t>Sec23/Sec24 protein transport family protein</t>
  </si>
  <si>
    <t>Sec23/Sec24 protein transport family protein; FUNCTIONS IN: transporter activity, zinc ion binding; INVOLVED IN: intracellular protein transport, transport, ER to Golgi vesicle-mediated transport; LOCATED IN: COPII vesicle coat; EXPRESSED IN: 23 plant structures; EXPRESSED DURING: 13 growth stages; CONTAINS InterPro DOMAIN/s: Sec23/Sec24, helical domain (InterPro:IPR006900), Sec23/Sec24 beta-sandwich (InterPro:IPR012990), Sec23/Sec24, trunk domain (InterPro:IPR006896), Zinc finger, Sec23/Sec24-type (InterPro:IPR006895), Gelsolin domain (InterPro:IPR007123); BEST Arabidopsis thaliana protein match is: Sec23/Sec24 protein transport family protein (TAIR:AT3G23660.1); Has 30201 Blast hits to 17322 proteins in 780 species: Archae - 12; Bacteria - 1396; Metazoa - 17338; Fungi - 3422; Plants - 5037; Viruses - 0; Other Eukaryotes - 2996 (source: NCBI BLink).</t>
  </si>
  <si>
    <t>Potri.010G078300</t>
  </si>
  <si>
    <t>PF02309</t>
  </si>
  <si>
    <t>PTHR31734,PTHR31734:SF30</t>
  </si>
  <si>
    <t>K14484</t>
  </si>
  <si>
    <t>GO:0006355,GO:0005634</t>
  </si>
  <si>
    <t>AT4G14550</t>
  </si>
  <si>
    <t>IAA14</t>
  </si>
  <si>
    <t>indole-3-acetic acid inducible 14</t>
  </si>
  <si>
    <t>IAA14 is a member of the Aux/IAA protein family.   Involved in lateral root development. Gain of function mutation decreases auxin-inducible gene expression. Protein is localized to the nucleus. Expressed in stele and root tip epidermis. Functions as a negative regulator of ARF7/19.</t>
  </si>
  <si>
    <t>indole-3-acetic acid inducible 14 (IAA14); CONTAINS InterPro DOMAIN/s: Aux/IAA-ARF-dimerisation (InterPro:IPR011525), AUX/IAA protein (InterPro:IPR003311); BEST Arabidopsis thaliana protein match is: indole-3-acetic acid 7 (TAIR:AT3G23050.1); Has 30201 Blast hits to 17322 proteins in 780 species: Archae - 12; Bacteria - 1396; Metazoa - 17338; Fungi - 3422; Plants - 5037; Viruses - 0; Other Eukaryotes - 2996 (source: NCBI BLink).</t>
  </si>
  <si>
    <t>Potri.010G100600</t>
  </si>
  <si>
    <t>10_12212091</t>
  </si>
  <si>
    <t>PF14368</t>
  </si>
  <si>
    <t>PTHR33122,PTHR33122:SF8</t>
  </si>
  <si>
    <t>AT2G37870</t>
  </si>
  <si>
    <t>Bifunctional inhibitor/lipid-transfer protein/seed storage 2S albumin superfamily protein</t>
  </si>
  <si>
    <t>Bifunctional inhibitor/lipid-transfer protein/seed storage 2S albumin superfamily protein; FUNCTIONS IN: lipid binding; INVOLVED IN: lipid transport; LOCATED IN: endomembrane system; EXPRESSED IN: 11 plant structures; EXPRESSED DURING: LP.06 six leaves visible, LP.04 four leaves visible, 4 anthesis, C globular stage, petal differentiation and expansion stage; CONTAINS InterPro DOMAIN/s: Bifunctional inhibitor/plant lipid transfer protein/seed storage (InterPro:IPR016140), Plant lipid transfer protein/seed storage/trypsin-alpha amylase inhibitor (InterPro:IPR003612), Plant lipid transfer protein/Par allergen (InterPro:IPR000528); BEST Arabidopsis thaliana protein match is: Bifunctional inhibitor/lipid-transfer protein/seed storage 2S albumin superfamily protein (TAIR:AT5G05960.1); Has 479 Blast hits to 479 proteins in 51 species: Archae - 0; Bacteria - 0; Metazoa - 0; Fungi - 0; Plants - 479; Viruses - 0; Other Eukaryotes - 0 (source: NCBI BLink).</t>
  </si>
  <si>
    <t>Potri.010G100700</t>
  </si>
  <si>
    <t>PTHR33385,PTHR33385:SF5</t>
  </si>
  <si>
    <t>AT1G14630</t>
  </si>
  <si>
    <t>unknown protein; BEST Arabidopsis thaliana protein match is: unknown protein (TAIR:AT2G01990.1); Has 125 Blast hits to 123 proteins in 14 species: Archae - 0; Bacteria - 0; Metazoa - 0; Fungi - 0; Plants - 125; Viruses - 0; Other Eukaryotes - 0 (source: NCBI BLink).</t>
  </si>
  <si>
    <t>Potri.010G100800</t>
  </si>
  <si>
    <t>PTHR30540,PTHR30540:SF5</t>
  </si>
  <si>
    <t>AT2G30070</t>
  </si>
  <si>
    <t>ATKT1</t>
  </si>
  <si>
    <t>potassium transporter 1</t>
  </si>
  <si>
    <t>Encodes a high affinity potassium transporter.</t>
  </si>
  <si>
    <t>potassium transporter 1 (KT1); CONTAINS InterPro DOMAIN/s: Potassium uptake protein, kup (InterPro:IPR018519), K+ potassium transporter (InterPro:IPR003855); BEST Arabidopsis thaliana protein match is: Potassium transporter family protein (TAIR:AT5G14880.1); Has 3625 Blast hits to 3386 proteins in 1031 species: Archae - 13; Bacteria - 2398; Metazoa - 1; Fungi - 100; Plants - 989; Viruses - 4; Other Eukaryotes - 120 (source: NCBI BLink).</t>
  </si>
  <si>
    <t>PTHR30540,PTHR30540:SF12</t>
  </si>
  <si>
    <t>Potri.010G100900</t>
  </si>
  <si>
    <t>PTHR10110,PTHR10110:SF86</t>
  </si>
  <si>
    <t>KOG1965</t>
  </si>
  <si>
    <t>AT2G01980</t>
  </si>
  <si>
    <t>ATNHX7</t>
  </si>
  <si>
    <t>sodium proton exchanger, putative (NHX7) (SOS1)</t>
  </si>
  <si>
    <t>Encodes a plasma membrane-localized Na+/H+ antiporter SOS1.  Functions in the extrusion of toxic Na+ from cells and is essential for plant salt tolerance.  Has 12 predicted transmembrane domains in the N-terminal region and a long cytoplasmic tail of approx. 700 aa at the C-terminal side. SOS1 interacts through its predicted cytoplasmic tail with RCD1, a regulator of oxidative-stress responses, suggesting that SOS1 might function in oxidative-stress tolerance.</t>
  </si>
  <si>
    <t>SALT OVERLY SENSITIVE 1 (SOS1); FUNCTIONS IN: sodium:hydrogen antiporter activity; INVOLVED IN: in 7 processes; LOCATED IN: plasma membrane, chloroplast envelope; EXPRESSED IN: 26 plant structures; EXPRESSED DURING: 13 growth stages; CONTAINS InterPro DOMAIN/s: Cyclic nucleotide-binding (InterPro:IPR000595), Cation/H+ exchanger, conserved region (InterPro:IPR018422), Cation/H+ exchanger (InterPro:IPR006153), Cyclic nucleotide-binding-like (InterPro:IPR018490), RmlC-like jelly roll fold (InterPro:IPR014710), Na+/H+ exchanger, isoforms 7/8, conserved region (InterPro:IPR018418); BEST Arabidopsis thaliana protein match is: Na+/H+ exchanger 8 (TAIR:AT1G14660.1); Has 30201 Blast hits to 17322 proteins in 780 species: Archae - 12; Bacteria - 1396; Metazoa - 17338; Fungi - 3422; Plants - 5037; Viruses - 0; Other Eukaryotes - 2996 (source: NCBI BLink).</t>
  </si>
  <si>
    <t>10_12212124</t>
  </si>
  <si>
    <t>10_12212252</t>
  </si>
  <si>
    <t>10_12212923</t>
  </si>
  <si>
    <t>Potri.010G108600</t>
  </si>
  <si>
    <t>10_12813876</t>
  </si>
  <si>
    <t>AT2G01620</t>
  </si>
  <si>
    <t>MEE11</t>
  </si>
  <si>
    <t>maternal effect embryo arrest 11 (MEE11); BEST Arabidopsis thaliana protein match is: Ribonuclease inhibitor (TAIR:AT3G26000.1); Has 234 Blast hits to 230 proteins in 61 species: Archae - 0; Bacteria - 0; Metazoa - 139; Fungi - 2; Plants - 81; Viruses - 0; Other Eukaryotes - 12 (source: NCBI BLink).</t>
  </si>
  <si>
    <t>Potri.010G108700</t>
  </si>
  <si>
    <t>PF01221</t>
  </si>
  <si>
    <t>PTHR11886,PTHR11886:SF39</t>
  </si>
  <si>
    <t>KOG3430</t>
  </si>
  <si>
    <t>3.6.4.2</t>
  </si>
  <si>
    <t>K10418</t>
  </si>
  <si>
    <t>GO:0007017,GO:0005875</t>
  </si>
  <si>
    <t>AT1G23220</t>
  </si>
  <si>
    <t>Dynein light chain type 1 family protein</t>
  </si>
  <si>
    <t>Dynein light chain type 1 family protein; FUNCTIONS IN: microtubule motor activity; INVOLVED IN: microtubule-based process; LOCATED IN: microtubule associated complex; EXPRESSED IN: 23 plant structures; EXPRESSED DURING: 13 growth stages; CONTAINS InterPro DOMAIN/s: Dynein light chain, type 1/2 (InterPro:IPR001372); BEST Arabidopsis thaliana protein match is: Dynein light chain type 1 family protein (TAIR:AT5G20110.1); Has 1246 Blast hits to 1246 proteins in 225 species: Archae - 0; Bacteria - 0; Metazoa - 642; Fungi - 104; Plants - 252; Viruses - 0; Other Eukaryotes - 248 (source: NCBI BLink).</t>
  </si>
  <si>
    <t>Potri.010G108800</t>
  </si>
  <si>
    <t>PF04749</t>
  </si>
  <si>
    <t>PTHR15907,PTHR15907:SF56</t>
  </si>
  <si>
    <t>AT1G14870</t>
  </si>
  <si>
    <t>PCR2</t>
  </si>
  <si>
    <t>PLANT CADMIUM RESISTANCE 2</t>
  </si>
  <si>
    <t>PCR2 encodes a membrane protein involved in zinc transport and detoxification.</t>
  </si>
  <si>
    <t>PLANT CADMIUM RESISTANCE 2 (PCR2); FUNCTIONS IN: molecular_function unknown; INVOLVED IN: response to oxidative stress; LOCATED IN: plasma membrane; EXPRESSED IN: callus; CONTAINS InterPro DOMAIN/s: Protein of unknown function Cys-rich (InterPro:IPR006461); BEST Arabidopsis thaliana protein match is: PLAC8 family protein (TAIR:AT5G35525.1); Has 803 Blast hits to 802 proteins in 112 species: Archae - 0; Bacteria - 0; Metazoa - 123; Fungi - 115; Plants - 527; Viruses - 0; Other Eukaryotes - 38 (source: NCBI BLink).</t>
  </si>
  <si>
    <t>PTHR15907,PTHR15907:SF43</t>
  </si>
  <si>
    <t>Potri.010G111200</t>
  </si>
  <si>
    <t>10_13002131</t>
  </si>
  <si>
    <t>PTHR34545,PTHR34545:SF2</t>
  </si>
  <si>
    <t>AT2G01505</t>
  </si>
  <si>
    <t>CLE16</t>
  </si>
  <si>
    <t>CLAVATA3/ESR-RELATED 16</t>
  </si>
  <si>
    <t>Member of a large family of putative ligands homologous to the Clavata3 gene.  Consists of a single exon.</t>
  </si>
  <si>
    <t>CLAVATA3/ESR-RELATED 16 (CLE16); Has 30201 Blast hits to 17322 proteins in 780 species: Archae - 12; Bacteria - 1396; Metazoa - 17338; Fungi - 3422; Plants - 5037; Viruses - 0; Other Eukaryotes - 2996 (source: NCBI BLink).</t>
  </si>
  <si>
    <t>Potri.010G111300</t>
  </si>
  <si>
    <t>PTHR35100,PTHR35100:SF1</t>
  </si>
  <si>
    <t>AT1G23110</t>
  </si>
  <si>
    <t>unknown protein; FUNCTIONS IN: molecular_function unknown; LOCATED IN: chloroplast; BEST Arabidopsis thaliana protein match is: unknown protein (TAIR:AT1G70900.1).</t>
  </si>
  <si>
    <t>Potri.010G111400</t>
  </si>
  <si>
    <t>PF00046</t>
  </si>
  <si>
    <t>PTHR24326,PTHR24326:SF224</t>
  </si>
  <si>
    <t>WOX</t>
  </si>
  <si>
    <t>AT3G18010</t>
  </si>
  <si>
    <t>WOX1</t>
  </si>
  <si>
    <t>WUSCHEL related homeobox 1</t>
  </si>
  <si>
    <t>Encodes a WUSCHEL-related homeobox gene family member with 65 amino acids in its homeodomain. Proteins in this family contain a sequence of eight residues (TLPLFPMH) downstream of the homeodomain called the WUS box.  Its mRNA is expressed in the initiating vascular primordium of the cotyledons during  heart and torpedo stages.</t>
  </si>
  <si>
    <t>WUSCHEL related homeobox 1 (WOX1); CONTAINS InterPro DOMAIN/s: Homeobox (InterPro:IPR001356), Homeodomain-like (InterPro:IPR009057); BEST Arabidopsis thaliana protein match is: WUSCHEL related homeobox 2 (TAIR:AT5G59340.1); Has 587 Blast hits to 587 proteins in 44 species: Archae - 0; Bacteria - 0; Metazoa - 0; Fungi - 0; Plants - 587; Viruses - 0; Other Eukaryotes - 0 (source: NCBI BLink).</t>
  </si>
  <si>
    <t>Potri.010G118800</t>
  </si>
  <si>
    <t>10_13618946</t>
  </si>
  <si>
    <t>Potri.010G118900</t>
  </si>
  <si>
    <t>PF11976</t>
  </si>
  <si>
    <t>PTHR10562,PTHR10562:SF15</t>
  </si>
  <si>
    <t>KOG1769</t>
  </si>
  <si>
    <t>AT1G68185</t>
  </si>
  <si>
    <t>Ubiquitin-like superfamily protein</t>
  </si>
  <si>
    <t>Ubiquitin-like superfamily protein; CONTAINS InterPro DOMAIN/s: Ubiquitin supergroup (InterPro:IPR019955); Has 482 Blast hits to 482 proteins in 153 species: Archae - 0; Bacteria - 0; Metazoa - 186; Fungi - 88; Plants - 146; Viruses - 0; Other Eukaryotes - 62 (source: NCBI BLink).</t>
  </si>
  <si>
    <t>Potri.010G119000</t>
  </si>
  <si>
    <t>PTHR31442,PTHR31442:SF9</t>
  </si>
  <si>
    <t>AT4G16110</t>
  </si>
  <si>
    <t>ARR2</t>
  </si>
  <si>
    <t>response regulator 2</t>
  </si>
  <si>
    <t>Encodes a pollen-specific transcription factor involved in the expression of nuclear genes for components of mitochondrial complex I in Arabidopsis. Acts in concert with other type-B ARRs in the cytokinin signaling pathway. AHK3 mediates cytokinin-induced phosphorylation of ARR2 on the Asp-80 residue. This phosphorylation plays a positive role of ARR2 in cytokinin-mediated control of leaf longevity. Also involved in cytokinin-dependent inhibition of hypocotyl elongation.</t>
  </si>
  <si>
    <t>response regulator 2 (RR2); CONTAINS InterPro DOMAIN/s: Response regulator, plant B-type (InterPro:IPR017053), Myb-like DNA-binding domain, SHAQKYF class (InterPro:IPR006447), CheY-like (InterPro:IPR011006), Homeodomain-like (InterPro:IPR009057), Myb, DNA-binding (InterPro:IPR014778), Signal transduction response regulator, receiver domain (InterPro:IPR001789), HTH transcriptional regulator, Myb-type, DNA-binding (InterPro:IPR017930), Homeodomain-related (InterPro:IPR012287); BEST Arabidopsis thaliana protein match is: response regulator 1 (TAIR:AT3G16857.2); Has 95443 Blast hits to 94483 proteins in 2985 species: Archae - 623; Bacteria - 84652; Metazoa - 47; Fungi - 382; Plants - 2721; Viruses - 2; Other Eukaryotes - 7016 (source: NCBI BLink).</t>
  </si>
  <si>
    <t>PF00249,PF00072</t>
  </si>
  <si>
    <t>PTHR26402,PTHR26402:SF617</t>
  </si>
  <si>
    <t>KOG1601</t>
  </si>
  <si>
    <t>K14491</t>
  </si>
  <si>
    <t>GO:0000160</t>
  </si>
  <si>
    <t>Potri.010G119100</t>
  </si>
  <si>
    <t>PF00324</t>
  </si>
  <si>
    <t>PTHR11785,PTHR11785:SF367</t>
  </si>
  <si>
    <t>GO:0055085,GO:0016020,GO:0006810,GO:0015171,GO:0003333</t>
  </si>
  <si>
    <t>AT2G01170</t>
  </si>
  <si>
    <t>BAT1</t>
  </si>
  <si>
    <t>bidirectional amino acid transporter 1</t>
  </si>
  <si>
    <t>Encodes a bidirectional amino acid transporter that can transport ala, arg, glu and lys, GABA but not pro with both export and import activity.  Its expression is localized in the vascular tissues suggesting a function in amino acids export from the phloem into sink tissue.</t>
  </si>
  <si>
    <t>bidirectional amino acid transporter 1 (BAT1); FUNCTIONS IN: arginine transmembrane transporter activity, L-lysine transmembrane transporter activity, L-alanine transmembrane transporter activity, L-glutamate transmembrane transporter activity; INVOLVED IN: amino acid transport, transport, transmembrane transport; LOCATED IN: integral to membrane, membrane; EXPRESSED IN: 24 plant structures; EXPRESSED DURING: 13 growth stages; CONTAINS InterPro DOMAIN/s: Amino acid permease subfamily (InterPro:IPR004756), Amino acid/polyamine transporter I (InterPro:IPR002293), Amino acid permease domain (InterPro:IPR004841); Has 15465 Blast hits to 15422 proteins in 1894 species: Archae - 296; Bacteria - 11987; Metazoa - 438; Fungi - 2169; Plants - 254; Viruses - 0; Other Eukaryotes - 321 (source: NCBI BLink).</t>
  </si>
  <si>
    <t>GO:0055085,GO:0016020,GO:0006810</t>
  </si>
  <si>
    <t>Potri.010G124000</t>
  </si>
  <si>
    <t>10_14043914</t>
  </si>
  <si>
    <t>PF12695</t>
  </si>
  <si>
    <t>PTHR11614,PTHR11614:SF94</t>
  </si>
  <si>
    <t>KOG1455</t>
  </si>
  <si>
    <t>2.3.1.22</t>
  </si>
  <si>
    <t>AT1G77420</t>
  </si>
  <si>
    <t>alpha/beta-Hydrolases superfamily protein</t>
  </si>
  <si>
    <t>alpha/beta-Hydrolases superfamily protein; BEST Arabidopsis thaliana protein match is: alpha/beta-Hydrolases superfamily protein (TAIR:AT5G16120.1); Has 4552 Blast hits to 4550 proteins in 1360 species: Archae - 49; Bacteria - 3106; Metazoa - 121; Fungi - 218; Plants - 474; Viruses - 41; Other Eukaryotes - 543 (source: NCBI BLink).</t>
  </si>
  <si>
    <t>Potri.010G124100</t>
  </si>
  <si>
    <t>PF03398</t>
  </si>
  <si>
    <t>PTHR12161,PTHR12161:SF5</t>
  </si>
  <si>
    <t>AT1G25420</t>
  </si>
  <si>
    <t>Regulator of Vps4 activity in the MVB pathway protein</t>
  </si>
  <si>
    <t>Regulator of Vps4 activity in the MVB pathway protein; CONTAINS InterPro DOMAIN/s: Protein of unknown function DUF292, eukaryotic (InterPro:IPR005061); BEST Arabidopsis thaliana protein match is: Regulator of Vps4 activity in the MVB pathway protein (TAIR:AT1G34220.2); Has 638 Blast hits to 625 proteins in 177 species: Archae - 0; Bacteria - 0; Metazoa - 143; Fungi - 157; Plants - 289; Viruses - 0; Other Eukaryotes - 49 (source: NCBI BLink).</t>
  </si>
  <si>
    <t>KOG2027</t>
  </si>
  <si>
    <t>Potri.010G138100</t>
  </si>
  <si>
    <t>10_15092463</t>
  </si>
  <si>
    <t>PTHR33914,PTHR33914:SF2</t>
  </si>
  <si>
    <t>AT2G03810</t>
  </si>
  <si>
    <t>18S pre-ribosomal assembly protein gar2-related</t>
  </si>
  <si>
    <t>18S pre-ribosomal assembly protein gar2-related; FUNCTIONS IN: molecular_function unknown; LOCATED IN: plasma membrane; EXPRESSED IN: cotyledon; BEST Arabidopsis thaliana protein match is: unknown protein (TAIR:AT1G13650.1); Has 30201 Blast hits to 17322 proteins in 780 species: Archae - 12; Bacteria - 1396; Metazoa - 17338; Fungi - 3422; Plants - 5037; Viruses - 0; Other Eukaryotes - 2996 (source: NCBI BLink).</t>
  </si>
  <si>
    <t>Potri.010G138200</t>
  </si>
  <si>
    <t>Potri.010G138300</t>
  </si>
  <si>
    <t>PF01997</t>
  </si>
  <si>
    <t>PTHR10741,PTHR10741:SF5</t>
  </si>
  <si>
    <t>GO:0043565</t>
  </si>
  <si>
    <t>AT2G03780</t>
  </si>
  <si>
    <t>Translin family protein</t>
  </si>
  <si>
    <t>Translin family protein; FUNCTIONS IN: sequence-specific DNA binding, DNA binding; INVOLVED IN: biological_process unknown; EXPRESSED IN: 22 plant structures; EXPRESSED DURING: 13 growth stages; CONTAINS InterPro DOMAIN/s: Translin, C-terminal (InterPro:IPR016069), Translin (InterPro:IPR002848), Translin, N-terminal (InterPro:IPR016068); Has 561 Blast hits to 561 proteins in 195 species: Archae - 92; Bacteria - 2; Metazoa - 209; Fungi - 153; Plants - 36; Viruses - 0; Other Eukaryotes - 69 (source: NCBI BLink).</t>
  </si>
  <si>
    <t>KOG3066</t>
  </si>
  <si>
    <t>Potri.010G142200</t>
  </si>
  <si>
    <t>10_15374390</t>
  </si>
  <si>
    <t>PF04802</t>
  </si>
  <si>
    <t>PTHR23318,PTHR23318:SF0</t>
  </si>
  <si>
    <t>KOG2175</t>
  </si>
  <si>
    <t>K17491</t>
  </si>
  <si>
    <t>AT3G06670</t>
  </si>
  <si>
    <t>binding</t>
  </si>
  <si>
    <t>binding; FUNCTIONS IN: binding; INVOLVED IN: biological_process unknown; LOCATED IN: cellular_component unknown; EXPRESSED IN: 23 plant structures; EXPRESSED DURING: 13 growth stages; CONTAINS InterPro DOMAIN/s: Armadillo-type fold (InterPro:IPR016024), Protein of unknown function DUF625 (InterPro:IPR006887); BEST Arabidopsis thaliana protein match is: unknown protein (TAIR:AT5G49390.1); Has 3148 Blast hits to 2569 proteins in 332 species: Archae - 0; Bacteria - 112; Metazoa - 1464; Fungi - 567; Plants - 205; Viruses - 18; Other Eukaryotes - 782 (source: NCBI BLink).</t>
  </si>
  <si>
    <t>Potri.010G142300</t>
  </si>
  <si>
    <t>PTHR15371,PTHR15371:SF1</t>
  </si>
  <si>
    <t>AT4G16160</t>
  </si>
  <si>
    <t>ATOEP16-2</t>
  </si>
  <si>
    <t>Homologous to pea OEP16 and barley pPORA (OEP16), a member of Arabidopsis OEP16 family. Two OEP16 genes are closely related to each other and are conserved in all land plants, OEP16-2, also named OEP16-S, and OEP16-1 (renamed OEP16-L) are result of the gene duplication event that occurred prior to divergence of bryophytes and seed plants. Predominantly expressed in seed and is not inducible by cold treatment. atOEP16-S gained an additional exon. The promoter region of atOEP16-S (but not atOEP16-L) contains multiple G-box ABA-responsive elements. The atOEP16-S promoter conferred developmentally regulated seed- and pollen-specific GUS expression in tobacco.</t>
  </si>
  <si>
    <t>ATOEP16-2; FUNCTIONS IN: protein transporter activity, P-P-bond-hydrolysis-driven protein transmembrane transporter activity; INVOLVED IN: protein transport; LOCATED IN: plastid outer membrane, mitochondrial inner membrane presequence translocase complex; EXPRESSED IN: 6 plant structures; EXPRESSED DURING: 6 growth stages; CONTAINS InterPro DOMAIN/s: Mitochondrial inner membrane translocase complex, subunit Tim17/22 (InterPro:IPR003397); BEST Arabidopsis thaliana protein match is: outer plastid envelope protein 16-1 (TAIR:AT2G28900.1); Has 136 Blast hits to 136 proteins in 21 species: Archae - 0; Bacteria - 0; Metazoa - 0; Fungi - 0; Plants - 136; Viruses - 0; Other Eukaryotes - 0 (source: NCBI BLink).</t>
  </si>
  <si>
    <t>Potri.010G142400</t>
  </si>
  <si>
    <t>PF13917</t>
  </si>
  <si>
    <t>PTHR13491</t>
  </si>
  <si>
    <t>AT5G49400</t>
  </si>
  <si>
    <t>zinc knuckle (CCHC-type) family protein</t>
  </si>
  <si>
    <t>zinc knuckle (CCHC-type) family protein; FUNCTIONS IN: zinc ion binding, nucleic acid binding; INVOLVED IN: biological_process unknown; LOCATED IN: cellular_component unknown; EXPRESSED IN: 23 plant structures; EXPRESSED DURING: 13 growth stages; CONTAINS InterPro DOMAIN/s: Zinc finger, CCHC-type (InterPro:IPR001878); Has 46316 Blast hits to 20637 proteins in 1119 species: Archae - 19; Bacteria - 12274; Metazoa - 18717; Fungi - 3822; Plants - 2024; Viruses - 338; Other Eukaryotes - 9122 (source: NCBI BLink).</t>
  </si>
  <si>
    <t>KOG3116</t>
  </si>
  <si>
    <t>Potri.010G142500</t>
  </si>
  <si>
    <t>PF01096</t>
  </si>
  <si>
    <t>PTHR11239,PTHR11239:SF15</t>
  </si>
  <si>
    <t>KOG2691</t>
  </si>
  <si>
    <t>2.7.7.6</t>
  </si>
  <si>
    <t>K03017</t>
  </si>
  <si>
    <t>GO:0008270,GO:0006351,GO:0003676</t>
  </si>
  <si>
    <t>AT4G16265</t>
  </si>
  <si>
    <t>NRPB9B</t>
  </si>
  <si>
    <t>RNA polymerases M/15 Kd subunit</t>
  </si>
  <si>
    <t>One of two highly similar, non-catalytic subunits common to nuclear DNA-directed RNA polymerases II, IV and V; homologous to budding yeast RPB9.  Appears to be redundant with At3g16980</t>
  </si>
  <si>
    <t>NRPB9B; FUNCTIONS IN: DNA-directed RNA polymerase activity, transcription regulator activity, DNA binding, zinc ion binding, nucleic acid binding; INVOLVED IN: transcription, regulation of transcription; LOCATED IN: DNA-directed RNA polymerase V complex, DNA-directed RNA polymerase II, core complex, DNA-directed RNA polymerase IV complex; EXPRESSED IN: 22 plant structures; EXPRESSED DURING: 13 growth stages; CONTAINS InterPro DOMAIN/s: Zinc finger, TFIIS-type (InterPro:IPR001222), DNA-directed RNA polymerase, M/15kDa subunit (InterPro:IPR001529), DNA-directed RNA polymerase M, 15kDa subunit, conserved site (InterPro:IPR019761); BEST Arabidopsis thaliana protein match is: RNA polymerases M/15 Kd subunit (TAIR:AT3G16980.1); Has 30201 Blast hits to 17322 proteins in 780 species: Archae - 12; Bacteria - 1396; Metazoa - 17338; Fungi - 3422; Plants - 5037; Viruses - 0; Other Eukaryotes - 2996 (source: NCBI BLink).</t>
  </si>
  <si>
    <t>PF01096,PF02150</t>
  </si>
  <si>
    <t>GO:0008270,GO:0006351,GO:0003676,GO:0003899,GO:0003677</t>
  </si>
  <si>
    <t>Potri.010G153300</t>
  </si>
  <si>
    <t>10_16109977</t>
  </si>
  <si>
    <t>PF00400,PF00069,PF02138</t>
  </si>
  <si>
    <t>PTHR13743,PTHR13743:SF57</t>
  </si>
  <si>
    <t>KOG1786</t>
  </si>
  <si>
    <t>K17601</t>
  </si>
  <si>
    <t>AT5G18525</t>
  </si>
  <si>
    <t>protein serine/threonine kinases;protein tyrosine kinases;ATP binding;protein kinases</t>
  </si>
  <si>
    <t>protein serine/threonine kinases;protein tyrosine kinases;ATP binding;protein kinases; FUNCTIONS IN: protein serine/threonine kinase activity, protein tyrosine kinase activity, protein kinase activity, ATP binding; INVOLVED IN: protein amino acid phosphorylation; LOCATED IN: CUL4 RING ubiquitin ligase complex; EXPRESSED IN: 22 plant structures; EXPRESSED DURING: 13 growth stages; CONTAINS InterPro DOMAIN/s: WD40 repeat 2 (InterPro:IPR019782), Beige/BEACH (InterPro:IPR000409), Serine/threonine-protein kinase domain (InterPro:IPR002290), WD40 repeat, conserved site (InterPro:IPR019775), WD40 repeat (InterPro:IPR001680), Serine/threonine-protein kinase-like domain (InterPro:IPR017442), Protein kinase-like domain (InterPro:IPR011009), WD40 repeat-like-containing domain (InterPro:IPR011046), WD40-repeat-containing domain (InterPro:IPR017986), WD40/YVTN repeat-like-containing domain (InterPro:IPR015943), Tyrosine-protein kinase, active site (InterPro:IPR008266), WD40 repeat, subgroup (InterPro:IPR019781); BEST Arabidopsis thaliana protein match is: WD-40 repeat family protein / beige-related (TAIR:AT2G45540.1); Has 6236 Blast hits to 5560 proteins in 402 species: Archae - 7; Bacteria - 1002; Metazoa - 1933; Fungi - 1317; Plants - 774; Viruses - 0; Other Eukaryotes - 1203 (source: NCBI BLink).</t>
  </si>
  <si>
    <t>PF00069,PF02138</t>
  </si>
  <si>
    <t>Potri.010G153400</t>
  </si>
  <si>
    <t>PF04110</t>
  </si>
  <si>
    <t>PTHR10969,PTHR10969:SF36</t>
  </si>
  <si>
    <t>KOG1654</t>
  </si>
  <si>
    <t>K08341</t>
  </si>
  <si>
    <t>GO:0005737,GO:0000045</t>
  </si>
  <si>
    <t>AT3G15580</t>
  </si>
  <si>
    <t>APG8H</t>
  </si>
  <si>
    <t>Encodes APG8, a component of autophagy conjugation pathway. Delivered to the lumens of vacuole under nitrogen-starvation condition.</t>
  </si>
  <si>
    <t>AUTOPHAGY 8H (APG8H); CONTAINS InterPro DOMAIN/s: Light chain 3 (LC3) (InterPro:IPR004241); BEST Arabidopsis thaliana protein match is: Ubiquitin-like superfamily protein (TAIR:AT3G06420.1); Has 1501 Blast hits to 1499 proteins in 273 species: Archae - 0; Bacteria - 0; Metazoa - 719; Fungi - 178; Plants - 302; Viruses - 3; Other Eukaryotes - 299 (source: NCBI BLink).</t>
  </si>
  <si>
    <t>PTHR10969,PTHR10969:SF25</t>
  </si>
  <si>
    <t>Potri.010G153500</t>
  </si>
  <si>
    <t>PF00438,PF02772,PF02773</t>
  </si>
  <si>
    <t>PTHR11964,PTHR11964:SF16</t>
  </si>
  <si>
    <t>2.5.1.6</t>
  </si>
  <si>
    <t>K00789</t>
  </si>
  <si>
    <t>GO:0006556,GO:0004478,GO:0005524</t>
  </si>
  <si>
    <t>AT1G02500</t>
  </si>
  <si>
    <t>AtSAM1</t>
  </si>
  <si>
    <t>S-adenosylmethionine synthetase 1</t>
  </si>
  <si>
    <t>encodes a S-adenosylmethionine synthetase. SAM1 is regulated by protein S-nitrosylation. The covalent binding of nitric oxide (NO) to the Cys114 residue inhibits the enzyme activity.</t>
  </si>
  <si>
    <t>S-adenosylmethionine synthetase 1 (SAM1); FUNCTIONS IN: methionine adenosyltransferase activity; INVOLVED IN: response to cadmium ion, response to salt stress, ethylene biosynthetic process, S-adenosylmethionine biosynthetic process; LOCATED IN: cell wall, plasma membrane, membrane; EXPRESSED IN: 30 plant structures; EXPRESSED DURING: 17 growth stages; CONTAINS InterPro DOMAIN/s: S-adenosylmethionine synthetase (InterPro:IPR002133), S-adenosylmethionine synthetase superfamily (InterPro:IPR022636), S-adenosylmethionine synthetase, N-terminal (InterPro:IPR022628), S-adenosylmethionine synthetase, C-terminal (InterPro:IPR022630), S-adenosylmethionine synthetase, conserved site (InterPro:IPR022631), S-adenosylmethionine synthetase, central domain (InterPro:IPR022629); BEST Arabidopsis thaliana protein match is: S-adenosylmethionine synthetase 2 (TAIR:AT4G01850.2); Has 10905 Blast hits to 10897 proteins in 2898 species: Archae - 12; Bacteria - 5497; Metazoa - 373; Fungi - 167; Plants - 706; Viruses - 1; Other Eukaryotes - 4149 (source: NCBI BLink).</t>
  </si>
  <si>
    <t>PTHR11964,PTHR11964:SF18</t>
  </si>
  <si>
    <t>Potri.010G153600</t>
  </si>
  <si>
    <t>PF14510,PF08370,PF00005,PF01061</t>
  </si>
  <si>
    <t>PTHR19241,PTHR19241:SF297</t>
  </si>
  <si>
    <t>AT3G53480</t>
  </si>
  <si>
    <t>ABCG37</t>
  </si>
  <si>
    <t>pleiotropic drug resistance 9</t>
  </si>
  <si>
    <t>Negative regulator of auxin polar transport inhibitors. ABCG37 regulates auxin distribution and homeostasis  in roots by excluding IBA from the root apex, but does  not act directly in basipetal transport. ABCG37 and ABCG36 act redundantly at outermost root plasma  membranes and, transport IBA out of the cells.</t>
  </si>
  <si>
    <t>pleiotropic drug resistance 9 (PDR9); FUNCTIONS IN: ATPase activity, coupled to transmembrane movement of substances, transporter activity; INVOLVED IN: cellular response to indolebutyric acid stimulus, drug transmembrane transport, root development, auxin polar transport; LOCATED IN: plasma membrane; EXPRESSED IN: 7 plant structures; EXPRESSED DURING: 4 anthesis; CONTAINS InterPro DOMAIN/s: ATPase, AAA+ type, core (InterPro:IPR003593), ABC transporter-like (InterPro:IPR003439), Plant PDR ABC transporter associated (InterPro:IPR013581), ABC-2 type transporter (InterPro:IPR013525); BEST Arabidopsis thaliana protein match is: pleiotropic drug resistance 5 (TAIR:AT2G37280.1); Has 430532 Blast hits to 296745 proteins in 4078 species: Archae - 8262; Bacteria - 349677; Metazoa - 9969; Fungi - 7006; Plants - 6279; Viruses - 7; Other Eukaryotes - 49332 (source: NCBI BLink).</t>
  </si>
  <si>
    <t>PTHR19241,PTHR19241:SF259</t>
  </si>
  <si>
    <t>10_16110172</t>
  </si>
  <si>
    <t>Potri.010G174900</t>
  </si>
  <si>
    <t>10_17565495</t>
  </si>
  <si>
    <t>PF00628,PF13871,PF13872</t>
  </si>
  <si>
    <t>PTHR12706,PTHR12706:SF13</t>
  </si>
  <si>
    <t>GO:0005515,GO:0006355</t>
  </si>
  <si>
    <t>AT1G79350</t>
  </si>
  <si>
    <t>EMB1135</t>
  </si>
  <si>
    <t>embryo defective 1135 (EMB1135); FUNCTIONS IN: DNA binding, zinc ion binding; INVOLVED IN: regulation of transcription, DNA-dependent, embryo development ending in seed dormancy; LOCATED IN: chloroplast; EXPRESSED IN: 25 plant structures; EXPRESSED DURING: 15 growth stages; CONTAINS InterPro DOMAIN/s: Zinc finger, PHD-type, conserved site (InterPro:IPR019786), Zinc finger, PHD-type (InterPro:IPR001965), Zinc finger, LSD1-type (InterPro:IPR005735), Zinc finger, FYVE/PHD-type (InterPro:IPR011011), Zinc finger, PHD-finger (InterPro:IPR019787); Has 4247 Blast hits to 3784 proteins in 326 species: Archae - 2; Bacteria - 520; Metazoa - 2572; Fungi - 347; Plants - 469; Viruses - 36; Other Eukaryotes - 301 (source: NCBI BLink).</t>
  </si>
  <si>
    <t>Potri.010G175000</t>
  </si>
  <si>
    <t>PF00656</t>
  </si>
  <si>
    <t>PTHR31810,PTHR31810:SF6</t>
  </si>
  <si>
    <t>KOG1546</t>
  </si>
  <si>
    <t>GO:0006508,GO:0004197</t>
  </si>
  <si>
    <t>AT1G79340</t>
  </si>
  <si>
    <t>AtMC4</t>
  </si>
  <si>
    <t>metacaspase 4</t>
  </si>
  <si>
    <t>Encodes MCP2d, the predominant and constitutively expressed member of type II metacaspases (MCPs). MCP2d plays a positive regulatory role in biotic and abiotic stress-induced programmed cell death (PCD). Arabidopsis contains three type I MCP genes (MCP1a-c) and six type II MCP genes (MCP2a?f): AtMCP1a/At5g64240, AtMCP1b/At1g02170, AtMCP1c/At4g25110, AtMCP2a/At1g79310, AtMCP2b/At1g79330, AtMCP2c/At1g79320, AtMCP2d/At1g79340, AtMCP2e/At1g16420, AtMCP2f/At5g04200.</t>
  </si>
  <si>
    <t>metacaspase 4 (MC4); FUNCTIONS IN: cysteine-type peptidase activity; INVOLVED IN: proteolysis; LOCATED IN: plasma membrane; EXPRESSED IN: 26 plant structures; EXPRESSED DURING: 15 growth stages; CONTAINS InterPro DOMAIN/s: Peptidase C14, caspase catalytic (InterPro:IPR011600); BEST Arabidopsis thaliana protein match is: metacaspase 5 (TAIR:AT1G79330.1); Has 1195 Blast hits to 1161 proteins in 285 species: Archae - 6; Bacteria - 340; Metazoa - 3; Fungi - 271; Plants - 332; Viruses - 0; Other Eukaryotes - 243 (source: NCBI BLink).</t>
  </si>
  <si>
    <t>Potri.010G175100</t>
  </si>
  <si>
    <t>PTHR31235,PTHR31235:SF62</t>
  </si>
  <si>
    <t>AT1G30870</t>
  </si>
  <si>
    <t>Peroxidase superfamily protein; FUNCTIONS IN: peroxidase activity, heme binding; INVOLVED IN: oxidation reduction, response to oxidative stress; LOCATED IN: endomembrane system; EXPRESSED IN: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(TAIR:AT1G49570.1); Has 4658 Blast hits to 4636 proteins in 311 species: Archae - 0; Bacteria - 0; Metazoa - 8; Fungi - 376; Plants - 4203; Viruses - 0; Other Eukaryotes - 71 (source: NCBI BLink).</t>
  </si>
  <si>
    <t>PTHR31235,PTHR31235:SF8</t>
  </si>
  <si>
    <t>Potri.010G175200</t>
  </si>
  <si>
    <t>PTHR11527,PTHR11527:SF165</t>
  </si>
  <si>
    <t>AT1G53540</t>
  </si>
  <si>
    <t>HSP20-like chaperones superfamily protein; CONTAINS InterPro DOMAIN/s: Heat shock protein Hsp20 (InterPro:IPR002068), HSP20-like chaperone (InterPro:IPR008978); BEST Arabidopsis thaliana protein match is: heat shock protein 17.4 (TAIR:AT3G46230.1); Has 7090 Blast hits to 7089 proteins in 1610 species: Archae - 175; Bacteria - 4287; Metazoa - 66; Fungi - 302; Plants - 1606; Viruses - 0; Other Eukaryotes - 654 (source: NCBI BLink).</t>
  </si>
  <si>
    <t>PTHR11527,PTHR11527:SF152</t>
  </si>
  <si>
    <t>Potri.010G175300</t>
  </si>
  <si>
    <t>PF03352</t>
  </si>
  <si>
    <t>PTHR31116,PTHR31116:SF6</t>
  </si>
  <si>
    <t>3.2.2.20</t>
  </si>
  <si>
    <t>K01246</t>
  </si>
  <si>
    <t>GO:0008725,GO:0006284</t>
  </si>
  <si>
    <t>AT5G44680</t>
  </si>
  <si>
    <t>DNA glycosylase superfamily protein</t>
  </si>
  <si>
    <t>DNA glycosylase superfamily protein; FUNCTIONS IN: DNA-3-methyladenine glycosylase I activity, catalytic activity; INVOLVED IN: DNA repair, base-excision repair; EXPRESSED IN: 21 plant structures; EXPRESSED DURING: 13 growth stages; CONTAINS InterPro DOMAIN/s: DNA glycosylase (InterPro:IPR011257), Methyladenine glycosylase (InterPro:IPR005019); BEST Arabidopsis thaliana protein match is: DNA glycosylase superfamily protein (TAIR:AT3G12710.1); Has 3656 Blast hits to 3656 proteins in 1559 species: Archae - 10; Bacteria - 3140; Metazoa - 4; Fungi - 4; Plants - 168; Viruses - 0; Other Eukaryotes - 330 (source: NCBI BLink).</t>
  </si>
  <si>
    <t>PTHR31116,PTHR31116:SF4</t>
  </si>
  <si>
    <t>Potri.010G182200</t>
  </si>
  <si>
    <t>10_18006733</t>
  </si>
  <si>
    <t>PF07107</t>
  </si>
  <si>
    <t>PTHR33703</t>
  </si>
  <si>
    <t>AT3G10985</t>
  </si>
  <si>
    <t>ATWI-12</t>
  </si>
  <si>
    <t>senescence associated gene 20</t>
  </si>
  <si>
    <t>A senescence-associated gene whose expression is induced in response to treatment with Nep1, a fungal protein that causes necrosis.</t>
  </si>
  <si>
    <t>senescence associated gene 20 (SAG20); CONTAINS InterPro DOMAIN/s: Wound-induced protein, Wun1, subgroup (InterPro:IPR016533), Wound-induced protein, Wun1 (InterPro:IPR009798); BEST Arabidopsis thaliana protein match is: Nuclear transport factor 2 (NTF2) family protein (TAIR:AT5G01740.1); Has 35333 Blast hits to 34131 proteins in 2444 species: Archae - 798; Bacteria - 22429; Metazoa - 974; Fungi - 991; Plants - 531; Viruses - 0; Other Eukaryotes - 9610 (source: NCBI BLink).</t>
  </si>
  <si>
    <t>Potri.010G182300</t>
  </si>
  <si>
    <t>PTHR31087,PTHR31087:SF17</t>
  </si>
  <si>
    <t>AT3G56180</t>
  </si>
  <si>
    <t>Protein of unknown function (DUF567); CONTAINS InterPro DOMAIN/s: Protein of unknown function DUF567 (InterPro:IPR007612); BEST Arabidopsis thaliana protein match is: Protein of unknown function (DUF567) (TAIR:AT3G10986.1); Has 252 Blast hits to 250 proteins in 15 species: Archae - 0; Bacteria - 0; Metazoa - 0; Fungi - 2; Plants - 250; Viruses - 0; Other Eukaryotes - 0 (source: NCBI BLink).</t>
  </si>
  <si>
    <t>Potri.010G182400</t>
  </si>
  <si>
    <t>PF08238</t>
  </si>
  <si>
    <t>PTHR36792,PTHR36792:SF2</t>
  </si>
  <si>
    <t>AT2G38450</t>
  </si>
  <si>
    <t>CONTAINS InterPro DOMAIN/s: Sel1-like (InterPro:IPR006597); BEST Arabidopsis thaliana protein match is: unknown protein (TAIR:AT5G05360.1); Has 88 Blast hits to 88 proteins in 25 species: Archae - 0; Bacteria - 16; Metazoa - 0; Fungi - 0; Plants - 70; Viruses - 0; Other Eukaryotes - 2 (source: NCBI BLink).</t>
  </si>
  <si>
    <t>Potri.010G189100</t>
  </si>
  <si>
    <t>10_18496468</t>
  </si>
  <si>
    <t>PTHR32468,PTHR32468:SF15</t>
  </si>
  <si>
    <t>AT2G13620</t>
  </si>
  <si>
    <t>ATCHX15</t>
  </si>
  <si>
    <t>cation/hydrogen exchanger 15</t>
  </si>
  <si>
    <t>cation/hydrogen exchanger 15 (CHX15); FUNCTIONS IN: monovalent cation:hydrogen antiporter activity, sodium:hydrogen antiporter activity; INVOLVED IN: cation transport; LOCATED IN: integral to membrane; EXPRESSED IN: male gametophyte, flower, pollen tube; EXPRESSED DURING: L mature pollen stage, M germinated pollen stage, 4 anthesis; CONTAINS InterPro DOMAIN/s: Cation/H+ exchanger (InterPro:IPR006153); BEST Arabidopsis thaliana protein match is: cation/H+ exchanger 19 (TAIR:AT3G17630.1); Has 10260 Blast hits to 10223 proteins in 2141 species: Archae - 371; Bacteria - 8129; Metazoa - 51; Fungi - 171; Plants - 694; Viruses - 0; Other Eukaryotes - 844 (source: NCBI BLink).</t>
  </si>
  <si>
    <t>Potri.010G189200</t>
  </si>
  <si>
    <t>PF05916</t>
  </si>
  <si>
    <t>PTHR22768</t>
  </si>
  <si>
    <t>KOG1106</t>
  </si>
  <si>
    <t>K10734</t>
  </si>
  <si>
    <t>AT3G55490</t>
  </si>
  <si>
    <t>GINS complex protein</t>
  </si>
  <si>
    <t>GINS complex protein; CONTAINS InterPro DOMAIN/s: GINS complex, subunit Psf3 (InterPro:IPR010492), GINS complex (InterPro:IPR021151); BEST Arabidopsis thaliana protein match is: GINS complex protein (TAIR:AT1G19080.2); Has 336 Blast hits to 336 proteins in 155 species: Archae - 0; Bacteria - 0; Metazoa - 141; Fungi - 114; Plants - 49; Viruses - 0; Other Eukaryotes - 32 (source: NCBI BLink).</t>
  </si>
  <si>
    <t>Potri.010G189300</t>
  </si>
  <si>
    <t>PTHR14209,PTHR14209:SF8</t>
  </si>
  <si>
    <t>KOG3035</t>
  </si>
  <si>
    <t>AT3G11210</t>
  </si>
  <si>
    <t>SGNH hydrolase-type esterase superfamily protein</t>
  </si>
  <si>
    <t>SGNH hydrolase-type esterase superfamily protein; FUNCTIONS IN: hydrolase activity, hydrolase activity, acting on ester bonds, carboxylesterase activity; INVOLVED IN: lipid metabolic process; LOCATED IN: cellular_component unknown; EXPRESSED IN: 20 plant structures; EXPRESSED DURING: 12 growth stages; CONTAINS InterPro DOMAIN/s: Esterase, SGNH hydrolase-type, subgroup (InterPro:IPR013831), Lipase, GDSL (InterPro:IPR001087), Esterase, SGNH hydrolase-type (InterPro:IPR013830); BEST Arabidopsis thaliana protein match is: SGNH hydrolase-type esterase superfamily protein (TAIR:AT2G38180.1); Has 768 Blast hits to 767 proteins in 294 species: Archae - 0; Bacteria - 304; Metazoa - 76; Fungi - 152; Plants - 166; Viruses - 0; Other Eukaryotes - 70 (source: NCBI BLink).</t>
  </si>
  <si>
    <t>Potri.010G189400</t>
  </si>
  <si>
    <t>AT2G40090</t>
  </si>
  <si>
    <t>ATATH9</t>
  </si>
  <si>
    <t>ABC2 homolog 9</t>
  </si>
  <si>
    <t>member of ATH subfamily</t>
  </si>
  <si>
    <t>ABC2 homolog 9 (ATH9); CONTAINS InterPro DOMAIN/s: ABC-1 (InterPro:IPR004147), Protein kinase-like domain (InterPro:IPR011009); BEST Arabidopsis thaliana protein match is: Protein kinase superfamily protein (TAIR:AT1G65950.1); Has 9031 Blast hits to 8998 proteins in 1777 species: Archae - 124; Bacteria - 4320; Metazoa - 397; Fungi - 498; Plants - 701; Viruses - 9; Other Eukaryotes - 2982 (source: NCBI BLink).</t>
  </si>
  <si>
    <t>PF03109</t>
  </si>
  <si>
    <t>PTHR10566,PTHR10566:SF58</t>
  </si>
  <si>
    <t>3.6.3.46</t>
  </si>
  <si>
    <t>K08869</t>
  </si>
  <si>
    <t>Potri.010G189500</t>
  </si>
  <si>
    <t>PF05625</t>
  </si>
  <si>
    <t>PTHR12896,PTHR12896:SF1</t>
  </si>
  <si>
    <t>KOG3949</t>
  </si>
  <si>
    <t>K11375</t>
  </si>
  <si>
    <t>GO:0033588</t>
  </si>
  <si>
    <t>AT3G11220</t>
  </si>
  <si>
    <t>ELO1</t>
  </si>
  <si>
    <t>Paxneb protein-related</t>
  </si>
  <si>
    <t>A subunit of Elongator, a histone acetyl transferase complex, consisting of six subunits (ELP1?ELP6), that copurifies with the elongating RNAPII in yeast and humans. Three Arabidopsis thaliana genes, encoding homologs of the yeast Elongator subunits ELP1, ELP3 (histone acetyl transferase), and ELP4 are responsible for the narrow leaf phenotype in elongata mutants and for reduced root growth that results from a decreased cell division rate.</t>
  </si>
  <si>
    <t>ELONGATA 1 (ELO1); FUNCTIONS IN: molecular_function unknown; INVOLVED IN: cell proliferation, organ growth; LOCATED IN: Elongator holoenzyme complex; CONTAINS InterPro DOMAIN/s: Elongator complex protein 4 (InterPro:IPR008728); Has 319 Blast hits to 294 proteins in 144 species: Archae - 2; Bacteria - 2; Metazoa - 142; Fungi - 99; Plants - 52; Viruses - 0; Other Eukaryotes - 22 (source: NCBI BLink).</t>
  </si>
  <si>
    <t>Potri.010G212600</t>
  </si>
  <si>
    <t>10_20089643</t>
  </si>
  <si>
    <t>PF08541,PF08392</t>
  </si>
  <si>
    <t>PTHR31561,PTHR31561:SF24</t>
  </si>
  <si>
    <t>2.3.1.199</t>
  </si>
  <si>
    <t>K15397</t>
  </si>
  <si>
    <t>GO:0016747,GO:0008610,GO:0016020,GO:0006633</t>
  </si>
  <si>
    <t>AT5G04530</t>
  </si>
  <si>
    <t>KCS19</t>
  </si>
  <si>
    <t>3-ketoacyl-CoA synthase 19</t>
  </si>
  <si>
    <t>Encodes KCS19, a member of the 3-ketoacyl-CoA synthase family involved in the biosynthesis of VLCFA (very long chain fatty acids).</t>
  </si>
  <si>
    <t>3-ketoacyl-CoA synthase 19 (KCS19); FUNCTIONS IN: transferase activity, transferring acyl groups other than amino-acyl groups, catalytic activity, acyltransferase activity; INVOLVED IN: response to cold, response to light stimulus, response to osmotic stress; LOCATED IN: endomembrane system, membrane; EXPRESSED IN: 17 plant structures; EXPRESSED DURING: 12 growth stages;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12 (TAIR:AT2G28630.1); Has 1807 Blast hits to 1807 proteins in 277 species: Archae - 0; Bacteria - 0; Metazoa - 736; Fungi - 347; Plants - 385; Viruses - 0; Other Eukaryotes - 339 (source: NCBI BLink).</t>
  </si>
  <si>
    <t>Potri.010G212700</t>
  </si>
  <si>
    <t>PF13962,PF13637,PF12796</t>
  </si>
  <si>
    <t>PTHR24177,PTHR24177:SF10</t>
  </si>
  <si>
    <t>KOG0502,KOG4412,KOG0508</t>
  </si>
  <si>
    <t>AT3G12360</t>
  </si>
  <si>
    <t>ITN1</t>
  </si>
  <si>
    <t>Encodes a protein with an ankyrin motif and transmembrane domains that is involved in salt tolerance. Expressed throughout the plant and localized to the plasma membrane. Loss of function mutations show an increased tolerance to salt based on assaying seedling growth in the presence of salt. In the mutants, induction of genes required for production of reactive oxygen species is reduced suggesting that itn1 promotes ROS production.  It interacts with RCN1 in vivo and may regulate its subcellular localization.</t>
  </si>
  <si>
    <t>INCREASED TOLERANCE TO NACL (ITN1); INVOLVED IN: response to salt stress; LOCATED IN: plasma membrane; EXPRESSED IN: 24 plant structures; EXPRESSED DURING: 13 growth stages; CONTAINS InterPro DOMAIN/s: Ankyrin repeat-containing domain (InterPro:IPR020683), Ankyrin repeat (InterPro:IPR002110); BEST Arabidopsis thaliana protein match is: Ankyrin repeat family protein (TAIR:AT3G09550.1); Has 61607 Blast hits to 26705 proteins in 1191 species: Archae - 49; Bacteria - 5778; Metazoa - 28187; Fungi - 6605; Plants - 4929; Viruses - 594; Other Eukaryotes - 15465 (source: NCBI BLink).</t>
  </si>
  <si>
    <t>Potri.010G253000</t>
  </si>
  <si>
    <t>10_22420294</t>
  </si>
  <si>
    <t>Potri.010G253100</t>
  </si>
  <si>
    <t>PTHR35552,PTHR35552:SF1</t>
  </si>
  <si>
    <t>AT2G03070</t>
  </si>
  <si>
    <t>MED8</t>
  </si>
  <si>
    <t>mediator subunit 8</t>
  </si>
  <si>
    <t>Encodes a subunit of the Mediator complex.  Regulates plant defense and flowering.</t>
  </si>
  <si>
    <t>mediator subunit 8 (MED8); Has 21670 Blast hits to 11104 proteins in 489 species: Archae - 4; Bacteria - 472; Metazoa - 8306; Fungi - 2813; Plants - 2364; Viruses - 51; Other Eukaryotes - 7660 (source: NCBI BLink).</t>
  </si>
  <si>
    <t>Potri.010G253200</t>
  </si>
  <si>
    <t>PF01222</t>
  </si>
  <si>
    <t>PTHR21257,PTHR21257:SF34</t>
  </si>
  <si>
    <t>KOG1435</t>
  </si>
  <si>
    <t>1.3.1.21</t>
  </si>
  <si>
    <t>K00213</t>
  </si>
  <si>
    <t>AT1G50430</t>
  </si>
  <si>
    <t>7RED</t>
  </si>
  <si>
    <t>Ergosterol biosynthesis ERG4/ERG24 family</t>
  </si>
  <si>
    <t>Mutants are defective in Brassinosteroid biosynthesis (delta7-sterol-C7 reduction step) and have a dwarf phenotype.</t>
  </si>
  <si>
    <t>DWARF 5 (DWF5); FUNCTIONS IN: sterol delta7 reductase activity; INVOLVED IN: sterol biosynthetic process, unidimensional cell growth, brassinosteroid biosynthetic process; LOCATED IN: integral to endoplasmic reticulum membrane, plasma membrane; EXPRESSED IN: 22 plant structures; EXPRESSED DURING: 13 growth stages; CONTAINS InterPro DOMAIN/s: Sterol reductase, conserved site (InterPro:IPR018083), Ergosterol biosynthesis ERG4/ERG24 (InterPro:IPR001171); BEST Arabidopsis thaliana protein match is: Ergosterol biosynthesis ERG4/ERG24 family (TAIR:AT3G52940.1); Has 989 Blast hits to 986 proteins in 209 species: Archae - 0; Bacteria - 51; Metazoa - 267; Fungi - 416; Plants - 150; Viruses - 3; Other Eukaryotes - 102 (source: NCBI BLink).</t>
  </si>
  <si>
    <t>Potri.010G253300</t>
  </si>
  <si>
    <t>Potri.010G253400</t>
  </si>
  <si>
    <t>PF08555</t>
  </si>
  <si>
    <t>PTHR13282,PTHR13282:SF6</t>
  </si>
  <si>
    <t>KOG3410</t>
  </si>
  <si>
    <t>K13120</t>
  </si>
  <si>
    <t>AT1G16810</t>
  </si>
  <si>
    <t>unknown protein; CONTAINS InterPro DOMAIN/s: Protein of unknown function DUF1754, eukaryotic (InterPro:IPR013865); Has 35333 Blast hits to 34131 proteins in 2444 species: Archae - 798; Bacteria - 22429; Metazoa - 974; Fungi - 991; Plants - 531; Viruses - 0; Other Eukaryotes - 9610 (source: NCBI BLink).</t>
  </si>
  <si>
    <t>Potri.009G011200</t>
  </si>
  <si>
    <t>9_2029774</t>
  </si>
  <si>
    <t>PF00169,PF01852,PF07059</t>
  </si>
  <si>
    <t>PTHR12136,PTHR12136:SF41</t>
  </si>
  <si>
    <t>GO:0008289</t>
  </si>
  <si>
    <t>AT2G28320</t>
  </si>
  <si>
    <t>Pleckstrin homology (PH) and lipid-binding START domains-containing protein</t>
  </si>
  <si>
    <t>Pleckstrin homology (PH) and lipid-binding START domains-containing protein; FUNCTIONS IN: phosphoinositide binding; INVOLVED IN: signal transduction; LOCATED IN: plasma membrane; EXPRESSED IN: 24 plant structures; EXPRESSED DURING: 15 growth stages; CONTAINS InterPro DOMAIN/s: Protein of unknown function DUF1336 (InterPro:IPR009769), Pleckstrin homology-type (InterPro:IPR011993), Lipid-binding START (InterPro:IPR002913), Pleckstrin homology (InterPro:IPR001849); BEST Arabidopsis thaliana protein match is: Pleckstrin homology (PH) and lipid-binding START domains-containing protein (TAIR:AT3G54800.2); Has 35333 Blast hits to 34131 proteins in 2444 species: Archae - 798; Bacteria - 22429; Metazoa - 974; Fungi - 991; Plants - 531; Viruses - 0; Other Eukaryotes - 9610 (source: NCBI BLink).</t>
  </si>
  <si>
    <t>Potri.009G011300</t>
  </si>
  <si>
    <t>Potri.009G011400</t>
  </si>
  <si>
    <t>PF03567</t>
  </si>
  <si>
    <t>PTHR12812</t>
  </si>
  <si>
    <t>2.8.2.20</t>
  </si>
  <si>
    <t>GO:0016021,GO:0008146</t>
  </si>
  <si>
    <t>AT1G08030</t>
  </si>
  <si>
    <t>TPST</t>
  </si>
  <si>
    <t>tyrosylprotein sulfotransferase</t>
  </si>
  <si>
    <t>Encodes a tyrosylprotein sulfotransferase (TPST). This protein is a 500-aa type I transmembrane protein that shows no sequence similarity to animal TPSTs. Activity confirmed by protein expression in yeast.  TPST is expressed throughout the plant body, and the highest levels of expression are in the root apical meristem. TPST acts in the auxin pathway to maintain postembryonic root stem cell niche by defining the expression of the PLETHORA stem cell transcription factor genes. A loss-of-function mutant TPST displayed a marked dwarf phenotype accompanied by stunted roots, pale green leaves, reduction in higher order veins, early senescence, and a reduced number of flowers and siliques.</t>
  </si>
  <si>
    <t>tyrosylprotein sulfotransferase (TPST); FUNCTIONS IN: protein-tyrosine sulfotransferase activity; INVOLVED IN: carbohydrate biosynthetic process; LOCATED IN: Golgi apparatus; EXPRESSED IN: 26 plant structures; EXPRESSED DURING: 15 growth stages; CONTAINS InterPro DOMAIN/s: Sulfotransferase (InterPro:IPR005331), Heparan sulphate 6-sulfotransferase (InterPro:IPR010635); Has 30201 Blast hits to 17322 proteins in 780 species: Archae - 12; Bacteria - 1396; Metazoa - 17338; Fungi - 3422; Plants - 5037; Viruses - 0; Other Eukaryotes - 2996 (source: NCBI BLink).</t>
  </si>
  <si>
    <t>PTHR12812,PTHR12812:SF0</t>
  </si>
  <si>
    <t>9_2031921</t>
  </si>
  <si>
    <t>Potri.009G015500</t>
  </si>
  <si>
    <t>9_2642422</t>
  </si>
  <si>
    <t>Potri.009G015600</t>
  </si>
  <si>
    <t>PTHR27001,PTHR27001:SF20</t>
  </si>
  <si>
    <t>AT5G22050</t>
  </si>
  <si>
    <t>Protein kinase superfamily protein; FUNCTIONS IN: protein kinase activity, kinase activity, ATP binding; INVOLVED IN: protein amino acid phosphorylation; LOCATED IN: plasma membrane; EXPRESSED IN: cultured cell; CONTAINS InterPro DOMAIN/s: Protein kinase, catalytic domain (InterPro:IPR000719), Serine-threonine/tyrosine-protein kinase (InterPro:IPR001245), Protein kinase-like domain (InterPro:IPR011009); BEST Arabidopsis thaliana protein match is: Protein kinase superfamily protein (TAIR:AT3G19300.1); Has 22508 Blast hits to 22253 proteins in 395 species: Archae - 4; Bacteria - 69; Metazoa - 1187; Fungi - 17; Plants - 20721; Viruses - 19; Other Eukaryotes - 491 (source: NCBI BLink).</t>
  </si>
  <si>
    <t>Potri.009G015700</t>
  </si>
  <si>
    <t>PF00684,PF00226,PF01556</t>
  </si>
  <si>
    <t>PTHR24078,PTHR24078:SF237</t>
  </si>
  <si>
    <t>KOG0712</t>
  </si>
  <si>
    <t>K09503</t>
  </si>
  <si>
    <t>GO:0051082,GO:0031072</t>
  </si>
  <si>
    <t>AT5G22060</t>
  </si>
  <si>
    <t>ATJ2</t>
  </si>
  <si>
    <t>DNAJ homologue 2</t>
  </si>
  <si>
    <t>Co-chaperonin similar to E. coli DnaJ</t>
  </si>
  <si>
    <t>DNAJ homologue 2 (J2); FUNCTIONS IN: unfolded protein binding, heat shock protein binding, ATP binding; INVOLVED IN: protein folding, response to salt stress; LOCATED IN: plasma membrane; EXPRESSED IN: 24 plant structures; EXPRESSED DURING: 15 growth stages; CONTAINS InterPro DOMAIN/s: Molecular chaperone, heat shock protein, Hsp40, DnaJ (InterPro:IPR015609), HSP40/DnaJ peptide-binding (InterPro:IPR008971), Chaperone DnaJ, C-terminal (InterPro:IPR002939), Heat shock protein DnaJ, N-terminal (InterPro:IPR001623), Heat shock protein DnaJ, cysteine-rich domain (InterPro:IPR001305), Heat shock protein DnaJ, conserved site (InterPro:IPR018253), Chaperone DnaJ (InterPro:IPR012724), Heat shock protein DnaJ (InterPro:IPR003095); BEST Arabidopsis thaliana protein match is: DNAJ homologue 3 (TAIR:AT3G44110.1); Has 30201 Blast hits to 17322 proteins in 780 species: Archae - 12; Bacteria - 1396; Metazoa - 17338; Fungi - 3422; Plants - 5037; Viruses - 0; Other Eukaryotes - 2996 (source: NCBI BLink).</t>
  </si>
  <si>
    <t>9_2647202</t>
  </si>
  <si>
    <t>Potri.009G015800</t>
  </si>
  <si>
    <t>9_2654517</t>
  </si>
  <si>
    <t>PTHR32295,PTHR32295:SF12</t>
  </si>
  <si>
    <t>AT3G22190</t>
  </si>
  <si>
    <t>IQD5</t>
  </si>
  <si>
    <t>IQ-domain 5</t>
  </si>
  <si>
    <t>IQ-domain 5 (IQD5); FUNCTIONS IN: calmodulin binding; INVOLVED IN: biological_process unknown; LOCATED IN: plasma membrane; EXPRESSED IN: 24 plant structures; EXPRESSED DURING: 13 growth stages; CONTAINS InterPro DOMAIN/s: IQ calmodulin-binding region (InterPro:IPR000048); BEST Arabidopsis thaliana protein match is: IQ-domain 6 (TAIR:AT2G26180.1); Has 890 Blast hits to 885 proteins in 49 species: Archae - 0; Bacteria - 4; Metazoa - 33; Fungi - 8; Plants - 826; Viruses - 0; Other Eukaryotes - 19 (source: NCBI BLink).</t>
  </si>
  <si>
    <t>9_2656075</t>
  </si>
  <si>
    <t>9_2657446</t>
  </si>
  <si>
    <t>9_2657604</t>
  </si>
  <si>
    <t>9_2658002</t>
  </si>
  <si>
    <t>9_2658320</t>
  </si>
  <si>
    <t>Potri.009G024000</t>
  </si>
  <si>
    <t>9_3553927</t>
  </si>
  <si>
    <t>PTHR24412,PTHR24412:SF217</t>
  </si>
  <si>
    <t>AT1G31350</t>
  </si>
  <si>
    <t>KUF1</t>
  </si>
  <si>
    <t>KAR-UP F-box 1</t>
  </si>
  <si>
    <t>KAR-UP F-box 1 (KUF1); CONTAINS InterPro DOMAIN/s: Galactose oxidase/kelch, beta-propeller (InterPro:IPR011043), Kelch related (InterPro:IPR013089), Kelch-type beta propeller (InterPro:IPR015915); BEST Arabidopsis thaliana protein match is: Galactose oxidase/kelch repeat superfamily protein (TAIR:AT1G55270.1); Has 661 Blast hits to 661 proteins in 63 species: Archae - 0; Bacteria - 29; Metazoa - 81; Fungi - 0; Plants - 548; Viruses - 0; Other Eukaryotes - 3 (source: NCBI BLink).</t>
  </si>
  <si>
    <t>Potri.009G024100</t>
  </si>
  <si>
    <t>PF13353,PF04055,PF06463</t>
  </si>
  <si>
    <t>PTHR22960,PTHR22960:SF0</t>
  </si>
  <si>
    <t>4.1.99.18</t>
  </si>
  <si>
    <t>K03639</t>
  </si>
  <si>
    <t>GO:0051536,GO:0003824,GO:0051539,GO:0019008,GO:0006777</t>
  </si>
  <si>
    <t>AT2G31955</t>
  </si>
  <si>
    <t>CNX2</t>
  </si>
  <si>
    <t>cofactor of nitrate reductase and xanthine dehydrogenase 2</t>
  </si>
  <si>
    <t>COFACTOR OF NITRATE REDUCTASE AND XANTHINE DEHYDROGENASE 2. Encodes a protein involved in molybdenum cofactor biosynthesis. Homologous to E.coli moaA. Expression is abundant in all tissues examined, particularly in roots. Appears to have targeting signals for chloroplast or mitochondria.</t>
  </si>
  <si>
    <t>cofactor of nitrate reductase and xanthine dehydrogenase 2 (CNX2); CONTAINS InterPro DOMAIN/s: Molybdenum cofactor synthesis C-terminal (InterPro:IPR010505), Aldolase-type TIM barrel (InterPro:IPR013785), Elongator protein 3/MiaB/NifB (InterPro:IPR006638), Molybdenum cofactor biosynthesis protein A (InterPro:IPR013483), Radical SAM (InterPro:IPR007197), MoaA/nifB/pqqE, iron-sulphur binding, conserved site (InterPro:IPR000385); Has 35333 Blast hits to 34131 proteins in 2444 species: Archae - 798; Bacteria - 22429; Metazoa - 974; Fungi - 991; Plants - 531; Viruses - 0; Other Eukaryotes - 9610 (source: NCBI BLink).</t>
  </si>
  <si>
    <t>Potri.009G036100</t>
  </si>
  <si>
    <t>9_4548680</t>
  </si>
  <si>
    <t>PTHR27007,PTHR27007:SF7</t>
  </si>
  <si>
    <t>AT3G53810</t>
  </si>
  <si>
    <t>Concanavalin A-like lectin protein kinase family protein; FUNCTIONS IN: kinase activity; INVOLVED IN: protein amino acid phosphorylation; LOCATED IN: endomembrane system; EXPRESSED IN: 22 plant structures; EXPRESSED DURING: 11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receptor lectin kinase (TAIR:AT2G37710.1); Has 115173 Blast hits to 113727 proteins in 4497 species: Archae - 97; Bacteria - 13623; Metazoa - 41795; Fungi - 9670; Plants - 33434; Viruses - 433; Other Eukaryotes - 16121 (source: NCBI BLink).</t>
  </si>
  <si>
    <t>PTHR27007,PTHR27007:SF13</t>
  </si>
  <si>
    <t>Potri.009G036200</t>
  </si>
  <si>
    <t>Potri.009G036300</t>
  </si>
  <si>
    <t>Potri.009G036400</t>
  </si>
  <si>
    <t>PTHR32227,PTHR32227:SF53</t>
  </si>
  <si>
    <t>AT4G31140</t>
  </si>
  <si>
    <t>O-Glycosyl hydrolases family 17 protein; FUNCTIONS IN: cation binding, hydrolase activity, hydrolyzing O-glycosyl compounds, catalytic activity; INVOLVED IN: carbohydrate metabolic process; LOCATED IN: anchored to plasma membrane, plasma membrane, vacuole, anchored to membrane, plant-type cell wall; EXPRESSED IN: 24 plant structures; EXPRESSED DURING: 12 growth stages;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(TAIR:AT5G58090.1); Has 2782 Blast hits to 2712 proteins in 151 species: Archae - 0; Bacteria - 6; Metazoa - 4; Fungi - 39; Plants - 2723; Viruses - 0; Other Eukaryotes - 10 (source: NCBI BLink).</t>
  </si>
  <si>
    <t>PTHR32227,PTHR32227:SF20</t>
  </si>
  <si>
    <t>Potri.009G046800</t>
  </si>
  <si>
    <t>9_5249700</t>
  </si>
  <si>
    <t>PTHR14493,PTHR14493:SF54</t>
  </si>
  <si>
    <t>KOG1595</t>
  </si>
  <si>
    <t>AT5G58620</t>
  </si>
  <si>
    <t>zinc finger (CCCH-type) family protein</t>
  </si>
  <si>
    <t>zinc finger (CCCH-type) family protein; FUNCTIONS IN: sequence-specific DNA binding transcription factor activity; INVOLVED IN: regulation of transcription; LOCATED IN: endomembrane system; EXPRESSED IN: 17 plant structures; EXPRESSED DURING: 7 growth stages; CONTAINS InterPro DOMAIN/s: Zinc finger, CCCH-type (InterPro:IPR000571), Ankyrin repeat-containing domain (InterPro:IPR020683), Ankyrin repeat (InterPro:IPR002110); BEST Arabidopsis thaliana protein match is: zinc finger (CCCH-type) family protein (TAIR:AT2G40140.2); Has 1807 Blast hits to 1807 proteins in 277 species: Archae - 0; Bacteria - 0; Metazoa - 736; Fungi - 347; Plants - 385; Viruses - 0; Other Eukaryotes - 339 (source: NCBI BLink).</t>
  </si>
  <si>
    <t>PF00642,PF13637</t>
  </si>
  <si>
    <t>Potri.009G046900</t>
  </si>
  <si>
    <t>PF14383</t>
  </si>
  <si>
    <t>PTHR35499,PTHR35499:SF1</t>
  </si>
  <si>
    <t>AT5G58630</t>
  </si>
  <si>
    <t>unknown protein; Has 1807 Blast hits to 1807 proteins in 277 species: Archae - 0; Bacteria - 0; Metazoa - 736; Fungi - 347; Plants - 385; Viruses - 0; Other Eukaryotes - 339 (source: NCBI BLink).</t>
  </si>
  <si>
    <t>PTHR35499,PTHR35499:SF2</t>
  </si>
  <si>
    <t>Potri.009G047000</t>
  </si>
  <si>
    <t>PF10262</t>
  </si>
  <si>
    <t>PTHR13544,PTHR13544:SF0</t>
  </si>
  <si>
    <t>KOG3286</t>
  </si>
  <si>
    <t>AT3G47300</t>
  </si>
  <si>
    <t>SELT</t>
  </si>
  <si>
    <t>SELT-like protein precursor</t>
  </si>
  <si>
    <t>SELT-like protein precursor (SELT); FUNCTIONS IN: selenium binding; INVOLVED IN: cell redox homeostasis; CONTAINS InterPro DOMAIN/s: Selenoprotein T (InterPro:IPR019389), Selenoprotein, Rdx type (InterPro:IPR011893); BEST Arabidopsis thaliana protein match is: Selenoprotein, Rdx type (TAIR:AT5G58640.1); Has 232 Blast hits to 232 proteins in 72 species: Archae - 0; Bacteria - 2; Metazoa - 131; Fungi - 0; Plants - 78; Viruses - 0; Other Eukaryotes - 21 (source: NCBI BLink).</t>
  </si>
  <si>
    <t>Potri.009G047100</t>
  </si>
  <si>
    <t>PF00070</t>
  </si>
  <si>
    <t>PTHR22912</t>
  </si>
  <si>
    <t>1.6.5.9</t>
  </si>
  <si>
    <t>K17871</t>
  </si>
  <si>
    <t>AT2G29990</t>
  </si>
  <si>
    <t>NDA2</t>
  </si>
  <si>
    <t>alternative NAD(P)H dehydrogenase 2</t>
  </si>
  <si>
    <t>alternative NAD(P)H dehydrogenase 2 (NDA2); FUNCTIONS IN: NADH dehydrogenase activity, oxidoreductase activity, FAD binding; INVOLVED IN: oxidation reduction; LOCATED IN: intrinsic to mitochondrial inner membrane; EXPRESSED IN: 24 plant structures; EXPRESSED DURING: 13 growth stages; CONTAINS InterPro DOMAIN/s: FAD-dependent pyridine nucleotide-disulphide oxidoreductase (InterPro:IPR013027), Pyridine nucleotide-disulphide oxidoreductase, NAD-binding region (InterPro:IPR001327); BEST Arabidopsis thaliana protein match is: alternative  NAD(P)H dehydrogenase 1 (TAIR:AT1G07180.1); Has 11797 Blast hits to 11597 proteins in 2273 species: Archae - 301; Bacteria - 9312; Metazoa - 49; Fungi - 695; Plants - 411; Viruses - 0; Other Eukaryotes - 1029 (source: NCBI BLink).</t>
  </si>
  <si>
    <t>1.6.5.9,1.6.99.3</t>
  </si>
  <si>
    <t>Potri.009G061100</t>
  </si>
  <si>
    <t>9_6318534</t>
  </si>
  <si>
    <t>PF01554</t>
  </si>
  <si>
    <t>PTHR11206,PTHR11206:SF156</t>
  </si>
  <si>
    <t>KOG1347</t>
  </si>
  <si>
    <t>GO:0055085,GO:0016020,GO:0015297,GO:0015238,GO:0006855</t>
  </si>
  <si>
    <t>AT3G08040</t>
  </si>
  <si>
    <t>ATFRD3</t>
  </si>
  <si>
    <t>MATE efflux family protein</t>
  </si>
  <si>
    <t>Encodes a member of the MATE (multidrug and toxin efflux family), expressed in roots but not shoots. Mutants accumulate excess iron, manganese and zinc, and express root Fe(III) chelatase activity even under iron sufficiency conditions. FRD3 is likely to function in root xylem loading of an iron chelator or other factor necessary for efficient iron uptake out of the xylem or apoplastic space and into leaf cells.</t>
  </si>
  <si>
    <t>FERRIC REDUCTASE DEFECTIVE 3 (FRD3); FUNCTIONS IN: antiporter activity, transporter activity; INVOLVED IN: cellular iron ion homeostasis; LOCATED IN: plasma membrane, membrane; EXPRESSED IN: 20 plant structures; EXPRESSED DURING: 4 anthesis, F mature embryo stage, petal differentiation and expansion stage, D bilateral stage; CONTAINS InterPro DOMAIN/s: Multi antimicrobial extrusion protein MatE (InterPro:IPR002528); BEST Arabidopsis thaliana protein match is: MATE efflux family protein (TAIR:AT1G51340.2); Has 16442 Blast hits to 16241 proteins in 2243 species: Archae - 390; Bacteria - 12800; Metazoa - 108; Fungi - 151; Plants - 401; Viruses - 0; Other Eukaryotes - 2592 (source: NCBI BLink).</t>
  </si>
  <si>
    <t>Potri.009G061200</t>
  </si>
  <si>
    <t>9_6322526</t>
  </si>
  <si>
    <t>Potri.009G061300</t>
  </si>
  <si>
    <t>PTHR31852,PTHR31852:SF46</t>
  </si>
  <si>
    <t>AT3G08490</t>
  </si>
  <si>
    <t>BEST Arabidopsis thaliana protein match is: Late embryogenesis abundant protein, group 2 (TAIR:AT3G24600.1); Has 161 Blast hits to 158 proteins in 15 species: Archae - 0; Bacteria - 0; Metazoa - 0; Fungi - 0; Plants - 161; Viruses - 0; Other Eukaryotes - 0 (source: NCBI BLink).</t>
  </si>
  <si>
    <t>9_6323870</t>
  </si>
  <si>
    <t>9_6324094</t>
  </si>
  <si>
    <t>9_6327709</t>
  </si>
  <si>
    <t>Potri.009G087500</t>
  </si>
  <si>
    <t>9_8145542</t>
  </si>
  <si>
    <t>PF00564,PF02042</t>
  </si>
  <si>
    <t>PTHR32002,PTHR32002:SF3</t>
  </si>
  <si>
    <t>Nin-like</t>
  </si>
  <si>
    <t>AT4G35270</t>
  </si>
  <si>
    <t>Plant regulator RWP-RK family protein</t>
  </si>
  <si>
    <t>Plant regulator RWP-RK family protein; CONTAINS InterPro DOMAIN/s: Octicosapeptide/Phox/Bem1p (InterPro:IPR000270), Plant regulator RWP-RK (InterPro:IPR003035); BEST Arabidopsis thaliana protein match is: Plant regulator RWP-RK family protein (TAIR:AT2G17150.1); Has 705 Blast hits to 622 proteins in 59 species: Archae - 0; Bacteria - 9; Metazoa - 13; Fungi - 14; Plants - 585; Viruses - 3; Other Eukaryotes - 81 (source: NCBI BLink).</t>
  </si>
  <si>
    <t>Potri.009G087600</t>
  </si>
  <si>
    <t>PF00331</t>
  </si>
  <si>
    <t>PTHR31490,PTHR31490:SF18</t>
  </si>
  <si>
    <t>3.2.1.8</t>
  </si>
  <si>
    <t>AT4G33820</t>
  </si>
  <si>
    <t>Glycosyl hydrolase superfamily protein</t>
  </si>
  <si>
    <t>Glycosyl hydrolase superfamily protein; FUNCTIONS IN: cation binding, hydrolase activity, hydrolyzing O-glycosyl compounds, catalytic activity; INVOLVED IN: carbohydrate metabolic process; LOCATED IN: endomembrane system; CONTAINS InterPro DOMAIN/s: Glycoside hydrolase, family 10 (InterPro:IPR001000), Glycoside hydrolase, catalytic core (InterPro:IPR017853), Glycoside hydrolase, subgroup, catalytic core (InterPro:IPR013781); BEST Arabidopsis thaliana protein match is: Glycosyl hydrolase superfamily protein (TAIR:AT4G33810.1); Has 2069 Blast hits to 2060 proteins in 439 species: Archae - 10; Bacteria - 1183; Metazoa - 20; Fungi - 353; Plants - 269; Viruses - 0; Other Eukaryotes - 234 (source: NCBI BLink).</t>
  </si>
  <si>
    <t>Potri.009G087700</t>
  </si>
  <si>
    <t>AT4G33860</t>
  </si>
  <si>
    <t>Glycosyl hydrolase family 10 protein</t>
  </si>
  <si>
    <t>Glycosyl hydrolase family 10 protein; FUNCTIONS IN: cation binding, hydrolase activity, hydrolyzing O-glycosyl compounds, catalytic activity; INVOLVED IN: carbohydrate metabolic process; LOCATED IN: endomembrane system; CONTAINS InterPro DOMAIN/s: Glycoside hydrolase, family 10 (InterPro:IPR001000), Carbohydrate-binding, CenC-like (InterPro:IPR003305), Glycoside hydrolase, catalytic core (InterPro:IPR017853), Galactose-binding domain-like (InterPro:IPR008979), Glycoside hydrolase, subgroup, catalytic core (InterPro:IPR013781); BEST Arabidopsis thaliana protein match is: Glycosyl hydrolase family 10 protein (TAIR:AT4G33840.1); Has 2031 Blast hits to 2022 proteins in 431 species: Archae - 10; Bacteria - 1156; Metazoa - 20; Fungi - 351; Plants - 271; Viruses - 0; Other Eukaryotes - 223 (source: NCBI BLink).</t>
  </si>
  <si>
    <t>PF02018,PF00331</t>
  </si>
  <si>
    <t>PTHR31490,PTHR31490:SF2</t>
  </si>
  <si>
    <t>GO:0016798,GO:0005975,GO:0004553</t>
  </si>
  <si>
    <t>Potri.009G087800</t>
  </si>
  <si>
    <t>AT4G33840</t>
  </si>
  <si>
    <t>Glycosyl hydrolase family 10 protein; FUNCTIONS IN: cation binding, hydrolase activity, hydrolyzing O-glycosyl compounds, catalytic activity; INVOLVED IN: carbohydrate metabolic process; LOCATED IN: endomembrane system; CONTAINS InterPro DOMAIN/s: Glycoside hydrolase, family 10 (InterPro:IPR001000), Carbohydrate-binding, CenC-like (InterPro:IPR003305), Glycoside hydrolase, catalytic core (InterPro:IPR017853), Glycoside hydrolase, subgroup, catalytic core (InterPro:IPR013781), Galactose-binding domain-like (InterPro:IPR008979); BEST Arabidopsis thaliana protein match is: Glycosyl hydrolase family 10 protein (TAIR:AT4G33830.1); Has 2042 Blast hits to 2029 proteins in 439 species: Archae - 10; Bacteria - 1163; Metazoa - 20; Fungi - 357; Plants - 275; Viruses - 0; Other Eukaryotes - 217 (source: NCBI BLink).</t>
  </si>
  <si>
    <t>Potri.009G087900</t>
  </si>
  <si>
    <t>Potri.009G104300</t>
  </si>
  <si>
    <t>9_9153935</t>
  </si>
  <si>
    <t>PF00135</t>
  </si>
  <si>
    <t>PTHR23024,PTHR23024:SF157</t>
  </si>
  <si>
    <t>KOG1515</t>
  </si>
  <si>
    <t>3.1.1.1</t>
  </si>
  <si>
    <t>AT3G48700</t>
  </si>
  <si>
    <t>ATCXE13</t>
  </si>
  <si>
    <t>carboxyesterase 13</t>
  </si>
  <si>
    <t>carboxyesterase 13 (CXE13); FUNCTIONS IN: hydrolase activity; INVOLVED IN: metabolic process; LOCATED IN: cellular_component unknown; EXPRESSED IN: 6 plant structures; EXPRESSED DURING: F mature embryo stage, petal differentiation and expansion stage, E expanded cotyledon stage, D bilateral stage; CONTAINS InterPro DOMAIN/s: Lipase, GDXG, active site (InterPro:IPR002168), Alpha/beta hydrolase fold-3 (InterPro:IPR013094); BEST Arabidopsis thaliana protein match is: alpha/beta-Hydrolases superfamily protein (TAIR:AT3G48690.1); Has 10327 Blast hits to 10297 proteins in 1570 species: Archae - 114; Bacteria - 5663; Metazoa - 1261; Fungi - 886; Plants - 1402; Viruses - 3; Other Eukaryotes - 998 (source: NCBI BLink).</t>
  </si>
  <si>
    <t>Potri.009G104400</t>
  </si>
  <si>
    <t>PTHR23024,PTHR23024:SF196</t>
  </si>
  <si>
    <t>AT2G03550</t>
  </si>
  <si>
    <t>alpha/beta-Hydrolases superfamily protein; FUNCTIONS IN: hydrolase activity; INVOLVED IN: metabolic process; LOCATED IN: cellular_component unknown; EXPRESSED IN: 21 plant structures; EXPRESSED DURING: 13 growth stages; CONTAINS InterPro DOMAIN/s: Alpha/beta hydrolase fold-3 (InterPro:IPR013094); BEST Arabidopsis thaliana protein match is: carboxyesterase 13 (TAIR:AT3G48700.1); Has 9970 Blast hits to 9948 proteins in 1554 species: Archae - 115; Bacteria - 5525; Metazoa - 1072; Fungi - 910; Plants - 1367; Viruses - 5; Other Eukaryotes - 976 (source: NCBI BLink).</t>
  </si>
  <si>
    <t>Potri.009G104500</t>
  </si>
  <si>
    <t>AT2G36295</t>
  </si>
  <si>
    <t>unknown protein; Has 35333 Blast hits to 34131 proteins in 2444 species: Archae - 798; Bacteria - 22429; Metazoa - 974; Fungi - 991; Plants - 531; Viruses - 0; Other Eukaryotes - 9610 (source: NCBI BLink).</t>
  </si>
  <si>
    <t>Potri.009G104600</t>
  </si>
  <si>
    <t>PF07859</t>
  </si>
  <si>
    <t>PTHR23024,PTHR23024:SF228</t>
  </si>
  <si>
    <t>4.2.1.105,3.1.1.1</t>
  </si>
  <si>
    <t>GO:0016787,GO:0008152</t>
  </si>
  <si>
    <t>AT1G19190</t>
  </si>
  <si>
    <t>alpha/beta-Hydrolases superfamily protein; FUNCTIONS IN: hydrolase activity; INVOLVED IN: metabolic process; LOCATED IN: cellular_component unknown; EXPRESSED IN: inflorescence meristem, root, flower; EXPRESSED DURING: petal differentiation and expansion stage; CONTAINS InterPro DOMAIN/s: Lipase, GDXG, active site (InterPro:IPR002168), Alpha/beta hydrolase fold-3 (InterPro:IPR013094); BEST Arabidopsis thaliana protein match is: alpha/beta-Hydrolases superfamily protein (TAIR:AT2G03550.1); Has 9471 Blast hits to 9453 proteins in 1548 species: Archae - 114; Bacteria - 5498; Metazoa - 707; Fungi - 823; Plants - 1388; Viruses - 3; Other Eukaryotes - 938 (source: NCBI BLink).</t>
  </si>
  <si>
    <t>PTHR23024,PTHR23024:SF186</t>
  </si>
  <si>
    <t>Potri.009G104700</t>
  </si>
  <si>
    <t>AT1G47480</t>
  </si>
  <si>
    <t>alpha/beta-Hydrolases superfamily protein; FUNCTIONS IN: hydrolase activity; INVOLVED IN: metabolic process; LOCATED IN: cellular_component unknown; EXPRESSED IN: stem, hypocotyl, root, flower; EXPRESSED DURING: petal differentiation and expansion stage; CONTAINS InterPro DOMAIN/s: Lipase, GDXG, active site (InterPro:IPR002168), Alpha/beta hydrolase fold-3 (InterPro:IPR013094); BEST Arabidopsis thaliana protein match is: carboxyesterase 13 (TAIR:AT3G48700.1); Has 8596 Blast hits to 8578 proteins in 1414 species: Archae - 104; Bacteria - 4918; Metazoa - 486; Fungi - 808; Plants - 1365; Viruses - 3; Other Eukaryotes - 912 (source: NCBI BLink).</t>
  </si>
  <si>
    <t>PTHR23024,PTHR23024:SF131</t>
  </si>
  <si>
    <t>Potri.009G104800</t>
  </si>
  <si>
    <t>PF05617</t>
  </si>
  <si>
    <t>PTHR31207,PTHR31207:SF18</t>
  </si>
  <si>
    <t>AT2G04037</t>
  </si>
  <si>
    <t>Protein of unknown function (DUF784)</t>
  </si>
  <si>
    <t>Protein of unknown function (DUF784); FUNCTIONS IN: molecular_function unknown; INVOLVED IN: biological_process unknown; LOCATED IN: endomembrane system; CONTAINS InterPro DOMAIN/s: Protein of unknown function DUF784, Arabidopsis thaliana (InterPro:IPR008502); BEST Arabidopsis thaliana protein match is: Protein of unknown function (DUF784) (TAIR:AT2G04041.1); Has 30201 Blast hits to 17322 proteins in 780 species: Archae - 12; Bacteria - 1396; Metazoa - 17338; Fungi - 3422; Plants - 5037; Viruses - 0; Other Eukaryotes - 2996 (source: NCBI BLink).</t>
  </si>
  <si>
    <t>PTHR31207,PTHR31207:SF19</t>
  </si>
  <si>
    <t>Potri.009G142700</t>
  </si>
  <si>
    <t>9_11331203</t>
  </si>
  <si>
    <t>PF03087</t>
  </si>
  <si>
    <t>PTHR31509,PTHR31509:SF12</t>
  </si>
  <si>
    <t>AT2G17080</t>
  </si>
  <si>
    <t>Arabidopsis protein of unknown function (DUF241)</t>
  </si>
  <si>
    <t>Arabidopsis protein of unknown function (DUF241); FUNCTIONS IN: molecular_function unknown; INVOLVED IN: biological_process unknown; LOCATED IN: chloroplast; EXPRESSED IN: root; CONTAINS InterPro DOMAIN/s: Protein of unknown function DUF241, plant (InterPro:IPR004320); BEST Arabidopsis thaliana protein match is: Arabidopsis protein of unknown function (DUF241) (TAIR:AT2G17070.1); Has 750 Blast hits to 734 proteins in 87 species: Archae - 2; Bacteria - 37; Metazoa - 79; Fungi - 28; Plants - 534; Viruses - 2; Other Eukaryotes - 68 (source: NCBI BLink).</t>
  </si>
  <si>
    <t>Potri.009G142800</t>
  </si>
  <si>
    <t>PF13414,PF07714</t>
  </si>
  <si>
    <t>PTHR27001,PTHR27001:SF41</t>
  </si>
  <si>
    <t>2.7.11.1,2.7.10.2</t>
  </si>
  <si>
    <t>K14500</t>
  </si>
  <si>
    <t>AT4G35230</t>
  </si>
  <si>
    <t>BSK1</t>
  </si>
  <si>
    <t>BR-signaling kinase 1</t>
  </si>
  <si>
    <t>Encodes BR-signaling kinase 1 (BSK1), one of the three homologous BR-signaling kinases (BSK1, AT4G35230; BSK2, AT5G46570; BSK3, AT4G00710).  Mediates signal transduction from receptor kinase BRI1 by functioning as the substrate of BRI1.  Plasma membrane localized.</t>
  </si>
  <si>
    <t>BR-signaling kinase 1 (BSK1); FUNCTIONS IN: binding, protein kinase activity, kinase activity, ATP binding; INVOLVED IN: brassinosteroid mediated signaling pathway, N-terminal protein myristoylation; LOCATED IN: plasma membrane, vacuole, membrane; EXPRESSED IN: 24 plant structures; EXPRESSED DURING: 13 growth stages; CONTAINS InterPro DOMAIN/s: Tetratricopeptide-like helical (InterPro:IPR011990), Protein kinase, catalytic domain (InterPro:IPR000719), Serine-threonine/tyrosine-protein kinase (InterPro:IPR001245), Protein kinase-like domain (InterPro:IPR011009); BEST Arabidopsis thaliana protein match is: Protein kinase protein with tetratricopeptide repeat domain (TAIR:AT5G59010.1); Has 30201 Blast hits to 17322 proteins in 780 species: Archae - 12; Bacteria - 1396; Metazoa - 17338; Fungi - 3422; Plants - 5037; Viruses - 0; Other Eukaryotes - 2996 (source: NCBI BLink).</t>
  </si>
  <si>
    <t>PTHR27001,PTHR27001:SF216</t>
  </si>
  <si>
    <t>Potri.009G142900</t>
  </si>
  <si>
    <t>PF04783,PF04782</t>
  </si>
  <si>
    <t>PTHR21450,PTHR21450:SF2</t>
  </si>
  <si>
    <t>AT4G35240</t>
  </si>
  <si>
    <t>Protein of unknown function (DUF630 and DUF632)</t>
  </si>
  <si>
    <t>Protein of unknown function (DUF630 and DUF632); INVOLVED IN: N-terminal protein myristoylation; LOCATED IN: plasma membrane; EXPRESSED IN: 24 plant structures; EXPRESSED DURING: 13 growth stages; CONTAINS InterPro DOMAIN/s: Protein of unknown function DUF630 (InterPro:IPR006868), Protein of unknown function DUF632 (InterPro:IPR006867); BEST Arabidopsis thaliana protein match is: Protein of unknown function (DUF630 and DUF632) (TAIR:AT2G17110.1); Has 1807 Blast hits to 1807 proteins in 277 species: Archae - 0; Bacteria - 0; Metazoa - 736; Fungi - 347; Plants - 385; Viruses - 0; Other Eukaryotes - 339 (source: NCBI BLink).</t>
  </si>
  <si>
    <t>Potri.009G148400</t>
  </si>
  <si>
    <t>9_11686239</t>
  </si>
  <si>
    <t>AT2G27775</t>
  </si>
  <si>
    <t>FUNCTIONS IN: molecular_function unknown; INVOLVED IN: biological_process unknown; LOCATED IN: chloroplast; EXPRESSED IN: 22 plant structures; EXPRESSED DURING: 13 growth stages; BEST Arabidopsis thaliana protein match is: Tetratricopeptide repeat (TPR)-like superfamily protein (TAIR:AT2G27800.1); Has 21 Blast hits to 21 proteins in 5 species: Archae - 0; Bacteria - 0; Metazoa - 0; Fungi - 0; Plants - 21; Viruses - 0; Other Eukaryotes - 0 (source: NCBI BLink).</t>
  </si>
  <si>
    <t>Potri.009G148500</t>
  </si>
  <si>
    <t>PTHR10792,PTHR10792:SF8</t>
  </si>
  <si>
    <t>GO:0042254</t>
  </si>
  <si>
    <t>AT2G44860</t>
  </si>
  <si>
    <t>Ribosomal protein L24e family protein</t>
  </si>
  <si>
    <t>Ribosomal protein L24e family protein; FUNCTIONS IN: structural constituent of ribosome; INVOLVED IN: translation, ribosome biogenesis; LOCATED IN: ribosome, cytosolic large ribosomal subunit; EXPRESSED IN: 22 plant structures; EXPRESSED DURING: 13 growth stages; CONTAINS InterPro DOMAIN/s: Ribosomal protein L24e (InterPro:IPR000988), TRASH (InterPro:IPR011017); BEST Arabidopsis thaliana protein match is: Ribosomal protein L24e family protein (TAIR:AT3G53020.1); Has 1527 Blast hits to 1527 proteins in 399 species: Archae - 307; Bacteria - 5; Metazoa - 446; Fungi - 310; Plants - 198; Viruses - 0; Other Eukaryotes - 261 (source: NCBI BLink).</t>
  </si>
  <si>
    <t>PF01246</t>
  </si>
  <si>
    <t>KOG1723</t>
  </si>
  <si>
    <t>K02896</t>
  </si>
  <si>
    <t>Potri.009G148600</t>
  </si>
  <si>
    <t>PTHR11119,PTHR11119:SF28</t>
  </si>
  <si>
    <t>AT2G27810</t>
  </si>
  <si>
    <t>ATNAT12</t>
  </si>
  <si>
    <t>nucleobase-ascorbate transporter 12</t>
  </si>
  <si>
    <t>nucleobase-ascorbate transporter 12 (NAT12); FUNCTIONS IN: transmembrane transporter activity; INVOLVED IN: transport, transmembrane transport; LOCATED IN: plasma membrane, membrane; EXPRESSED IN: 22 plant structures; EXPRESSED DURING: 13 growth stages; CONTAINS InterPro DOMAIN/s: Xanthine/uracil/vitamin C permease (InterPro:IPR006043); BEST Arabidopsis thaliana protein match is: Xanthine/uracil permease family protein (TAIR:AT4G38050.1); Has 9528 Blast hits to 9485 proteins in 1925 species: Archae - 69; Bacteria - 7579; Metazoa - 494; Fungi - 167; Plants - 469; Viruses - 16; Other Eukaryotes - 734 (source: NCBI BLink).</t>
  </si>
  <si>
    <t>9_11686255</t>
  </si>
  <si>
    <t>Potri.008G026400</t>
  </si>
  <si>
    <t>8_1406092</t>
  </si>
  <si>
    <t>PF13632</t>
  </si>
  <si>
    <t>PTHR32044</t>
  </si>
  <si>
    <t>2.4.1.32</t>
  </si>
  <si>
    <t>K13680</t>
  </si>
  <si>
    <t>AT5G03760</t>
  </si>
  <si>
    <t>ATCSLA09</t>
  </si>
  <si>
    <t>Nucleotide-diphospho-sugar transferases superfamily protein</t>
  </si>
  <si>
    <t>encodes a beta-mannan synthase that is required for agrobacterium-mediated plant genetic transformation involves a complex interaction between the bacterium and the host plant. 3' UTR is involved in transcriptional regulation and the gene is expressed in the elongation zone of the root.</t>
  </si>
  <si>
    <t>ATCSLA09; CONTAINS InterPro DOMAIN/s: Glycosyl transferase, family 2 (InterPro:IPR001173); BEST Arabidopsis thaliana protein match is: cellulose synthase-like A02 (TAIR:AT5G22740.1); Has 1807 Blast hits to 1807 proteins in 277 species: Archae - 0; Bacteria - 0; Metazoa - 736; Fungi - 347; Plants - 385; Viruses - 0; Other Eukaryotes - 339 (source: NCBI BLink).</t>
  </si>
  <si>
    <t>PF13641</t>
  </si>
  <si>
    <t>Potri.008G026500</t>
  </si>
  <si>
    <t>PTHR24031,PTHR24031:SF283</t>
  </si>
  <si>
    <t>3.6.4.13</t>
  </si>
  <si>
    <t>AT2G28600</t>
  </si>
  <si>
    <t>P-loop containing nucleoside triphosphate hydrolases superfamily protein; FUNCTIONS IN: nucleic acid binding, ATP binding, ATP-dependent helicase activity; INVOLVED IN: biological_process unknown; LOCATED IN: cellular_component unknown; EXPRESSED IN: 23 plant structures; EXPRESSED DURING: 15 growth stages; CONTAINS InterPro DOMAIN/s: DNA/RNA helicase, DEAD/DEAH box type, N-terminal (InterPro:IPR011545); BEST Arabidopsis thaliana protein match is: DEAD box RNA helicase family protein (TAIR:AT5G14610.2); Has 18076 Blast hits to 18074 proteins in 2559 species: Archae - 105; Bacteria - 11263; Metazoa - 1996; Fungi - 1558; Plants - 1139; Viruses - 1; Other Eukaryotes - 2014 (source: NCBI BLink).</t>
  </si>
  <si>
    <t>PF00270</t>
  </si>
  <si>
    <t>GO:0005524,GO:0003676</t>
  </si>
  <si>
    <t>Potri.008G026600</t>
  </si>
  <si>
    <t>PF01490</t>
  </si>
  <si>
    <t>PTHR22950,PTHR22950:SF287</t>
  </si>
  <si>
    <t>KOG1303</t>
  </si>
  <si>
    <t>AT1G08230</t>
  </si>
  <si>
    <t>ATGAT1</t>
  </si>
  <si>
    <t>Transmembrane amino acid transporter family protein</t>
  </si>
  <si>
    <t>Codes for a H+-driven, high affinity gamma-aminobutyric acid (GABA) transporter. Localized at the plasma membrane. In planta, AtGAT1 expression was highest in flowers and under conditions of elevated GABA concentrations such as wounding or senescence.</t>
  </si>
  <si>
    <t>Transmembrane amino acid transporter family protein; EXPRESSED IN: 22 plant structures; EXPRESSED DURING: 10 growth stages; CONTAINS InterPro DOMAIN/s: Amino acid transporter, transmembrane (InterPro:IPR013057); BEST Arabidopsis thaliana protein match is: Transmembrane amino acid transporter family protein (TAIR:AT5G41800.1); Has 2686 Blast hits to 2681 proteins in 218 species: Archae - 0; Bacteria - 0; Metazoa - 558; Fungi - 296; Plants - 1464; Viruses - 0; Other Eukaryotes - 368 (source: NCBI BLink).</t>
  </si>
  <si>
    <t>PTHR22950,PTHR22950:SF319</t>
  </si>
  <si>
    <t>Potri.008G071900</t>
  </si>
  <si>
    <t>8_4454394</t>
  </si>
  <si>
    <t>PF08311</t>
  </si>
  <si>
    <t>PTHR14030,PTHR14030:SF2</t>
  </si>
  <si>
    <t>GO:0007094</t>
  </si>
  <si>
    <t>AT5G05510</t>
  </si>
  <si>
    <t>Mad3/BUB1 homology region 1</t>
  </si>
  <si>
    <t>Mad3/BUB1 homology region 1; CONTAINS InterPro DOMAIN/s: Mitotic checkpoint serine/threonine protein kinase, Bub1 (InterPro:IPR015661), Mad3/BUB1 homology region 1 (InterPro:IPR013212); BEST Arabidopsis thaliana protein match is: BUB1-related (BUB1: budding uninhibited by benzymidazol 1) (TAIR:AT2G33560.2); Has 1807 Blast hits to 1807 proteins in 277 species: Archae - 0; Bacteria - 0; Metazoa - 736; Fungi - 347; Plants - 385; Viruses - 0; Other Eukaryotes - 339 (source: NCBI BLink).</t>
  </si>
  <si>
    <t>Potri.008G072000</t>
  </si>
  <si>
    <t>PTHR31614,PTHR31614:SF10</t>
  </si>
  <si>
    <t>AT5G05500</t>
  </si>
  <si>
    <t>Pollen Ole e 1 allergen and extensin family protein; FUNCTIONS IN: molecular_function unknown; INVOLVED IN: biological_process unknown; LOCATED IN: endomembrane system; EXPRESSED IN: root; CONTAINS InterPro DOMAIN/s: Pollen Ole e 1 allergen/extensin (InterPro:IPR006041); BEST Arabidopsis thaliana protein match is: Pollen Ole e 1 allergen and extensin family protein (TAIR:AT2G34700.1); Has 30201 Blast hits to 17322 proteins in 780 species: Archae - 12; Bacteria - 1396; Metazoa - 17338; Fungi - 3422; Plants - 5037; Viruses - 0; Other Eukaryotes - 2996 (source: NCBI BLink).</t>
  </si>
  <si>
    <t>Potri.008G072100</t>
  </si>
  <si>
    <t>Potri.008G072200</t>
  </si>
  <si>
    <t>PF00462</t>
  </si>
  <si>
    <t>PTHR10168,PTHR10168:SF68</t>
  </si>
  <si>
    <t>K17479</t>
  </si>
  <si>
    <t>GO:0045454,GO:0015035,GO:0009055</t>
  </si>
  <si>
    <t>AT5G58530</t>
  </si>
  <si>
    <t>Glutaredoxin family protein</t>
  </si>
  <si>
    <t>Glutaredoxin family protein; FUNCTIONS IN: electron carrier activity, protein disulfide oxidoreductase activity; INVOLVED IN: cell redox homeostasis; EXPRESSED IN: 23 plant structures; EXPRESSED DURING: 15 growth stages; CONTAINS InterPro DOMAIN/s: Thioredoxin fold (InterPro:IPR012335), Glutaredoxin (InterPro:IPR002109), Thioredoxin-like fold (InterPro:IPR012336); BEST Arabidopsis thaliana protein match is: Glutaredoxin family protein (TAIR:AT5G13810.1); Has 1807 Blast hits to 1807 proteins in 277 species: Archae - 0; Bacteria - 0; Metazoa - 736; Fungi - 347; Plants - 385; Viruses - 0; Other Eukaryotes - 339 (source: NCBI BLink).</t>
  </si>
  <si>
    <t>KOG2824</t>
  </si>
  <si>
    <t>8_4457143</t>
  </si>
  <si>
    <t>Potri.008G072300</t>
  </si>
  <si>
    <t>PF04824,PF04825</t>
  </si>
  <si>
    <t>PTHR12585,PTHR12585:SF26</t>
  </si>
  <si>
    <t>KOG1213</t>
  </si>
  <si>
    <t>K06670</t>
  </si>
  <si>
    <t>GO:0000228,GO:0005515</t>
  </si>
  <si>
    <t>AT5G05490</t>
  </si>
  <si>
    <t>ATREC8</t>
  </si>
  <si>
    <t>Rad21/Rec8-like family protein</t>
  </si>
  <si>
    <t>Encodes a RAD21-like gene essential for meiosis. Encodes a 627 a.a. protein that is slightly longer in the N-terminus than SYN1 BP5.</t>
  </si>
  <si>
    <t>SYNAPTIC 1 (SYN1); CONTAINS InterPro DOMAIN/s: Rad21/Rec8 like protein, C-terminal (InterPro:IPR006909), Rad21/Rec8 like protein, N-terminal (InterPro:IPR006910); BEST Arabidopsis thaliana protein match is: sister chromatid cohesion 1 protein 4 (TAIR:AT5G16270.1); Has 648 Blast hits to 629 proteins in 171 species: Archae - 0; Bacteria - 0; Metazoa - 226; Fungi - 209; Plants - 165; Viruses - 0; Other Eukaryotes - 48 (source: NCBI BLink).</t>
  </si>
  <si>
    <t>8_4457162</t>
  </si>
  <si>
    <t>8_4457204</t>
  </si>
  <si>
    <t>8_4457206</t>
  </si>
  <si>
    <t>Potri.008G075200</t>
  </si>
  <si>
    <t>8_4693429</t>
  </si>
  <si>
    <t>Potri.008G075300</t>
  </si>
  <si>
    <t>PF04749,PF11204</t>
  </si>
  <si>
    <t>PTHR31045,PTHR31045:SF4</t>
  </si>
  <si>
    <t>AT3G10980</t>
  </si>
  <si>
    <t>PLAC8 family protein</t>
  </si>
  <si>
    <t>PLAC8 family protein; FUNCTIONS IN: molecular_function unknown; INVOLVED IN: biological_process unknown; LOCATED IN: plasma membrane; EXPRESSED IN: male gametophyte, cultured cell; EXPRESSED DURING: M germinated pollen stage; CONTAINS InterPro DOMAIN/s: Protein of unknown function Cys-rich (InterPro:IPR006461), Protein of unknown function DUF2985 (InterPro:IPR021369); BEST Arabidopsis thaliana protein match is: PLAC8 family protein (TAIR:AT5G05350.1); Has 166 Blast hits to 162 proteins in 25 species: Archae - 0; Bacteria - 2; Metazoa - 0; Fungi - 10; Plants - 150; Viruses - 0; Other Eukaryotes - 4 (source: NCBI BLink).</t>
  </si>
  <si>
    <t>Potri.008G075400</t>
  </si>
  <si>
    <t>PF14938</t>
  </si>
  <si>
    <t>PTHR13768,PTHR13768:SF8</t>
  </si>
  <si>
    <t>KOG1586</t>
  </si>
  <si>
    <t>K15296</t>
  </si>
  <si>
    <t>GO:0006886</t>
  </si>
  <si>
    <t>AT3G56190</t>
  </si>
  <si>
    <t>ALPHA-SNAP2</t>
  </si>
  <si>
    <t>alpha-soluble NSF attachment protein 2</t>
  </si>
  <si>
    <t>Encodes one of two alpha-SNAPs (soluble NSF attachment protein) in Arabidopsis</t>
  </si>
  <si>
    <t>alpha-soluble NSF attachment protein 2 (ALPHA-SNAP2); FUNCTIONS IN: soluble NSF attachment protein activity, binding; INVOLVED IN: intracellular protein transport; LOCATED IN: plasma membrane, vacuole, membrane; EXPRESSED IN: male gametophyte, cultured cell, pollen tube, leaf; EXPRESSED DURING: L mature pollen stage, M germinated pollen stage; CONTAINS InterPro DOMAIN/s: NSF attachment protein (InterPro:IPR000744), Tetratricopeptide-like helical (InterPro:IPR011990), Tetratricopeptide repeat-containing (InterPro:IPR013026), Tetratricopeptide repeat (InterPro:IPR019734); BEST Arabidopsis thaliana protein match is: alpha-soluble NSF attachment protein 1 (TAIR:AT3G56450.1); Has 1132 Blast hits to 1050 proteins in 284 species: Archae - 29; Bacteria - 93; Metazoa - 509; Fungi - 163; Plants - 164; Viruses - 11; Other Eukaryotes - 163 (source: NCBI BLink).</t>
  </si>
  <si>
    <t>Potri.008G083200</t>
  </si>
  <si>
    <t>8_5242758</t>
  </si>
  <si>
    <t>PF02984,PF00134</t>
  </si>
  <si>
    <t>PTHR10177,PTHR10177:SF222</t>
  </si>
  <si>
    <t>KOG0653</t>
  </si>
  <si>
    <t>AT1G16330</t>
  </si>
  <si>
    <t>CYCB3;1</t>
  </si>
  <si>
    <t>cyclin b3;1</t>
  </si>
  <si>
    <t>core cell cycle genes</t>
  </si>
  <si>
    <t>cyclin b3;1 (CYCB3;1); FUNCTIONS IN: cyclin-dependent protein kinase activity; INVOLVED IN: regulation of cell cycle; LOCATED IN: nucleus; EXPRESSED IN: 17 plant structures; EXPRESSED DURING: 10 growth stages; CONTAINS InterPro DOMAIN/s: Cyclin, C-terminal (InterPro:IPR004367), Cyclin-like (InterPro:IPR011028), Cyclin-related (InterPro:IPR013763), Cyclin, N-terminal (InterPro:IPR006671), Cyclin (InterPro:IPR006670); BEST Arabidopsis thaliana protein match is: Cyclin B2;3 (TAIR:AT1G20610.1); Has 4427 Blast hits to 4424 proteins in 376 species: Archae - 0; Bacteria - 0; Metazoa - 2128; Fungi - 557; Plants - 1053; Viruses - 34; Other Eukaryotes - 655 (source: NCBI BLink).</t>
  </si>
  <si>
    <t>K05868</t>
  </si>
  <si>
    <t>Potri.008G083300</t>
  </si>
  <si>
    <t>PTHR35118,PTHR35118:SF2</t>
  </si>
  <si>
    <t>AT2G40980</t>
  </si>
  <si>
    <t>Protein kinase superfamily protein; LOCATED IN: plasma membrane; EXPRESSED IN: 22 plant structures; EXPRESSED DURING: 13 growth stages; CONTAINS InterPro DOMAIN/s: Protein kinase-like domain (InterPro:IPR011009); Has 288 Blast hits to 258 proteins in 97 species: Archae - 0; Bacteria - 150; Metazoa - 0; Fungi - 0; Plants - 117; Viruses - 0; Other Eukaryotes - 21 (source: NCBI BLink).</t>
  </si>
  <si>
    <t>KOG1164</t>
  </si>
  <si>
    <t>2.7.11.17</t>
  </si>
  <si>
    <t>8_5242759</t>
  </si>
  <si>
    <t>Potri.008G091700</t>
  </si>
  <si>
    <t>8_5751272</t>
  </si>
  <si>
    <t>PF01529</t>
  </si>
  <si>
    <t>PTHR22883,PTHR22883:SF96</t>
  </si>
  <si>
    <t>KOG1311</t>
  </si>
  <si>
    <t>AT1G69420</t>
  </si>
  <si>
    <t>DHHC-type zinc finger family protein</t>
  </si>
  <si>
    <t>DHHC-type zinc finger family protein; FUNCTIONS IN: zinc ion binding; INVOLVED IN: biological_process unknown; LOCATED IN: endomembrane system; EXPRESSED IN: 22 plant structures; EXPRESSED DURING: 13 growth stages; CONTAINS InterPro DOMAIN/s: Zinc finger, DHHC-type (InterPro:IPR001594); BEST Arabidopsis thaliana protein match is: DHHC-type zinc finger family protein (TAIR:AT4G15080.1); Has 35333 Blast hits to 34131 proteins in 2444 species: Archae - 798; Bacteria - 22429; Metazoa - 974; Fungi - 991; Plants - 531; Viruses - 0; Other Eukaryotes - 9610 (source: NCBI BLink).</t>
  </si>
  <si>
    <t>Potri.008G091800</t>
  </si>
  <si>
    <t>Potri.008G091900</t>
  </si>
  <si>
    <t>PF03106</t>
  </si>
  <si>
    <t>PTHR31221,PTHR31221:SF22</t>
  </si>
  <si>
    <t>AT1G13960</t>
  </si>
  <si>
    <t>WRKY4</t>
  </si>
  <si>
    <t>WRKY DNA-binding protein 4</t>
  </si>
  <si>
    <t>Encodes WRKY DNA-binding protein 4 (WRKY4).</t>
  </si>
  <si>
    <t>WRKY DNA-binding protein 4 (WRKY4); FUNCTIONS IN: DNA binding, sequence-specific DNA binding transcription factor activity; INVOLVED IN: regulation of transcription, DNA-dependent; LOCATED IN: chloroplast; EXPRESSED IN: 22 plant structures; EXPRESSED DURING: 10 growth stages; CONTAINS InterPro DOMAIN/s: DNA-binding WRKY (InterPro:IPR003657); BEST Arabidopsis thaliana protein match is: WRKY DNA-binding protein 3 (TAIR:AT2G03340.1); Has 5876 Blast hits to 3214 proteins in 234 species: Archae - 0; Bacteria - 0; Metazoa - 44; Fungi - 17; Plants - 5749; Viruses - 0; Other Eukaryotes - 66 (source: NCBI BLink).</t>
  </si>
  <si>
    <t>8_5751329</t>
  </si>
  <si>
    <t>Potri.008G093900</t>
  </si>
  <si>
    <t>8_5879505</t>
  </si>
  <si>
    <t>Potri.008G094000</t>
  </si>
  <si>
    <t>PTHR31221,PTHR31221:SF8</t>
  </si>
  <si>
    <t>AT1G69310</t>
  </si>
  <si>
    <t>ATWRKY57</t>
  </si>
  <si>
    <t>WRKY DNA-binding protein 57</t>
  </si>
  <si>
    <t>Encodes WRKY57, a member of the WRKY Transcription Factor. Activation of WRKY57 confers drought tolerance.</t>
  </si>
  <si>
    <t>WRKY DNA-binding protein 57 (WRKY57); CONTAINS InterPro DOMAIN/s: DNA-binding WRKY (InterPro:IPR003657); BEST Arabidopsis thaliana protein match is: WRKY DNA-binding protein 48 (TAIR:AT5G49520.1); Has 35333 Blast hits to 34131 proteins in 2444 species: Archae - 798; Bacteria - 22429; Metazoa - 974; Fungi - 991; Plants - 531; Viruses - 0; Other Eukaryotes - 9610 (source: NCBI BLink).</t>
  </si>
  <si>
    <t>Potri.008G119200</t>
  </si>
  <si>
    <t>8_7704362</t>
  </si>
  <si>
    <t>PTHR22814,PTHR22814:SF144</t>
  </si>
  <si>
    <t>KOG1603</t>
  </si>
  <si>
    <t>AT3G25855</t>
  </si>
  <si>
    <t>Copper transport protein family</t>
  </si>
  <si>
    <t>Copper transport protein family; Has 82 Blast hits to 82 proteins in 12 species: Archae - 0; Bacteria - 0; Metazoa - 0; Fungi - 0; Plants - 82; Viruses - 0; Other Eukaryotes - 0 (source: NCBI BLink).</t>
  </si>
  <si>
    <t>Potri.008G119300</t>
  </si>
  <si>
    <t>AT1G68585</t>
  </si>
  <si>
    <t>unknown protein; Has 23 Blast hits to 23 proteins in 6 species: Archae - 0; Bacteria - 0; Metazoa - 0; Fungi - 0; Plants - 23; Viruses - 0; Other Eukaryotes - 0 (source: NCBI BLink).</t>
  </si>
  <si>
    <t>Potri.008G119400</t>
  </si>
  <si>
    <t>PF01426,PF05641</t>
  </si>
  <si>
    <t>PTHR31917,PTHR31917:SF9</t>
  </si>
  <si>
    <t>GO:0003682</t>
  </si>
  <si>
    <t>AT1G68580</t>
  </si>
  <si>
    <t>agenet domain-containing protein / bromo-adjacent homology (BAH) domain-containing protein</t>
  </si>
  <si>
    <t>agenet domain-containing protein / bromo-adjacent homology (BAH) domain-containing protein; FUNCTIONS IN: RNA binding, DNA binding; INVOLVED IN: biological_process unknown; LOCATED IN: cellular_component unknown; EXPRESSED IN: 24 plant structures; EXPRESSED DURING: 15 growth stages; CONTAINS InterPro DOMAIN/s: Tudor-like, plant (InterPro:IPR014002), Agenet (InterPro:IPR008395), Bromo adjacent homology (BAH) domain (InterPro:IPR001025); BEST Arabidopsis thaliana protein match is: agenet domain-containing protein / bromo-adjacent homology (BAH) domain-containing protein (TAIR:AT5G55600.3); Has 284 Blast hits to 251 proteins in 24 species: Archae - 0; Bacteria - 2; Metazoa - 4; Fungi - 0; Plants - 275; Viruses - 0; Other Eukaryotes - 3 (source: NCBI BLink).</t>
  </si>
  <si>
    <t>2.1.1.37</t>
  </si>
  <si>
    <t>Potri.008G119500</t>
  </si>
  <si>
    <t>PTHR23151,PTHR23151:SF61</t>
  </si>
  <si>
    <t>KOG0557</t>
  </si>
  <si>
    <t>2.3.1.12</t>
  </si>
  <si>
    <t>K00627</t>
  </si>
  <si>
    <t>AT3G25860</t>
  </si>
  <si>
    <t>LTA2</t>
  </si>
  <si>
    <t>Nuclear encoded dihydrolipoamide S-acetyltransferase (LTA2) that encodes teh  Pyruvate Decarboxylase E2 subunit. Mutant has embryo defect.</t>
  </si>
  <si>
    <t>LTA2; FUNCTIONS IN: dihydrolipoyllysine-residue acetyltransferase activity; INVOLVED IN: metabolic process, acetyl-CoA biosynthetic process from pyruvate; LOCATED IN: cytosolic ribosome, chloroplast stroma, chloroplast, membrane, chloroplast envelope; EXPRESSED IN: 24 plant structures; EXPRESSED DURING: 15 growth stages; CONTAINS InterPro DOMAIN/s: 2-oxo acid dehydrogenase, lipoyl-binding site (InterPro:IPR003016), E3 binding (InterPro:IPR004167), 2-oxoacid dehydrogenase acyltransferase, catalytic domain (InterPro:IPR001078), Single hybrid motif (InterPro:IPR011053), Biotin/lipoyl attachment (InterPro:IPR000089); BEST Arabidopsis thaliana protein match is: 2-oxoacid dehydrogenases acyltransferase family protein (TAIR:AT1G34430.1); Has 23844 Blast hits to 20819 proteins in 2344 species: Archae - 101; Bacteria - 13163; Metazoa - 1146; Fungi - 799; Plants - 467; Viruses - 32; Other Eukaryotes - 8136 (source: NCBI BLink).</t>
  </si>
  <si>
    <t>Potri.008G119600</t>
  </si>
  <si>
    <t>PF08718</t>
  </si>
  <si>
    <t>PTHR10219,PTHR10219:SF28</t>
  </si>
  <si>
    <t>KOG4189</t>
  </si>
  <si>
    <t>GO:0051861,GO:0046836,GO:0017089,GO:0005737</t>
  </si>
  <si>
    <t>AT4G39670</t>
  </si>
  <si>
    <t>Glycolipid transfer protein (GLTP) family protein</t>
  </si>
  <si>
    <t>Glycolipid transfer protein (GLTP) family protein; FUNCTIONS IN: glycolipid transporter activity, glycolipid binding; INVOLVED IN: glycolipid transport; LOCATED IN: cytoplasm; EXPRESSED IN: 16 plant structures; EXPRESSED DURING: 10 growth stages; CONTAINS InterPro DOMAIN/s: Glycolipid transfer protein, GLTP (InterPro:IPR014830); BEST Arabidopsis thaliana protein match is: Glycolipid transfer protein (GLTP) family protein (TAIR:AT2G34690.1); Has 290 Blast hits to 289 proteins in 84 species: Archae - 0; Bacteria - 0; Metazoa - 119; Fungi - 22; Plants - 133; Viruses - 0; Other Eukaryotes - 16 (source: NCBI BLink).</t>
  </si>
  <si>
    <t>8_7704857</t>
  </si>
  <si>
    <t>Potri.008G120400</t>
  </si>
  <si>
    <t>8_7823355</t>
  </si>
  <si>
    <t>PF00643,PF06203</t>
  </si>
  <si>
    <t>PTHR31874,PTHR31874:SF5</t>
  </si>
  <si>
    <t>GO:0008270,GO:0005622,GO:0005515</t>
  </si>
  <si>
    <t>CO-like</t>
  </si>
  <si>
    <t>AT1G25440</t>
  </si>
  <si>
    <t>B-box type zinc finger protein with CCT domain</t>
  </si>
  <si>
    <t>B-box type zinc finger protein with CCT domain; FUNCTIONS IN: sequence-specific DNA binding transcription factor activity, zinc ion binding; INVOLVED IN: regulation of transcription; LOCATED IN: membrane; EXPRESSED IN: leaf; CONTAINS InterPro DOMAIN/s: CCT domain (InterPro:IPR010402), Zinc finger, B-box (InterPro:IPR000315); BEST Arabidopsis thaliana protein match is: B-box type zinc finger protein with CCT domain (TAIR:AT1G68520.1); Has 3476 Blast hits to 2333 proteins in 129 species: Archae - 0; Bacteria - 2; Metazoa - 0; Fungi - 0; Plants - 3380; Viruses - 0; Other Eukaryotes - 94 (source: NCBI BLink).</t>
  </si>
  <si>
    <t>PTHR31874,PTHR31874:SF1</t>
  </si>
  <si>
    <t>Potri.008G120500</t>
  </si>
  <si>
    <t>Potri.008G120600</t>
  </si>
  <si>
    <t>PF03195</t>
  </si>
  <si>
    <t>PTHR31304,PTHR31304:SF7</t>
  </si>
  <si>
    <t>LBD</t>
  </si>
  <si>
    <t>AT1G68510</t>
  </si>
  <si>
    <t>LBD42</t>
  </si>
  <si>
    <t>LOB domain-containing protein 42</t>
  </si>
  <si>
    <t>LOB domain-containing protein 42 (LBD42); CONTAINS InterPro DOMAIN/s: Lateral organ boundaries, LOB (InterPro:IPR004883), Asymmetric leaves, AS2/LOB (InterPro:IPR017414); BEST Arabidopsis thaliana protein match is: LOB domain-containing protein 41 (TAIR:AT3G02550.1); Has 393 Blast hits to 393 proteins in 23 species: Archae - 0; Bacteria - 0; Metazoa - 0; Fungi - 4; Plants - 389; Viruses - 0; Other Eukaryotes - 0 (source: NCBI BLink).</t>
  </si>
  <si>
    <t>Potri.008G122100</t>
  </si>
  <si>
    <t>8_7961022</t>
  </si>
  <si>
    <t>PTHR10641,PTHR10641:SF460</t>
  </si>
  <si>
    <t>AT1G68320</t>
  </si>
  <si>
    <t>AtMYB62</t>
  </si>
  <si>
    <t>myb domain protein 62</t>
  </si>
  <si>
    <t>putative transcription factor: R2R3-MYB transcription  family. Involved in regulation of phosphate starvation responses and gibberellic acid biosynthesis.</t>
  </si>
  <si>
    <t>myb domain protein 62 (MYB62);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116 (TAIR:AT1G25340.1); Has 8752 Blast hits to 8056 proteins in 466 species: Archae - 0; Bacteria - 0; Metazoa - 739; Fungi - 492; Plants - 5746; Viruses - 3; Other Eukaryotes - 1772 (source: NCBI BLink).</t>
  </si>
  <si>
    <t>Potri.008G122200</t>
  </si>
  <si>
    <t>PF04557,PF03950,PF04558,PF00749</t>
  </si>
  <si>
    <t>PTHR11451,PTHR11451:SF24</t>
  </si>
  <si>
    <t>6.1.1.18</t>
  </si>
  <si>
    <t>K01886</t>
  </si>
  <si>
    <t>GO:0006425,GO:0005737,GO:0005524,GO:0004819,GO:0000166,GO:0006418,GO:0004812,GO:0043039,GO:0016876</t>
  </si>
  <si>
    <t>AT1G25350</t>
  </si>
  <si>
    <t>OVA9</t>
  </si>
  <si>
    <t>glutamine-tRNA ligase, putative / glutaminyl-tRNA synthetase, putative / GlnRS, putative</t>
  </si>
  <si>
    <t>ovule abortion 9 (OVA9); FUNCTIONS IN: glutamine-tRNA ligase activity; INVOLVED IN: glutamyl-tRNA aminoacylation, translation, ovule development; LOCATED IN: cytosol; EXPRESSED IN: 25 plant structures; EXPRESSED DURING: 13 growth stages; CONTAINS InterPro DOMAIN/s: Aminoacyl-tRNA synthetase, class I, conserved site (InterPro:IPR001412), Glutamyl/glutaminyl-tRNA synthetase, class Ic, alpha-bundle domain (InterPro:IPR020061), Ribosomal protein L25/Gln-tRNA synthetase, beta-barrel domain (InterPro:IPR020056), Glutaminyl-tRNA synthetase, class Ic, non-specific RNA-binding region part 1 (InterPro:IPR007639), Glutamyl/glutaminyl-tRNA synthetase, class Ic, N-terminal (InterPro:IPR020060), Ribosomal protein L25/Gln-tRNA synthetase, anti-codon-binding domain (InterPro:IPR011035), Glutaminyl-tRNA synthetase, class Ic, non-specific RNA-binding region part 2 (InterPro:IPR007638), Glutamyl/glutaminyl-tRNA synthetase, class Ic, catalytic domain (InterPro:IPR020058), Glutamyl/glutaminyl-tRNA synthetase, class Ic (InterPro:IPR000924), Glutaminyl-tRNA synthetase, class Ic (InterPro:IPR004514), Glutamyl/glutaminyl-tRNA synthetase, class Ic, anti-codon binding domain (InterPro:IPR020059); BEST Arabidopsis thaliana protein match is: Ribosomal protein L25/Gln-tRNA synthetase, anti-codon-binding domain (TAIR:AT5G19720.1); Has 13124 Blast hits to 13109 proteins in 2954 species: Archae - 262; Bacteria - 8524; Metazoa - 443; Fungi - 410; Plants - 177; Viruses - 0; Other Eukaryotes - 3308 (source: NCBI BLink).</t>
  </si>
  <si>
    <t>Potri.008G130200</t>
  </si>
  <si>
    <t>8_8556443</t>
  </si>
  <si>
    <t>PF00485</t>
  </si>
  <si>
    <t>PTHR10285,PTHR10285:SF53</t>
  </si>
  <si>
    <t>KOG4203</t>
  </si>
  <si>
    <t>2.7.1.48</t>
  </si>
  <si>
    <t>AT2G01460</t>
  </si>
  <si>
    <t>P-loop containing nucleoside triphosphate hydrolases superfamily protein; FUNCTIONS IN: nucleoside-triphosphatase activity, kinase activity, nucleotide binding, phosphotransferase activity, alcohol group as acceptor, ATP binding; INVOLVED IN: biosynthetic process, metabolic process; LOCATED IN: cellular_component unknown; EXPRESSED IN: 6 plant structures; EXPRESSED DURING: 4 anthesis; CONTAINS InterPro DOMAIN/s: Phosphoribulokinase/uridine kinase (InterPro:IPR006083), ATPase, AAA+ type, core (InterPro:IPR003593), Uridine kinase (InterPro:IPR000764); BEST Arabidopsis thaliana protein match is: Phosphoribulokinase / Uridine kinase family (TAIR:AT1G26190.1); Has 3953 Blast hits to 3156 proteins in 1342 species: Archae - 38; Bacteria - 3073; Metazoa - 244; Fungi - 122; Plants - 227; Viruses - 4; Other Eukaryotes - 245 (source: NCBI BLink).</t>
  </si>
  <si>
    <t>Potri.008G130300</t>
  </si>
  <si>
    <t>PTHR23284</t>
  </si>
  <si>
    <t>KOG0771</t>
  </si>
  <si>
    <t>K14003</t>
  </si>
  <si>
    <t>AT2G01470</t>
  </si>
  <si>
    <t>ATSEC12</t>
  </si>
  <si>
    <t>SEC12P-like 2 protein</t>
  </si>
  <si>
    <t>Sec12p-like protein (GTP exchange protein) that functionally complements yeast sec12 null mutant. Protein is localized to the ER.</t>
  </si>
  <si>
    <t>SEC12P-like 2 protein (STL2P); FUNCTIONS IN: nucleotide binding; INVOLVED IN: ER to Golgi vesicle-mediated transport; LOCATED IN: integral to endoplasmic reticulum membrane, endoplasmic reticulum, plasma membrane, membrane; EXPRESSED IN: 25 plant structures; EXPRESSED DURING: 13 growth stages; CONTAINS InterPro DOMAIN/s: WD40 repeat-like-containing domain (InterPro:IPR011046), WD40-repeat-containing domain (InterPro:IPR017986), WD40 repeat (InterPro:IPR001680), WD40/YVTN repeat-like-containing domain (InterPro:IPR015943), WD40 repeat, subgroup (InterPro:IPR019781); BEST Arabidopsis thaliana protein match is: Transducin/WD40 repeat-like superfamily protein (TAIR:AT5G50550.1); Has 6374 Blast hits to 3814 proteins in 364 species: Archae - 22; Bacteria - 2789; Metazoa - 1016; Fungi - 1422; Plants - 400; Viruses - 0; Other Eukaryotes - 725 (source: NCBI BLink).</t>
  </si>
  <si>
    <t>Potri.008G130400</t>
  </si>
  <si>
    <t>PF01740,PF00916</t>
  </si>
  <si>
    <t>PTHR11814,PTHR11814:SF93</t>
  </si>
  <si>
    <t>K17471</t>
  </si>
  <si>
    <t>GO:0016021,GO:0015116,GO:0008272,GO:0055085,GO:0016020,GO:0008271</t>
  </si>
  <si>
    <t>AT1G23090</t>
  </si>
  <si>
    <t>AST91</t>
  </si>
  <si>
    <t>sulfate transporter 91</t>
  </si>
  <si>
    <t>Encodes AST91 mRNA for sulfate transporter.</t>
  </si>
  <si>
    <t>sulfate transporter 91 (AST91); FUNCTIONS IN: sulfate transmembrane transporter activity; INVOLVED IN: sulfate transport, transport, transmembrane transport; LOCATED IN: integral to membrane, membrane; EXPRESSED IN: 22 plant structures; EXPRESSED DURING: 13 growth stages; CONTAINS InterPro DOMAIN/s: Sulphate transporter (InterPro:IPR011547), Sulphate transporter/antisigma-factor antagonist STAS (InterPro:IPR002645), Sulphate anion transporter, conserved site (InterPro:IPR018045), Sulphate anion transporter (InterPro:IPR001902); BEST Arabidopsis thaliana protein match is: sulfate transporter 3;4 (TAIR:AT3G15990.1); Has 10235 Blast hits to 10139 proteins in 1863 species: Archae - 39; Bacteria - 6188; Metazoa - 1155; Fungi - 478; Plants - 559; Viruses - 0; Other Eukaryotes - 1816 (source: NCBI BLink).</t>
  </si>
  <si>
    <t>8_8556540</t>
  </si>
  <si>
    <t>8_8560043</t>
  </si>
  <si>
    <t>8_8560124</t>
  </si>
  <si>
    <t>8_8560548</t>
  </si>
  <si>
    <t>8_8560854</t>
  </si>
  <si>
    <t>8_8561101</t>
  </si>
  <si>
    <t>8_8561854</t>
  </si>
  <si>
    <t>8_8561859</t>
  </si>
  <si>
    <t>Potri.008G132700</t>
  </si>
  <si>
    <t>8_8786821</t>
  </si>
  <si>
    <t>PF00759</t>
  </si>
  <si>
    <t>PTHR22298,PTHR22298:SF28</t>
  </si>
  <si>
    <t>3.2.1.4</t>
  </si>
  <si>
    <t>AT1G70710</t>
  </si>
  <si>
    <t>ATGH9B1</t>
  </si>
  <si>
    <t>glycosyl hydrolase 9B1</t>
  </si>
  <si>
    <t>endo-1,4-beta-glucanase. Involved in cell elongation.</t>
  </si>
  <si>
    <t>glycosyl hydrolase 9B1 (GH9B1); FUNCTIONS IN: cellulase activity, hydrolase activity, hydrolyzing O-glycosyl compounds; INVOLVED IN: response to cyclopentenone, cell wall modification involved in multidimensional cell growth; LOCATED IN: chloroplast; EXPRESSED IN: 20 plant structures; EXPRESSED DURING: 12 growth stages; CONTAINS InterPro DOMAIN/s: Six-hairpin glycosidase (InterPro:IPR012341), Glycoside hydrolase, family 9, active site (InterPro:IPR018221), Six-hairpin glycosidase-like (InterPro:IPR008928), Glycoside hydrolase, family 9 (InterPro:IPR001701); BEST Arabidopsis thaliana protein match is: glycosyl hydrolase 9B6 (TAIR:AT1G23210.1); Has 1758 Blast hits to 1741 proteins in 256 species: Archae - 2; Bacteria - 589; Metazoa - 188; Fungi - 19; Plants - 920; Viruses - 0; Other Eukaryotes - 40 (source: NCBI BLink).</t>
  </si>
  <si>
    <t>Potri.008G132800</t>
  </si>
  <si>
    <t>PTHR15907,PTHR15907:SF47</t>
  </si>
  <si>
    <t>Potri.008G151200</t>
  </si>
  <si>
    <t>8_10235629</t>
  </si>
  <si>
    <t>PTHR34798,PTHR34798:SF2</t>
  </si>
  <si>
    <t>AT3G22380</t>
  </si>
  <si>
    <t>TIC</t>
  </si>
  <si>
    <t>time for coffee</t>
  </si>
  <si>
    <t>Encodes a nucleus-acting plant-specific clock regulator working close to the central oscillator and affecting the circadian gating of light responses.  Circadian gating is the alteration of circadian phase according to the photoperiod of the entraining day/light cycle and the rhythmic antagonism of light responses in the early subjective night.  TIC differentially regulates CCA1 and PRR9 from LHY, with LHY expression as a dominant genetic target of TIC action.</t>
  </si>
  <si>
    <t>TIME FOR COFFEE (TIC); BEST Arabidopsis thaliana protein match is: TIC-like (TAIR:AT3G63180.1); Has 35078 Blast hits to 21616 proteins in 942 species: Archae - 10; Bacteria - 2414; Metazoa - 18018; Fungi - 6283; Plants - 1621; Viruses - 189; Other Eukaryotes - 6543 (source: NCBI BLink).</t>
  </si>
  <si>
    <t>Potri.008G201600</t>
  </si>
  <si>
    <t>8_14213722</t>
  </si>
  <si>
    <t>Potri.008G201700</t>
  </si>
  <si>
    <t>PTHR10759,PTHR10759:SF3</t>
  </si>
  <si>
    <t>AT3G06180</t>
  </si>
  <si>
    <t>Ribosomal protein L34e superfamily protein</t>
  </si>
  <si>
    <t>Ribosomal protein L34e superfamily protein; FUNCTIONS IN: structural constituent of ribosome; INVOLVED IN: translation; LOCATED IN: ribosome, intracellular, chloroplast; EXPRESSED IN: 23 plant structures; EXPRESSED DURING: 14 growth stages; CONTAINS InterPro DOMAIN/s: Ribosomal protein L34e (InterPro:IPR008195); BEST Arabidopsis thaliana protein match is: Ribosomal protein L34e superfamily protein (TAIR:AT5G19025.1); Has 84 Blast hits to 84 proteins in 19 species: Archae - 0; Bacteria - 0; Metazoa - 0; Fungi - 8; Plants - 73; Viruses - 0; Other Eukaryotes - 3 (source: NCBI BLink).</t>
  </si>
  <si>
    <t>Potri.008G201800</t>
  </si>
  <si>
    <t>Potri.008G201900</t>
  </si>
  <si>
    <t>PF03348</t>
  </si>
  <si>
    <t>PTHR10383,PTHR10383:SF24</t>
  </si>
  <si>
    <t>KOG2592</t>
  </si>
  <si>
    <t>AT3G06170</t>
  </si>
  <si>
    <t>Serinc-domain containing serine and sphingolipid biosynthesis protein</t>
  </si>
  <si>
    <t>Serinc-domain containing serine and sphingolipid biosynthesis protein; LOCATED IN: endomembrane system, membrane; EXPRESSED IN: 24 plant structures; EXPRESSED DURING: 13 growth stages; CONTAINS InterPro DOMAIN/s: TMS membrane protein/tumour differentially expressed protein (InterPro:IPR005016); BEST Arabidopsis thaliana protein match is: Serinc-domain containing serine and sphingolipid biosynthesis protein (TAIR:AT1G16180.2); Has 780 Blast hits to 771 proteins in 184 species: Archae - 0; Bacteria - 2; Metazoa - 443; Fungi - 127; Plants - 140; Viruses - 0; Other Eukaryotes - 68 (source: NCBI BLink).</t>
  </si>
  <si>
    <t>8_14215391</t>
  </si>
  <si>
    <t>Potri.008G202300</t>
  </si>
  <si>
    <t>8_14406714</t>
  </si>
  <si>
    <t>PTHR31591,PTHR31591:SF1</t>
  </si>
  <si>
    <t>KOG4840</t>
  </si>
  <si>
    <t>AT5G19050</t>
  </si>
  <si>
    <t>alpha/beta-Hydrolases superfamily protein; INVOLVED IN: biological_process unknown; LOCATED IN: chloroplast; EXPRESSED IN: 18 plant structures; EXPRESSED DURING: 8 growth stages; CONTAINS InterPro DOMAIN/s: Protein of unknown function DUF1749 (InterPro:IPR013744); Has 1807 Blast hits to 1807 proteins in 277 species: Archae - 0; Bacteria - 0; Metazoa - 736; Fungi - 347; Plants - 385; Viruses - 0; Other Eukaryotes - 339 (source: NCBI BLink).</t>
  </si>
  <si>
    <t>Potri.008G202400</t>
  </si>
  <si>
    <t>PTHR35124</t>
  </si>
  <si>
    <t>AT3G06150</t>
  </si>
  <si>
    <t>unknown protein; BEST Arabidopsis thaliana protein match is: unknown protein (TAIR:AT5G19060.1); Has 61 Blast hits to 59 proteins in 10 species: Archae - 0; Bacteria - 0; Metazoa - 3; Fungi - 0; Plants - 58; Viruses - 0; Other Eukaryotes - 0 (source: NCBI BLink).</t>
  </si>
  <si>
    <t>Potri.007G019400</t>
  </si>
  <si>
    <t>7_1482543</t>
  </si>
  <si>
    <t>PTHR35752</t>
  </si>
  <si>
    <t>AT4G36440</t>
  </si>
  <si>
    <t>unknown protein; FUNCTIONS IN: molecular_function unknown; INVOLVED IN: biological_process unknown; LOCATED IN: endomembrane system; EXPRESSED IN: 24 plant structures; EXPRESSED DURING: 15 growth stages; Has 41 Blast hits to 41 proteins in 14 species: Archae - 0; Bacteria - 0; Metazoa - 0; Fungi - 0; Plants - 41; Viruses - 0; Other Eukaryotes - 0 (source: NCBI BLink).</t>
  </si>
  <si>
    <t>Potri.007G019500</t>
  </si>
  <si>
    <t>PTHR14091</t>
  </si>
  <si>
    <t>KOG0270</t>
  </si>
  <si>
    <t>K14791</t>
  </si>
  <si>
    <t>AT4G18905</t>
  </si>
  <si>
    <t>Transducin/WD40 repeat-like superfamily protein; CONTAINS InterPro DOMAIN/s: WD40 repeat 2 (InterPro:IPR019782), WD40 repeat, conserved site (InterPro:IPR019775), WD40 repeat (InterPro:IPR001680), G-protein beta WD-40 repeat, region (InterPro:IPR020472), WD40 repeat-like-containing domain (InterPro:IPR011046), WD40-repeat-containing domain (InterPro:IPR017986), WD40/YVTN repeat-like-containing domain (InterPro:IPR015943), WD40 repeat, subgroup (InterPro:IPR019781); BEST Arabidopsis thaliana protein match is: Transducin/WD40 repeat-like superfamily protein (TAIR:AT4G18900.1); Has 30201 Blast hits to 17322 proteins in 780 species: Archae - 12; Bacteria - 1396; Metazoa - 17338; Fungi - 3422; Plants - 5037; Viruses - 0; Other Eukaryotes - 2996 (source: NCBI BLink).</t>
  </si>
  <si>
    <t>Potri.007G019600</t>
  </si>
  <si>
    <t>PF14363,PF00004</t>
  </si>
  <si>
    <t>PTHR23070,PTHR23070:SF31</t>
  </si>
  <si>
    <t>K08900</t>
  </si>
  <si>
    <t>AT1G43910</t>
  </si>
  <si>
    <t>P-loop containing nucleoside triphosphate hydrolases superfamily protein; FUNCTIONS IN: nucleoside-triphosphatase activity, ATPase activity, nucleotide binding, ATP binding; LOCATED IN: endomembrane system; EXPRESSED IN: 23 plant structures; EXPRESSED DURING: 13 growth stages; CONTAINS InterPro DOMAIN/s: ATPase, AAA-type, core (InterPro:IPR003959), ATPase, AAA+ type, core (InterPro:IPR003593); BEST Arabidopsis thaliana protein match is: P-loop containing nucleoside triphosphate hydrolases superfamily protein (TAIR:AT4G05380.1); Has 21538 Blast hits to 20075 proteins in 2875 species: Archae - 1244; Bacteria - 8173; Metazoa - 2975; Fungi - 2572; Plants - 2413; Viruses - 32; Other Eukaryotes - 4129 (source: NCBI BLink).</t>
  </si>
  <si>
    <t>Potri.007G019700</t>
  </si>
  <si>
    <t>AT3G50940</t>
  </si>
  <si>
    <t>P-loop containing nucleoside triphosphate hydrolases superfamily protein; FUNCTIONS IN: nucleoside-triphosphatase activity, ATPase activity, nucleotide binding, ATP binding; LOCATED IN: endomembrane system; CONTAINS InterPro DOMAIN/s: ATPase, AAA-type, core (InterPro:IPR003959), ATPase, AAA+ type, core (InterPro:IPR003593), ATPase, AAA-type, conserved site (InterPro:IPR003960); BEST Arabidopsis thaliana protein match is: cytochrome BC1 synthesis (TAIR:AT3G50930.1); Has 22184 Blast hits to 20506 proteins in 2862 species: Archae - 1312; Bacteria - 7436; Metazoa - 3634; Fungi - 2857; Plants - 2601; Viruses - 34; Other Eukaryotes - 4310 (source: NCBI BLink).</t>
  </si>
  <si>
    <t>PF00004,PF14363</t>
  </si>
  <si>
    <t>PTHR23070,PTHR23070:SF24</t>
  </si>
  <si>
    <t>Potri.007G019800</t>
  </si>
  <si>
    <t>PF09814</t>
  </si>
  <si>
    <t>PTHR31531</t>
  </si>
  <si>
    <t>AT3G26750</t>
  </si>
  <si>
    <t>CONTAINS InterPro DOMAIN/s: Ubiquitin-conjugating enzyme E2C-binding protein (InterPro:IPR019193); Has 26 Blast hits to 25 proteins in 9 species: Archae - 0; Bacteria - 0; Metazoa - 0; Fungi - 0; Plants - 26; Viruses - 0; Other Eukaryotes - 0 (source: NCBI BLink).</t>
  </si>
  <si>
    <t>Potri.007G048500</t>
  </si>
  <si>
    <t>7_4530718</t>
  </si>
  <si>
    <t>PF16900,PF05970</t>
  </si>
  <si>
    <t>PTHR10492</t>
  </si>
  <si>
    <t>K07466</t>
  </si>
  <si>
    <t>GO:0006281,GO:0003678,GO:0000723</t>
  </si>
  <si>
    <t>AT5G28780</t>
  </si>
  <si>
    <t>PIF1 helicase</t>
  </si>
  <si>
    <t>PIF1 helicase; CONTAINS InterPro DOMAIN/s: DNA helicase PIF1, ATP-dependent (InterPro:IPR010285); BEST Arabidopsis thaliana protein match is: PIF1 helicase (TAIR:AT3G51690.1); Has 1364 Blast hits to 1355 proteins in 303 species: Archae - 2; Bacteria - 367; Metazoa - 234; Fungi - 111; Plants - 389; Viruses - 9; Other Eukaryotes - 252 (source: NCBI BLink).</t>
  </si>
  <si>
    <t>PF05970</t>
  </si>
  <si>
    <t>3.6.4.12</t>
  </si>
  <si>
    <t>K15255</t>
  </si>
  <si>
    <t>7_4533095</t>
  </si>
  <si>
    <t>7_4536592</t>
  </si>
  <si>
    <t>7_4545962</t>
  </si>
  <si>
    <t>Potri.007G048600</t>
  </si>
  <si>
    <t>7_4549946</t>
  </si>
  <si>
    <t>7_4559780</t>
  </si>
  <si>
    <t>Potri.007G048800</t>
  </si>
  <si>
    <t>7_4594775</t>
  </si>
  <si>
    <t>PF00560,PF08263,PF07714</t>
  </si>
  <si>
    <t>PTHR27008,PTHR27008:SF35</t>
  </si>
  <si>
    <t>AT4G37250</t>
  </si>
  <si>
    <t>Leucine-rich repeat protein kinase family protein; FUNCTIONS IN: protein serine/threonine kinase activity, kinase activity, ATP binding; INVOLVED IN: transmembrane receptor protein tyrosine kinase signaling pathway, protein amino acid phosphorylation; LOCATED IN: endomembrane system; EXPRESSED IN: 22 plant structures; EXPRESSED DURING: 13 growth stages;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Leucine-rich repeat protein kinase family protein (TAIR:AT2G23300.1); Has 127505 Blast hits to 87004 proteins in 3796 species: Archae - 113; Bacteria - 9564; Metazoa - 32249; Fungi - 5071; Plants - 68196; Viruses - 226; Other Eukaryotes - 12086 (source: NCBI BLink).</t>
  </si>
  <si>
    <t>PF00560,PF08263,PF00069</t>
  </si>
  <si>
    <t>Potri.007G049400</t>
  </si>
  <si>
    <t>7_4712512</t>
  </si>
  <si>
    <t>PTHR34663,PTHR34663:SF2</t>
  </si>
  <si>
    <t>AT2G23270</t>
  </si>
  <si>
    <t>unknown protein; FUNCTIONS IN: molecular_function unknown; INVOLVED IN: biological_process unknown; LOCATED IN: endomembrane system; EXPRESSED IN: stem, sperm cell, root, stamen; EXPRESSED DURING: 4 anthesis; BEST Arabidopsis thaliana protein match is: unknown protein (TAIR:AT4G37290.1); Has 36 Blast hits to 35 proteins in 6 species: Archae - 0; Bacteria - 0; Metazoa - 0; Fungi - 0; Plants - 36; Viruses - 0; Other Eukaryotes - 0 (source: NCBI BLink).</t>
  </si>
  <si>
    <t>PTHR34663</t>
  </si>
  <si>
    <t>Potri.007G049500</t>
  </si>
  <si>
    <t>AT4G37290</t>
  </si>
  <si>
    <t>unknown protein; FUNCTIONS IN: molecular_function unknown; INVOLVED IN: response to karrikin; LOCATED IN: endomembrane system; EXPRESSED IN: cotyledon, hypocotyl, leaf; EXPRESSED DURING: LP.04 four leaves visible; BEST Arabidopsis thaliana protein match is: unknown protein (TAIR:AT2G23270.1); Has 30201 Blast hits to 17322 proteins in 780 species: Archae - 12; Bacteria - 1396; Metazoa - 17338; Fungi - 3422; Plants - 5037; Viruses - 0; Other Eukaryotes - 2996 (source: NCBI BLink).</t>
  </si>
  <si>
    <t>PTHR34663,PTHR34663:SF1</t>
  </si>
  <si>
    <t>7_4715736</t>
  </si>
  <si>
    <t>Potri.007G050600</t>
  </si>
  <si>
    <t>7_4938422</t>
  </si>
  <si>
    <t>PF01566</t>
  </si>
  <si>
    <t>PTHR11706,PTHR11706:SF46</t>
  </si>
  <si>
    <t>K12347</t>
  </si>
  <si>
    <t>AT2G23150</t>
  </si>
  <si>
    <t>ATNRAMP3</t>
  </si>
  <si>
    <t>natural resistance-associated macrophage protein 3</t>
  </si>
  <si>
    <t>Encodes a member of the Nramp2 metal transporter family; like its homolog Atnramp4, localized in vacuolar membrane. Seedlings of double mutant, atnramp3-1 atnramp4-1, were arrested at early germination.</t>
  </si>
  <si>
    <t>natural resistance-associated macrophage protein 3 (NRAMP3); FUNCTIONS IN: manganese ion transmembrane transporter activity, inorganic anion transmembrane transporter activity, metal ion transmembrane transporter activity; INVOLVED IN: in 10 processes; LOCATED IN: vacuolar membrane, plasma membrane, vacuole; EXPRESSED IN: 27 plant structures; EXPRESSED DURING: 13 growth stages; CONTAINS InterPro DOMAIN/s: Natural resistance-associated macrophage protein (InterPro:IPR001046); BEST Arabidopsis thaliana protein match is: natural resistance associated macrophage protein 4 (TAIR:AT5G67330.1); Has 4997 Blast hits to 4957 proteins in 1529 species: Archae - 118; Bacteria - 3577; Metazoa - 372; Fungi - 260; Plants - 341; Viruses - 0; Other Eukaryotes - 329 (source: NCBI BLink).</t>
  </si>
  <si>
    <t>7_4938496</t>
  </si>
  <si>
    <t>Potri.007G053400</t>
  </si>
  <si>
    <t>7_5393109</t>
  </si>
  <si>
    <t>PTHR31517,PTHR31517:SF3</t>
  </si>
  <si>
    <t>AT5G67400</t>
  </si>
  <si>
    <t>RHS19</t>
  </si>
  <si>
    <t>root hair specific 19</t>
  </si>
  <si>
    <t>root hair specific 19 (RHS19); FUNCTIONS IN: peroxidase activity, heme binding; INVOLVED IN: oxidation reduction, response to oxidative stress; LOCATED IN: endomembrane system; EXPRESSED IN: root hair, root;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(TAIR:AT3G49960.1); Has 1807 Blast hits to 1807 proteins in 277 species: Archae - 0; Bacteria - 0; Metazoa - 736; Fungi - 347; Plants - 385; Viruses - 0; Other Eukaryotes - 339 (source: NCBI BLink).</t>
  </si>
  <si>
    <t>Potri.007G072200</t>
  </si>
  <si>
    <t>7_9473237</t>
  </si>
  <si>
    <t>PF01107</t>
  </si>
  <si>
    <t>PTHR33054</t>
  </si>
  <si>
    <t>Potri.007G089000</t>
  </si>
  <si>
    <t>7_11521715</t>
  </si>
  <si>
    <t>PF01658,PF07994</t>
  </si>
  <si>
    <t>PTHR11510,PTHR11510:SF6</t>
  </si>
  <si>
    <t>5.5.1.4</t>
  </si>
  <si>
    <t>K01858</t>
  </si>
  <si>
    <t>GO:0008654,GO:0006021,GO:0004512</t>
  </si>
  <si>
    <t>AT2G22240</t>
  </si>
  <si>
    <t>ATIPS2</t>
  </si>
  <si>
    <t>myo-inositol-1-phosphate synthase 2</t>
  </si>
  <si>
    <t>** Referred to as MIPS1 in Mitsuhashi et al 2008. Myo-inositol-1-phosphate synthase isoform 2. Expressed in leaf, root and silique. Immunolocalization experiments with an antibody recognizing MIPS1, MIPS2, and MIPS3 showed endosperm localization.</t>
  </si>
  <si>
    <t>myo-inositol-1-phosphate synthase 2 (MIPS2); CONTAINS InterPro DOMAIN/s: Myo-inositol-1-phosphate synthase (InterPro:IPR002587), Myo-inositol-1-phosphate synthase, GAPDH-like (InterPro:IPR013021), NAD(P)-binding domain (InterPro:IPR016040); BEST Arabidopsis thaliana protein match is: myo-inositol-1-phosphate synthase 1 (TAIR:AT4G39800.1); Has 1859 Blast hits to 1855 proteins in 512 species: Archae - 101; Bacteria - 453; Metazoa - 126; Fungi - 158; Plants - 764; Viruses - 0; Other Eukaryotes - 257 (source: NCBI BLink).</t>
  </si>
  <si>
    <t>Potri.007G091200</t>
  </si>
  <si>
    <t>7_11828690</t>
  </si>
  <si>
    <t>PF13371,PF13414</t>
  </si>
  <si>
    <t>PTHR22904,PTHR22904:SF358</t>
  </si>
  <si>
    <t>KOG0548</t>
  </si>
  <si>
    <t>AT5G65160</t>
  </si>
  <si>
    <t>tetratricopeptide repeat (TPR)-containing protein</t>
  </si>
  <si>
    <t>Encodes one of the 36 carboxylate clamp (CC)-tetratricopeptide repeat (TPR) proteins (Prasad 2010, Pubmed ID: 20856808) with potential to interact with Hsp90/Hsp70 as co-chaperones.</t>
  </si>
  <si>
    <t>tetratricopeptide repeat (TPR)-containing protein; FUNCTIONS IN: binding; INVOLVED IN: biological_process unknown; LOCATED IN: cellular_component unknown; EXPRESSED IN: 6 plant structures; EXPRESSED DURING: L mature pollen stage, M germinated pollen stage, 4 anthesis, petal differentiation and expansion stage; CONTAINS InterPro DOMAIN/s: Molecular chaperone, heat shock protein, Hsp40, DnaJ (InterPro:IPR015609), Tetratricopeptide TPR-1 (InterPro:IPR001440), Tetratricopeptide-like helical (InterPro:IPR011990), Tetratricopeptide TPR2 (InterPro:IPR013105), Tetratricopeptide repeat-containing (InterPro:IPR013026), Tetratricopeptide repeat (InterPro:IPR019734); BEST Arabidopsis thaliana protein match is: Tetratricopeptide repeat (TPR)-like superfamily protein (TAIR:AT5G10090.1); Has 1807 Blast hits to 1807 proteins in 277 species: Archae - 0; Bacteria - 0; Metazoa - 736; Fungi - 347; Plants - 385; Viruses - 0; Other Eukaryotes - 339 (source: NCBI BLink).</t>
  </si>
  <si>
    <t>PF07719,PF13414</t>
  </si>
  <si>
    <t>Potri.007G091300</t>
  </si>
  <si>
    <t>PF02630</t>
  </si>
  <si>
    <t>PTHR12151,PTHR12151:SF1</t>
  </si>
  <si>
    <t>KOG2792</t>
  </si>
  <si>
    <t>K07152</t>
  </si>
  <si>
    <t>AT4G39740</t>
  </si>
  <si>
    <t>Thioredoxin superfamily protein</t>
  </si>
  <si>
    <t>Encodes HCC2, one of the two Arabidopsis genes (HCC1 and HCC2) resulting from a duplication with homology to the SCO proteins involved in copper insertion during cytochrome c oxidase (COX) assembly in other organisms. HCC2, which lacks the cysteines and histidine putatively involved in copper binding, functions in copper sensing and redox homeostasis.</t>
  </si>
  <si>
    <t>Thioredoxin superfamily protein; CONTAINS InterPro DOMAIN/s: Copper chaperone SCO1/SenC (InterPro:IPR003782), Thioredoxin fold (InterPro:IPR012335), Thioredoxin-like fold (InterPro:IPR012336); BEST Arabidopsis thaliana protein match is: electron transport SCO1/SenC family protein (TAIR:AT3G08950.1); Has 30201 Blast hits to 17322 proteins in 780 species: Archae - 12; Bacteria - 1396; Metazoa - 17338; Fungi - 3422; Plants - 5037; Viruses - 0; Other Eukaryotes - 2996 (source: NCBI BLink).</t>
  </si>
  <si>
    <t>Potri.007G091400</t>
  </si>
  <si>
    <t>PF13085</t>
  </si>
  <si>
    <t>PTHR11921,PTHR11921:SF23</t>
  </si>
  <si>
    <t>1.3.5.1</t>
  </si>
  <si>
    <t>GO:0051536,GO:0009055</t>
  </si>
  <si>
    <t>AT5G65165</t>
  </si>
  <si>
    <t>SDH2-3</t>
  </si>
  <si>
    <t>succinate dehydrogenase 2-3</t>
  </si>
  <si>
    <t>One of three isoforms of the iron-sulfur component of the succinate dehydrogenase complex, a component of the mitochondrial respiratory chain complex II. The product of the nuclear encoded gene is imported into the mitochondrion.  Transcripts appear during seed maturation, persist through dessication, are abundant in dry seeds, and markedly decline during germination.</t>
  </si>
  <si>
    <t>succinate dehydrogenase 2-3 (SDH2-3); CONTAINS InterPro DOMAIN/s: Ferredoxin (InterPro:IPR001041), Beta-grasp fold, ferredoxin-type (InterPro:IPR012675), Fumarate reductase, C-terminal (InterPro:IPR012285), 2Fe-2S ferredoxin, iron-sulphur binding site (InterPro:IPR006058), 4Fe-4S ferredoxin, iron-sulpur binding domain (InterPro:IPR017896), 4Fe-4S ferredoxin, iron-sulphur binding, conserved site (InterPro:IPR017900), Alpha-helical ferredoxin (InterPro:IPR009051), Succinate dehydrogenase/fumarate reductase iron-sulphur protein (InterPro:IPR004489); BEST Arabidopsis thaliana protein match is: succinate dehydrogenase 2-2 (TAIR:AT5G40650.1); Has 8948 Blast hits to 8944 proteins in 2136 species: Archae - 163; Bacteria - 5307; Metazoa - 268; Fungi - 171; Plants - 148; Viruses - 0; Other Eukaryotes - 2891 (source: NCBI BLink).</t>
  </si>
  <si>
    <t>PF13534,PF13085</t>
  </si>
  <si>
    <t>KOG3049</t>
  </si>
  <si>
    <t>K00235</t>
  </si>
  <si>
    <t>7_11828738</t>
  </si>
  <si>
    <t>Potri.007G103300</t>
  </si>
  <si>
    <t>7_12794135</t>
  </si>
  <si>
    <t>PTHR10108,PTHR10108:SF781</t>
  </si>
  <si>
    <t>KOG3010</t>
  </si>
  <si>
    <t>AT4G22530</t>
  </si>
  <si>
    <t>S-adenosyl-L-methionine-dependent methyltransferases superfamily protein; FUNCTIONS IN: methyltransferase activity; INVOLVED IN: metabolic process; LOCATED IN: cellular_component unknown; EXPRESSED IN: 19 plant structures; EXPRESSED DURING: 11 growth stages; CONTAINS InterPro DOMAIN/s: Methyltransferase type 11 (InterPro:IPR013216); BEST Arabidopsis thaliana protein match is: S-adenosyl-L-methionine-dependent methyltransferases superfamily protein (TAIR:AT5G10830.1); Has 1214 Blast hits to 1209 proteins in 451 species: Archae - 2; Bacteria - 749; Metazoa - 75; Fungi - 155; Plants - 166; Viruses - 0; Other Eukaryotes - 67 (source: NCBI BLink).</t>
  </si>
  <si>
    <t>2.1.1.145</t>
  </si>
  <si>
    <t>Potri.007G103400</t>
  </si>
  <si>
    <t>PTHR10108,PTHR10108:SF725</t>
  </si>
  <si>
    <t>Potri.007G103500</t>
  </si>
  <si>
    <t>Potri.007G103600</t>
  </si>
  <si>
    <t>Potri.006G000100</t>
  </si>
  <si>
    <t>6_2644</t>
  </si>
  <si>
    <t>Potri.006G023500</t>
  </si>
  <si>
    <t>6_1662405</t>
  </si>
  <si>
    <t>PF14631</t>
  </si>
  <si>
    <t>PTHR32086</t>
  </si>
  <si>
    <t>K10891</t>
  </si>
  <si>
    <t>AT4G14970</t>
  </si>
  <si>
    <t>unknown protein; FUNCTIONS IN: molecular_function unknown; INVOLVED IN: biological_process unknown; LOCATED IN: chloroplast; EXPRESSED IN: 14 plant structures; EXPRESSED DURING: 6 growth stages; Has 257 Blast hits to 164 proteins in 70 species: Archae - 0; Bacteria - 4; Metazoa - 189; Fungi - 0; Plants - 38; Viruses - 0; Other Eukaryotes - 26 (source: NCBI BLink).</t>
  </si>
  <si>
    <t>Potri.006G023600</t>
  </si>
  <si>
    <t>PTHR11926,PTHR11926:SF235</t>
  </si>
  <si>
    <t>KOG1192</t>
  </si>
  <si>
    <t>2.4.1.324</t>
  </si>
  <si>
    <t>AT1G22360</t>
  </si>
  <si>
    <t>AtUGT85A2</t>
  </si>
  <si>
    <t>UDP-glucosyl transferase 85A2</t>
  </si>
  <si>
    <t>UDP-glucosyl transferase 85A2 (UGT85A2); FUNCTIONS IN: UDP-glycosyltransferase activity, transferase activity, transferring glycosyl groups, glucuronosyltransferase activity; INVOLVED IN: metabolic process; LOCATED IN: cellular_component unknown; EXPRESSED IN: 21 plant structures; EXPRESSED DURING: 11 growth stages; CONTAINS InterPro DOMAIN/s: UDP-glucuronosyl/UDP-glucosyltransferase (InterPro:IPR002213); BEST Arabidopsis thaliana protein match is: UDP-Glycosyltransferase superfamily protein (TAIR:AT1G22400.1); Has 7750 Blast hits to 7637 proteins in 383 species: Archae - 0; Bacteria - 124; Metazoa - 2215; Fungi - 30; Plants - 5218; Viruses - 99; Other Eukaryotes - 64 (source: NCBI BLink).</t>
  </si>
  <si>
    <t>PTHR11926,PTHR11926:SF233</t>
  </si>
  <si>
    <t>2.4.1.203</t>
  </si>
  <si>
    <t>6_1662549</t>
  </si>
  <si>
    <t>6_1662858</t>
  </si>
  <si>
    <t>6_1663018</t>
  </si>
  <si>
    <t>6_1663601</t>
  </si>
  <si>
    <t>6_1663651</t>
  </si>
  <si>
    <t>6_1663790</t>
  </si>
  <si>
    <t>6_1663823</t>
  </si>
  <si>
    <t>6_1664184</t>
  </si>
  <si>
    <t>Potri.006G032200</t>
  </si>
  <si>
    <t>6_2180547</t>
  </si>
  <si>
    <t>PTHR21737,PTHR21737:SF3</t>
  </si>
  <si>
    <t>KOG3427</t>
  </si>
  <si>
    <t>K12865</t>
  </si>
  <si>
    <t>AT2G41020</t>
  </si>
  <si>
    <t>WW domain-containing protein</t>
  </si>
  <si>
    <t>WW domain-containing protein; CONTAINS InterPro DOMAIN/s: WW/Rsp5/WWP (InterPro:IPR001202); Has 960 Blast hits to 908 proteins in 168 species: Archae - 0; Bacteria - 0; Metazoa - 521; Fungi - 106; Plants - 105; Viruses - 0; Other Eukaryotes - 228 (source: NCBI BLink).</t>
  </si>
  <si>
    <t>KOG0152</t>
  </si>
  <si>
    <t>Potri.006G032300</t>
  </si>
  <si>
    <t>6_2201800</t>
  </si>
  <si>
    <t>PF05678</t>
  </si>
  <si>
    <t>PTHR33179,PTHR33179:SF9</t>
  </si>
  <si>
    <t>AT3G56880</t>
  </si>
  <si>
    <t>VQ motif-containing protein</t>
  </si>
  <si>
    <t>VQ motif-containing protein; CONTAINS InterPro DOMAIN/s: VQ (InterPro:IPR008889); BEST Arabidopsis thaliana protein match is: calmodulin (CAM)-binding protein of 25 kDa (TAIR:AT2G41010.1); Has 109 Blast hits to 109 proteins in 12 species: Archae - 0; Bacteria - 0; Metazoa - 0; Fungi - 3; Plants - 106; Viruses - 0; Other Eukaryotes - 0 (source: NCBI BLink).</t>
  </si>
  <si>
    <t>Potri.006G032400</t>
  </si>
  <si>
    <t>Potri.006G032500</t>
  </si>
  <si>
    <t>PTHR11266,PTHR11266:SF40</t>
  </si>
  <si>
    <t>K13347</t>
  </si>
  <si>
    <t>AT5G19750</t>
  </si>
  <si>
    <t>Peroxisomal membrane 22 kDa (Mpv17/PMP22) family protein; FUNCTIONS IN: molecular_function unknown; INVOLVED IN: biological_process unknown; LOCATED IN: peroxisomal membrane, chloroplast, chloroplast envelope; EXPRESSED IN: 22 plant structures; EXPRESSED DURING: 13 growth stages; CONTAINS InterPro DOMAIN/s: Mpv17/PMP22 (InterPro:IPR007248); BEST Arabidopsis thaliana protein match is: Peroxisomal membrane 22 kDa (Mpv17/PMP22) family protein (TAIR:AT2G14860.1); Has 1807 Blast hits to 1807 proteins in 277 species: Archae - 0; Bacteria - 0; Metazoa - 736; Fungi - 347; Plants - 385; Viruses - 0; Other Eukaryotes - 339 (source: NCBI BLink).</t>
  </si>
  <si>
    <t>Potri.006G032600</t>
  </si>
  <si>
    <t>AT3G47570</t>
  </si>
  <si>
    <t>Leucine-rich repeat protein kinase family protein; FUNCTIONS IN: protein serine/threonine kinase activity, kinase activity, ATP binding; INVOLVED IN: transmembrane receptor protein tyrosine kinase signaling pathway, protein amino acid phosphorylation; LOCATED IN: plasma membrane; EXPRESSED IN: 13 plant structures; EXPRESSED DURING: 8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(TAIR:AT3G47580.1); Has 213556 Blast hits to 133070 proteins in 4776 species: Archae - 194; Bacteria - 22980; Metazoa - 68117; Fungi - 10236; Plants - 86850; Viruses - 328; Other Eukaryotes - 24851 (source: NCBI BLink).</t>
  </si>
  <si>
    <t>PTHR27000,PTHR27000:SF39</t>
  </si>
  <si>
    <t>Potri.006G032700</t>
  </si>
  <si>
    <t>PTHR27000,PTHR27000:SF31</t>
  </si>
  <si>
    <t>AT5G20480</t>
  </si>
  <si>
    <t>EFR</t>
  </si>
  <si>
    <t>EF-TU receptor</t>
  </si>
  <si>
    <t>Encodes a predicted leucine-rich repeat receptor kinase (LRR-RLK).  Functions as the receptor for bacterial PAMP (pathogen associated molecular patterns) EF-Tu.</t>
  </si>
  <si>
    <t>EF-TU receptor (EFR); FUNCTIONS IN: protein serine/threonine kinase activity, transmembrane receptor protein kinase activity, kinase activity, ATP binding; INVOLVED IN: in 7 processes; LOCATED IN: endomembrane system; EXPRESSED IN: 14 plant structures; EXPRESSED DURING: 11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(TAIR:AT3G47090.1); Has 211073 Blast hits to 132033 proteins in 4602 species: Archae - 167; Bacteria - 19808; Metazoa - 69159; Fungi - 9873; Plants - 87247; Viruses - 333; Other Eukaryotes - 24486 (source: NCBI BLink).</t>
  </si>
  <si>
    <t>K13428</t>
  </si>
  <si>
    <t>Potri.006G032800</t>
  </si>
  <si>
    <t>PF05739</t>
  </si>
  <si>
    <t>PTHR19957,PTHR19957:SF119</t>
  </si>
  <si>
    <t>KOG3202</t>
  </si>
  <si>
    <t>K08503</t>
  </si>
  <si>
    <t>AT1G79590</t>
  </si>
  <si>
    <t>ATSYP52</t>
  </si>
  <si>
    <t>syntaxin of plants 52</t>
  </si>
  <si>
    <t>Encodes one of 24 Arabidopsis syntaxins. Its mRNA has been shown to be expressed.</t>
  </si>
  <si>
    <t>syntaxin of plants 52 (SYP52); FUNCTIONS IN: SNAP receptor activity; INVOLVED IN: vesicle-mediated transport; LOCATED IN: endosome membrane, vacuole; EXPRESSED IN: 24 plant structures; EXPRESSED DURING: 15 growth stages; CONTAINS InterPro DOMAIN/s: Target SNARE coiled-coil domain (InterPro:IPR000727), Syntaxin/epimorphin, conserved site (InterPro:IPR006012); BEST Arabidopsis thaliana protein match is: syntaxin of plants 51 (TAIR:AT1G16240.2); Has 35333 Blast hits to 34131 proteins in 2444 species: Archae - 798; Bacteria - 22429; Metazoa - 974; Fungi - 991; Plants - 531; Viruses - 0; Other Eukaryotes - 9610 (source: NCBI BLink).</t>
  </si>
  <si>
    <t>Potri.006G040600</t>
  </si>
  <si>
    <t>6_2892715</t>
  </si>
  <si>
    <t>PF03587</t>
  </si>
  <si>
    <t>PTHR12636,PTHR12636:SF5</t>
  </si>
  <si>
    <t>KOG3073</t>
  </si>
  <si>
    <t>2.1.1.257</t>
  </si>
  <si>
    <t>K14568</t>
  </si>
  <si>
    <t>GO:0008168</t>
  </si>
  <si>
    <t>AT3G57000</t>
  </si>
  <si>
    <t>nucleolar essential protein-related</t>
  </si>
  <si>
    <t>nucleolar essential protein-related; CONTAINS InterPro DOMAIN/s: Ribosomal biogenesis, methyltransferase,  EMG1/NEP1 (InterPro:IPR005304); Has 1079 Blast hits to 938 proteins in 280 species: Archae - 143; Bacteria - 12; Metazoa - 353; Fungi - 181; Plants - 69; Viruses - 2; Other Eukaryotes - 319 (source: NCBI BLink).</t>
  </si>
  <si>
    <t>Potri.006G040700</t>
  </si>
  <si>
    <t>PTHR24115,PTHR24115:SF535</t>
  </si>
  <si>
    <t>KOG4280</t>
  </si>
  <si>
    <t>K11498</t>
  </si>
  <si>
    <t>AT3G10180</t>
  </si>
  <si>
    <t>P-loop containing nucleoside triphosphate hydrolases superfamily protein; FUNCTIONS IN: microtubule motor activity, ATP binding; INVOLVED IN: microtubule-based movement; EXPRESSED IN: 15 plant structures; EXPRESSED DURING: 6 growth stages; CONTAINS InterPro DOMAIN/s: Kinesin, motor region, conserved site (InterPro:IPR019821), Kinesin, motor domain (InterPro:IPR001752); BEST Arabidopsis thaliana protein match is: P-loop containing nucleoside triphosphate hydrolases superfamily protein (TAIR:AT1G59540.1); Has 155291 Blast hits to 84008 proteins in 3275 species: Archae - 1854; Bacteria - 27736; Metazoa - 67441; Fungi - 13681; Plants - 10077; Viruses - 530; Other Eukaryotes - 33972 (source: NCBI BLink).</t>
  </si>
  <si>
    <t>KOG0242</t>
  </si>
  <si>
    <t>Potri.006G050800</t>
  </si>
  <si>
    <t>6_3676574</t>
  </si>
  <si>
    <t>PTHR33983</t>
  </si>
  <si>
    <t>AT3G57450</t>
  </si>
  <si>
    <t>unknown protein; Has 65 Blast hits to 65 proteins in 11 species: Archae - 0; Bacteria - 0; Metazoa - 0; Fungi - 0; Plants - 65; Viruses - 0; Other Eukaryotes - 0 (source: NCBI BLink).</t>
  </si>
  <si>
    <t>Potri.006G050900</t>
  </si>
  <si>
    <t>PTHR34799</t>
  </si>
  <si>
    <t>AT3G57440</t>
  </si>
  <si>
    <t>unknown protein; Has 31 Blast hits to 31 proteins in 11 species: Archae - 0; Bacteria - 0; Metazoa - 0; Fungi - 0; Plants - 31; Viruses - 0; Other Eukaryotes - 0 (source: NCBI BLink).</t>
  </si>
  <si>
    <t>Potri.006G051000</t>
  </si>
  <si>
    <t>PF03385</t>
  </si>
  <si>
    <t>PTHR31362,PTHR31362:SF1</t>
  </si>
  <si>
    <t>AT2G41770</t>
  </si>
  <si>
    <t>Protein of unknown function (DUF288)</t>
  </si>
  <si>
    <t>Protein of unknown function (DUF288); CONTAINS InterPro DOMAIN/s: Protein of unknown function DUF288 (InterPro:IPR005049); BEST Arabidopsis thaliana protein match is: Protein of unknown function (DUF288) (TAIR:AT3G57420.1); Has 196 Blast hits to 196 proteins in 30 species: Archae - 2; Bacteria - 9; Metazoa - 51; Fungi - 0; Plants - 63; Viruses - 0; Other Eukaryotes - 71 (source: NCBI BLink).</t>
  </si>
  <si>
    <t>Potri.006G104300</t>
  </si>
  <si>
    <t>6_8079484</t>
  </si>
  <si>
    <t>PTHR27008,PTHR27008:SF3</t>
  </si>
  <si>
    <t>AT3G51740</t>
  </si>
  <si>
    <t>IMK2</t>
  </si>
  <si>
    <t>inflorescence meristem receptor-like kinase 2</t>
  </si>
  <si>
    <t>encodes a leucine-repeat receptor kinase expressed in inflorescence meristem. Locus association was made from performing sequence analysis with IMK3 (MRLK) whose locus association was provided by the authors.</t>
  </si>
  <si>
    <t>inflorescence meristem receptor-like kinase 2 (IMK2); FUNCTIONS IN: protein serine/threonine kinase activity, protein kinase activity, kinase activity, ATP binding; INVOLVED IN: transmembrane receptor protein tyrosine kinase signaling pathway, protein amino acid phosphorylation; LOCATED IN: cell wall, plasma membrane, membrane, plant-type cell wall; EXPRESSED IN: 22 plant structures; EXPRESSED DURING: 13 growth stages;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meristematic receptor-like  kinase (TAIR:AT3G56100.1); Has 188484 Blast hits to 128319 proteins in 4033 species: Archae - 136; Bacteria - 17470; Metazoa - 63423; Fungi - 9529; Plants - 75715; Viruses - 437; Other Eukaryotes - 21774 (source: NCBI BLink).</t>
  </si>
  <si>
    <t>Potri.006G104400</t>
  </si>
  <si>
    <t>PTHR19317,PTHR19317:SF9</t>
  </si>
  <si>
    <t>AT2G38360</t>
  </si>
  <si>
    <t>PRA1.B4</t>
  </si>
  <si>
    <t>prenylated RAB acceptor 1.B4</t>
  </si>
  <si>
    <t>prenylated RAB acceptor 1.B4 (PRA1.B4); CONTAINS InterPro DOMAIN/s: Prenylated rab acceptor PRA1 (InterPro:IPR004895); BEST Arabidopsis thaliana protein match is: prenylated RAB acceptor 1.B5 (TAIR:AT5G01640.1); Has 506 Blast hits to 506 proteins in 121 species: Archae - 0; Bacteria - 0; Metazoa - 113; Fungi - 53; Plants - 299; Viruses - 0; Other Eukaryotes - 41 (source: NCBI BLink).</t>
  </si>
  <si>
    <t>PTHR19317,PTHR19317:SF14</t>
  </si>
  <si>
    <t>Potri.006G104500</t>
  </si>
  <si>
    <t>PF01187</t>
  </si>
  <si>
    <t>PTHR11954,PTHR11954:SF20</t>
  </si>
  <si>
    <t>KOG1759</t>
  </si>
  <si>
    <t>5.3.2.1,5.3.3.12</t>
  </si>
  <si>
    <t>AT5G01650</t>
  </si>
  <si>
    <t>Tautomerase/MIF superfamily protein</t>
  </si>
  <si>
    <t>Tautomerase/MIF superfamily protein; FUNCTIONS IN: molecular_function unknown; INVOLVED IN: inflammatory response, response to other organism; EXPRESSED IN: 23 plant structures; EXPRESSED DURING: 13 growth stages; CONTAINS InterPro DOMAIN/s: Tautomerase (InterPro:IPR014347), Macrophage migration inhibitory factor (InterPro:IPR001398); BEST Arabidopsis thaliana protein match is: Tautomerase/MIF superfamily protein (TAIR:AT5G57170.2); Has 820 Blast hits to 820 proteins in 207 species: Archae - 0; Bacteria - 141; Metazoa - 384; Fungi - 26; Plants - 141; Viruses - 0; Other Eukaryotes - 128 (source: NCBI BLink).</t>
  </si>
  <si>
    <t>Potri.006G104600</t>
  </si>
  <si>
    <t>PTHR11954,PTHR11954:SF26</t>
  </si>
  <si>
    <t>K07253</t>
  </si>
  <si>
    <t>Tautomerase/MIF superfamily protein; FUNCTIONS IN: molecular_function unknown; INVOLVED IN: inflammatory response, response to other organism; LOCATED IN: chloroplast; EXPRESSED IN: 23 plant structures; EXPRESSED DURING: 13 growth stages; CONTAINS InterPro DOMAIN/s: Tautomerase (InterPro:IPR014347), Macrophage migration inhibitory factor (InterPro:IPR001398); BEST Arabidopsis thaliana protein match is: Tautomerase/MIF superfamily protein (TAIR:AT5G57170.1); Has 1807 Blast hits to 1807 proteins in 277 species: Archae - 0; Bacteria - 0; Metazoa - 736; Fungi - 347; Plants - 385; Viruses - 0; Other Eukaryotes - 339 (source: NCBI BLink).</t>
  </si>
  <si>
    <t>6_8079573</t>
  </si>
  <si>
    <t>6_8079654</t>
  </si>
  <si>
    <t>Potri.006G130500</t>
  </si>
  <si>
    <t>6_10715393</t>
  </si>
  <si>
    <t>PTHR33448,PTHR33448:SF4</t>
  </si>
  <si>
    <t>AT5G03110</t>
  </si>
  <si>
    <t>FUNCTIONS IN: molecular_function unknown; INVOLVED IN: biological_process unknown; LOCATED IN: plasma membrane; BEST Arabidopsis thaliana protein match is: protamine P1 family protein (TAIR:AT2G37100.1); Has 81 Blast hits to 73 proteins in 9 species: Archae - 0; Bacteria - 0; Metazoa - 0; Fungi - 0; Plants - 81; Viruses - 0; Other Eukaryotes - 0 (source: NCBI BLink).</t>
  </si>
  <si>
    <t>Potri.006G130600</t>
  </si>
  <si>
    <t>PTHR33476</t>
  </si>
  <si>
    <t>AT3G09730</t>
  </si>
  <si>
    <t>unknown protein; FUNCTIONS IN: molecular_function unknown; INVOLVED IN: biological_process unknown; EXPRESSED IN: 18 plant structures; EXPRESSED DURING: 9 growth stages.</t>
  </si>
  <si>
    <t>Potri.006G130700</t>
  </si>
  <si>
    <t>PF01569</t>
  </si>
  <si>
    <t>PTHR11247</t>
  </si>
  <si>
    <t>KOG3146</t>
  </si>
  <si>
    <t>3.1.3.4</t>
  </si>
  <si>
    <t>K07252</t>
  </si>
  <si>
    <t>AT5G03080</t>
  </si>
  <si>
    <t>Phosphatidic acid phosphatase (PAP2) family protein</t>
  </si>
  <si>
    <t>Encodes a phosphatidic acid phosphatase that can be detected in chloroplast membrane fractions. This gene, LPPgamma appears to be more important for diacylglycerol formation than LPPepsilon1 and LPPepsilon2 in the plastids. Heterozygous lppgamma mutants produce pollen that have defects in pollen tube germination and no homozygous mutants have been recovered.</t>
  </si>
  <si>
    <t>Phosphatidic acid phosphatase (PAP2) family protein; FUNCTIONS IN: catalytic activity; INVOLVED IN: biological_process unknown; LOCATED IN: membrane; EXPRESSED IN: 23 plant structures; EXPRESSED DURING: 14 growth stages; CONTAINS InterPro DOMAIN/s: Phosphatidic acid phosphatase type 2/haloperoxidase (InterPro:IPR000326); Has 881 Blast hits to 875 proteins in 378 species: Archae - 15; Bacteria - 412; Metazoa - 127; Fungi - 150; Plants - 85; Viruses - 0; Other Eukaryotes - 92 (source: NCBI BLink).</t>
  </si>
  <si>
    <t>Potri.006G130800</t>
  </si>
  <si>
    <t>PF00514</t>
  </si>
  <si>
    <t>PTHR23316,PTHR23316:SF1</t>
  </si>
  <si>
    <t>AT5G03070</t>
  </si>
  <si>
    <t>IMPA-9</t>
  </si>
  <si>
    <t>importin alpha isoform 9</t>
  </si>
  <si>
    <t>Putative importin alpha isoform. When overexpressed can rescue the impa-4 decreased transformation susceptibility phenotype.</t>
  </si>
  <si>
    <t>importin alpha isoform 9 (IMPA-9); FUNCTIONS IN: binding; INVOLVED IN: biological_process unknown; LOCATED IN: chloroplast; EXPRESSED IN: 24 plant structures; EXPRESSED DURING: 13 growth stages; CONTAINS InterPro DOMAIN/s: Armadillo-like helical (InterPro:IPR011989), Armadillo (InterPro:IPR000225), Armadillo-type fold (InterPro:IPR016024); BEST Arabidopsis thaliana protein match is: importin alpha isoform 6 (TAIR:AT1G02690.2); Has 2139 Blast hits to 1862 proteins in 255 species: Archae - 0; Bacteria - 2; Metazoa - 1001; Fungi - 275; Plants - 485; Viruses - 0; Other Eukaryotes - 376 (source: NCBI BLink).</t>
  </si>
  <si>
    <t>KOG0166</t>
  </si>
  <si>
    <t>6_10715405</t>
  </si>
  <si>
    <t>6_10715946</t>
  </si>
  <si>
    <t>Potri.006G131200</t>
  </si>
  <si>
    <t>6_10757088</t>
  </si>
  <si>
    <t>PTHR12763,PTHR12763:SF30</t>
  </si>
  <si>
    <t>KOG0723</t>
  </si>
  <si>
    <t>K09539</t>
  </si>
  <si>
    <t>AT2G35795</t>
  </si>
  <si>
    <t>Chaperone DnaJ-domain superfamily protein</t>
  </si>
  <si>
    <t>Chaperone DnaJ-domain superfamily protein; FUNCTIONS IN: heat shock protein binding; INVOLVED IN: protein folding; LOCATED IN: cellular_component unknown; EXPRESSED IN: 22 plant structures; EXPRESSED DURING: 15 growth stages; CONTAINS InterPro DOMAIN/s: Heat shock protein DnaJ, N-terminal (InterPro:IPR001623); BEST Arabidopsis thaliana protein match is: Chaperone DnaJ-domain superfamily protein (TAIR:AT3G09700.1); Has 912 Blast hits to 912 proteins in 301 species: Archae - 0; Bacteria - 183; Metazoa - 207; Fungi - 194; Plants - 95; Viruses - 5; Other Eukaryotes - 228 (source: NCBI BLink).</t>
  </si>
  <si>
    <t>Potri.006G131300</t>
  </si>
  <si>
    <t>PF00561</t>
  </si>
  <si>
    <t>PTHR10992,PTHR10992:SF862</t>
  </si>
  <si>
    <t>KOG1454</t>
  </si>
  <si>
    <t>AT5G02970</t>
  </si>
  <si>
    <t>alpha/beta-Hydrolases superfamily protein; CONTAINS InterPro DOMAIN/s: Alpha/beta hydrolase fold-1 (InterPro:IPR000073); BEST Arabidopsis thaliana protein match is: alpha/beta-Hydrolases superfamily protein (TAIR:AT3G09690.2); Has 911 Blast hits to 905 proteins in 207 species: Archae - 6; Bacteria - 480; Metazoa - 9; Fungi - 40; Plants - 329; Viruses - 0; Other Eukaryotes - 47 (source: NCBI BLink).</t>
  </si>
  <si>
    <t>3.1.3.76,3.3.2.10</t>
  </si>
  <si>
    <t>Potri.006G131400</t>
  </si>
  <si>
    <t>PTHR34224,PTHR34224:SF4</t>
  </si>
  <si>
    <t>AT2G37080</t>
  </si>
  <si>
    <t>RIP3</t>
  </si>
  <si>
    <t>ROP interactive partner 3</t>
  </si>
  <si>
    <t>Encodes RIP2 (ROP interactive partner 2), a putative Rho protein effector, interacting specifically with the active form of ROPs (Rho proteins of plants).</t>
  </si>
  <si>
    <t>ROP interactive partner 3 (RIP3); LOCATED IN: chloroplast; EXPRESSED IN: 21 plant structures; EXPRESSED DURING: 12 growth stages; BEST Arabidopsis thaliana protein match is: ROP interactive partner 4 (TAIR:AT3G53350.1); Has 147635 Blast hits to 77239 proteins in 3391 species: Archae - 1987; Bacteria - 30902; Metazoa - 62424; Fungi - 12574; Plants - 8109; Viruses - 683; Other Eukaryotes - 30956 (source: NCBI BLink).</t>
  </si>
  <si>
    <t>6_10759435</t>
  </si>
  <si>
    <t>6_10759656</t>
  </si>
  <si>
    <t>6_10760758</t>
  </si>
  <si>
    <t>6_10764042</t>
  </si>
  <si>
    <t>6_10764562</t>
  </si>
  <si>
    <t>6_10768301</t>
  </si>
  <si>
    <t>6_10774332</t>
  </si>
  <si>
    <t>Potri.006G131500</t>
  </si>
  <si>
    <t>PF00164</t>
  </si>
  <si>
    <t>PTHR11652,PTHR11652:SF16</t>
  </si>
  <si>
    <t>KOG1749</t>
  </si>
  <si>
    <t>K02973</t>
  </si>
  <si>
    <t>AT5G02960</t>
  </si>
  <si>
    <t>Ribosomal protein S12/S23 family protein</t>
  </si>
  <si>
    <t>Ribosomal protein S12/S23 family protein; FUNCTIONS IN: structural constituent of ribosome; INVOLVED IN: translation; LOCATED IN: cytosolic small ribosomal subunit, cytosolic ribosome, ribosome; EXPRESSED IN: guard cell, leaf; CONTAINS InterPro DOMAIN/s: Ribosomal protein S23, eukaryotic/archaeal (InterPro:IPR005680), Ribosomal protein S12/S23 (InterPro:IPR006032), Nucleic acid-binding, OB-fold-like (InterPro:IPR016027), Nucleic acid-binding, OB-fold (InterPro:IPR012340); BEST Arabidopsis thaliana protein match is: Ribosomal protein S12/S23 family protein (TAIR:AT3G09680.1); Has 9074 Blast hits to 9071 proteins in 3107 species: Archae - 259; Bacteria - 5125; Metazoa - 487; Fungi - 294; Plants - 977; Viruses - 0; Other Eukaryotes - 1932 (source: NCBI BLink).</t>
  </si>
  <si>
    <t>6_10775945</t>
  </si>
  <si>
    <t>6_10776201</t>
  </si>
  <si>
    <t>6_10776217</t>
  </si>
  <si>
    <t>6_10780001</t>
  </si>
  <si>
    <t>Potri.006G131600</t>
  </si>
  <si>
    <t>6_10782712</t>
  </si>
  <si>
    <t>Potri.006G131700</t>
  </si>
  <si>
    <t>PTHR33737,PTHR33737:SF2</t>
  </si>
  <si>
    <t>AT3G53320</t>
  </si>
  <si>
    <t>unknown protein; BEST Arabidopsis thaliana protein match is: unknown protein (TAIR:AT2G37070.1); Has 11044 Blast hits to 5993 proteins in 551 species: Archae - 8; Bacteria - 1486; Metazoa - 4078; Fungi - 1814; Plants - 348; Viruses - 112; Other Eukaryotes - 3198 (source: NCBI BLink).</t>
  </si>
  <si>
    <t>PTHR33737</t>
  </si>
  <si>
    <t>6_10784344</t>
  </si>
  <si>
    <t>6_10786995</t>
  </si>
  <si>
    <t>6_10788778</t>
  </si>
  <si>
    <t>6_10788819</t>
  </si>
  <si>
    <t>6_10793753</t>
  </si>
  <si>
    <t>Potri.006G131800</t>
  </si>
  <si>
    <t>PF00855</t>
  </si>
  <si>
    <t>PTHR22981,PTHR22981:SF73</t>
  </si>
  <si>
    <t>AT5G02950</t>
  </si>
  <si>
    <t>Tudor/PWWP/MBT superfamily protein</t>
  </si>
  <si>
    <t>Tudor/PWWP/MBT superfamily protein; CONTAINS InterPro DOMAIN/s: PWWP (InterPro:IPR000313); BEST Arabidopsis thaliana protein match is: Tudor/PWWP/MBT superfamily protein (TAIR:AT3G09670.2); Has 1812 Blast hits to 1531 proteins in 231 species: Archae - 0; Bacteria - 88; Metazoa - 662; Fungi - 158; Plants - 279; Viruses - 11; Other Eukaryotes - 614 (source: NCBI BLink).</t>
  </si>
  <si>
    <t>PTHR22981,PTHR22981:SF71</t>
  </si>
  <si>
    <t>6_10796750</t>
  </si>
  <si>
    <t>Potri.006G131900</t>
  </si>
  <si>
    <t>PF14551,PF00493</t>
  </si>
  <si>
    <t>PTHR11630,PTHR11630:SF47</t>
  </si>
  <si>
    <t>K10737</t>
  </si>
  <si>
    <t>GO:0006260,GO:0005524,GO:0003677</t>
  </si>
  <si>
    <t>AT3G09660</t>
  </si>
  <si>
    <t>MCM8</t>
  </si>
  <si>
    <t>minichromosome maintenance 8</t>
  </si>
  <si>
    <t>Encodes a minichromosome maintenance protein that is involved with RAD51 in a backup pathway that repairs meiotic double strand breaks without giving meiotic crossovers when the major pathway, which relies on DMC1, fails.</t>
  </si>
  <si>
    <t>minichromosome maintenance 8 (MCM8); FUNCTIONS IN: nucleoside-triphosphatase activity, DNA-dependent ATPase activity, DNA binding, nucleotide binding, ATP binding; INVOLVED IN: DNA-dependent DNA replication initiation, DNA replication; LOCATED IN: cellular_component unknown; EXPRESSED IN: shoot apex, embryo, flower, seed; EXPRESSED DURING: F mature embryo stage, petal differentiation and expansion stage, E expanded cotyledon stage, D bilateral stage; CONTAINS InterPro DOMAIN/s: Nucleic acid-binding, OB-fold-like (InterPro:IPR016027), Nucleic acid-binding, OB-fold (InterPro:IPR012340), ATPase, AAA+ type, core (InterPro:IPR003593), DNA-dependent ATPase MCM (InterPro:IPR001208); BEST Arabidopsis thaliana protein match is: Minichromosome maintenance (MCM2/3/5) family protein (TAIR:AT2G16440.1); Has 4027 Blast hits to 3851 proteins in 539 species: Archae - 371; Bacteria - 134; Metazoa - 1249; Fungi - 930; Plants - 423; Viruses - 3; Other Eukaryotes - 917 (source: NCBI BLink).</t>
  </si>
  <si>
    <t>6_10796773</t>
  </si>
  <si>
    <t>Potri.006G132300</t>
  </si>
  <si>
    <t>6_10877683</t>
  </si>
  <si>
    <t>PF00076,PF14570</t>
  </si>
  <si>
    <t>PTHR12603,PTHR12603:SF3</t>
  </si>
  <si>
    <t>KOG2068</t>
  </si>
  <si>
    <t>K10643</t>
  </si>
  <si>
    <t>AT3G45630</t>
  </si>
  <si>
    <t>RNA binding (RRM/RBD/RNP motifs) family protein</t>
  </si>
  <si>
    <t>RNA binding (RRM/RBD/RNP motifs) family protein; FUNCTIONS IN: RNA binding, zinc ion binding, nucleotide binding, nucleic acid binding; EXPRESSED IN: 23 plant structures; EXPRESSED DURING: 13 growth stages; CONTAINS InterPro DOMAIN/s: RNA recognition motif, RNP-1 (InterPro:IPR000504), Zinc finger, RING-type (InterPro:IPR001841), Nucleotide-binding, alpha-beta plait (InterPro:IPR012677); BEST Arabidopsis thaliana protein match is: RNA binding (RRM/RBD/RNP motifs) family protein (TAIR:AT5G60170.1); Has 2241 Blast hits to 1174 proteins in 287 species: Archae - 0; Bacteria - 612; Metazoa - 421; Fungi - 369; Plants - 161; Viruses - 3; Other Eukaryotes - 675 (source: NCBI BLink).</t>
  </si>
  <si>
    <t>Potri.006G132400</t>
  </si>
  <si>
    <t>PTHR32467,PTHR32467:SF28</t>
  </si>
  <si>
    <t>K09284</t>
  </si>
  <si>
    <t>GO:0006355,GO:0003700,GO:0007275</t>
  </si>
  <si>
    <t>AP2</t>
  </si>
  <si>
    <t>AT2G28550</t>
  </si>
  <si>
    <t>RAP2.7</t>
  </si>
  <si>
    <t>related to AP2.7</t>
  </si>
  <si>
    <t>related to AP2.7 (RAP2.7); CONTAINS InterPro DOMAIN/s: DNA-binding, integrase-type (InterPro:IPR016177), Pathogenesis-related transcriptional factor/ERF, DNA-binding (InterPro:IPR001471); BEST Arabidopsis thaliana protein match is: target of early activation tagged (EAT) 2 (TAIR:AT5G60120.1).</t>
  </si>
  <si>
    <t>PTHR32467,PTHR32467:SF29</t>
  </si>
  <si>
    <t>Potri.006G157000</t>
  </si>
  <si>
    <t>6_14553614</t>
  </si>
  <si>
    <t>PF00804,PF11416,PF05739</t>
  </si>
  <si>
    <t>PTHR19957,PTHR19957:SF116</t>
  </si>
  <si>
    <t>KOG0812</t>
  </si>
  <si>
    <t>K08490</t>
  </si>
  <si>
    <t>GO:0016020,GO:0005515</t>
  </si>
  <si>
    <t>AT3G24350</t>
  </si>
  <si>
    <t>ATSYP32</t>
  </si>
  <si>
    <t>syntaxin of plants  32</t>
  </si>
  <si>
    <t>member of Glycoside Hydrolase Family 17</t>
  </si>
  <si>
    <t>syntaxin of plants  32 (SYP32); FUNCTIONS IN: SNAP receptor activity; INVOLVED IN: intracellular protein transport, cellular membrane fusion; LOCATED IN: membrane; EXPRESSED IN: 23 plant structures; EXPRESSED DURING: 15 growth stages; CONTAINS InterPro DOMAIN/s: Target SNARE coiled-coil domain (InterPro:IPR000727), t-SNARE (InterPro:IPR010989), Syntaxin/epimorphin, conserved site (InterPro:IPR006012), Syntaxin, N-terminal (InterPro:IPR006011); BEST Arabidopsis thaliana protein match is: syntaxin of plants 31 (TAIR:AT5G05760.1); Has 1379 Blast hits to 1377 proteins in 233 species: Archae - 0; Bacteria - 12; Metazoa - 543; Fungi - 411; Plants - 204; Viruses - 0; Other Eukaryotes - 209 (source: NCBI BLink).</t>
  </si>
  <si>
    <t>Potri.006G158300</t>
  </si>
  <si>
    <t>6_14821111</t>
  </si>
  <si>
    <t>Potri.006G158400</t>
  </si>
  <si>
    <t>PF02458</t>
  </si>
  <si>
    <t>PTHR31642,PTHR31642:SF50</t>
  </si>
  <si>
    <t>2.3.1.188</t>
  </si>
  <si>
    <t>GO:0016747</t>
  </si>
  <si>
    <t>AT1G03390</t>
  </si>
  <si>
    <t>HXXXD-type acyl-transferase family protein</t>
  </si>
  <si>
    <t>HXXXD-type acyl-transferase family protein; FUNCTIONS IN: transferase activity, transferring acyl groups other than amino-acyl groups, transferase activity; INVOLVED IN: biological_process unknown; EXPRESSED IN: sepal, flower; EXPRESSED DURING: petal differentiation and expansion stage; CONTAINS InterPro DOMAIN/s: Transferase (InterPro:IPR003480); BEST Arabidopsis thaliana protein match is: HXXXD-type acyl-transferase family protein (TAIR:AT5G41040.1); Has 2639 Blast hits to 2624 proteins in 137 species: Archae - 0; Bacteria - 2; Metazoa - 0; Fungi - 51; Plants - 2580; Viruses - 0; Other Eukaryotes - 6 (source: NCBI BLink).</t>
  </si>
  <si>
    <t>Potri.006G171700</t>
  </si>
  <si>
    <t>6_17949148</t>
  </si>
  <si>
    <t>PF02780,PF02779,PF13292</t>
  </si>
  <si>
    <t>PTHR11624,PTHR11624:SF84</t>
  </si>
  <si>
    <t>2.2.1.7,1.1.1.267</t>
  </si>
  <si>
    <t>K01662</t>
  </si>
  <si>
    <t>GO:0008152,GO:0003824,GO:0016114,GO:0008661</t>
  </si>
  <si>
    <t>AT4G15560</t>
  </si>
  <si>
    <t>CLA</t>
  </si>
  <si>
    <t>Deoxyxylulose-5-phosphate synthase</t>
  </si>
  <si>
    <t>Encodes a protein with 1-deoxyxylulose 5-phosphate synthase activity involved in the MEP pathway. It is essential for chloroplast development in Arabidopsis</t>
  </si>
  <si>
    <t>CLOROPLASTOS ALTERADOS 1 (CLA1); FUNCTIONS IN: 1-deoxy-D-xylulose-5-phosphate synthase activity; INVOLVED IN: chlorophyll biosynthetic process, response to light stimulus, isopentenyl diphosphate biosynthetic process, mevalonate-independent pathway; LOCATED IN: chloroplast; EXPRESSED IN: 26 plant structures; EXPRESSED DURING: 13 growth stages; CONTAINS InterPro DOMAIN/s: Transketolase, N-terminal (InterPro:IPR005474), Transketolase, C-terminal (InterPro:IPR005476), Transketolase, C-terminal/Pyruvate-ferredoxin oxidoreductase, domain II (InterPro:IPR009014), Transketolase-like, pyrimidine-binding domain (InterPro:IPR005475), Transketolase binding site (InterPro:IPR020826), Transketolase-like, C-terminal (InterPro:IPR015941), Deoxyxylulose-5-phosphate synthase (InterPro:IPR005477), Dehydrogenase, E1 component (InterPro:IPR001017); BEST Arabidopsis thaliana protein match is: 1-deoxy-D-xylulose 5-phosphate synthase 1 (TAIR:AT3G21500.2); Has 24450 Blast hits to 24392 proteins in 2940 species: Archae - 267; Bacteria - 15281; Metazoa - 526; Fungi - 278; Plants - 446; Viruses - 0; Other Eukaryotes - 7652 (source: NCBI BLink).</t>
  </si>
  <si>
    <t>PTHR11624,PTHR11624:SF83</t>
  </si>
  <si>
    <t>2.2.1.7</t>
  </si>
  <si>
    <t>Potri.006G201100</t>
  </si>
  <si>
    <t>6_21620593</t>
  </si>
  <si>
    <t>PF13423</t>
  </si>
  <si>
    <t>PTHR24006,PTHR24006:SF520</t>
  </si>
  <si>
    <t>KOG1870</t>
  </si>
  <si>
    <t>K11835</t>
  </si>
  <si>
    <t>AT5G22030</t>
  </si>
  <si>
    <t>UBP8</t>
  </si>
  <si>
    <t>ubiquitin-specific protease 8</t>
  </si>
  <si>
    <t>ubiquitin-specific protease 8 (UBP8); FUNCTIONS IN: ubiquitin-specific protease activity, ubiquitin thiolesterase activity; INVOLVED IN: ubiquitin-dependent protein catabolic process; EXPRESSED IN: 25 plant structures; EXPRESSED DURING: 15 growth stages; CONTAINS InterPro DOMAIN/s: Peptidase C19, ubiquitin carboxyl-terminal hydrolase 2, conserved site (InterPro:IPR018200), Peptidase C19, ubiquitin carboxyl-terminal hydrolase 2 (InterPro:IPR001394); BEST Arabidopsis thaliana protein match is: ubiquitin-specific protease 5 (TAIR:AT2G40930.1); Has 10748 Blast hits to 7392 proteins in 262 species: Archae - 0; Bacteria - 6; Metazoa - 5718; Fungi - 1753; Plants - 1297; Viruses - 10; Other Eukaryotes - 1964 (source: NCBI BLink).</t>
  </si>
  <si>
    <t>6_21620619</t>
  </si>
  <si>
    <t>6_21620636</t>
  </si>
  <si>
    <t>6_21620750</t>
  </si>
  <si>
    <t>Potri.006G202300</t>
  </si>
  <si>
    <t>6_21724478</t>
  </si>
  <si>
    <t>PF00828</t>
  </si>
  <si>
    <t>PTHR11721,PTHR11721:SF6</t>
  </si>
  <si>
    <t>KOG1742</t>
  </si>
  <si>
    <t>K02900</t>
  </si>
  <si>
    <t>AT1G70600</t>
  </si>
  <si>
    <t>Ribosomal protein L18e/L15 superfamily protein</t>
  </si>
  <si>
    <t>Ribosomal protein L18e/L15 superfamily protein; FUNCTIONS IN: structural constituent of ribosome; INVOLVED IN: translation; LOCATED IN: cytosolic ribosome, ribosome, cytosolic large ribosomal subunit, membrane; EXPRESSED IN: guard cell, leaf; CONTAINS InterPro DOMAIN/s: Ribosomal protein L18e/L15 (InterPro:IPR021131), Ribosomal protein L15, conserved site (InterPro:IPR001196); BEST Arabidopsis thaliana protein match is: Ribosomal protein L18e/L15 superfamily protein (TAIR:AT1G23290.1); Has 1077 Blast hits to 1077 proteins in 419 species: Archae - 174; Bacteria - 17; Metazoa - 357; Fungi - 165; Plants - 139; Viruses - 0; Other Eukaryotes - 225 (source: NCBI BLink).</t>
  </si>
  <si>
    <t>Potri.006G202400</t>
  </si>
  <si>
    <t>PTHR35741,PTHR35741:SF1</t>
  </si>
  <si>
    <t>AT4G07940</t>
  </si>
  <si>
    <t>Protein of unknown function (DUF3245)</t>
  </si>
  <si>
    <t>Protein of unknown function (DUF3245); CONTAINS InterPro DOMAIN/s: Protein of unknown function DUF3245 (InterPro:IPR021641); BEST Arabidopsis thaliana protein match is: Protein of unknown function (DUF3245) (TAIR:AT3G61370.1); Has 36 Blast hits to 36 proteins in 10 species: Archae - 0; Bacteria - 0; Metazoa - 0; Fungi - 0; Plants - 36; Viruses - 0; Other Eukaryotes - 0 (source: NCBI BLink).</t>
  </si>
  <si>
    <t>PF11595</t>
  </si>
  <si>
    <t>Potri.006G202500</t>
  </si>
  <si>
    <t>PF02701</t>
  </si>
  <si>
    <t>PTHR31992</t>
  </si>
  <si>
    <t>Dof</t>
  </si>
  <si>
    <t>AT3G52440</t>
  </si>
  <si>
    <t>Dof-type zinc finger DNA-binding family protein</t>
  </si>
  <si>
    <t>Dof-type zinc finger DNA-binding family protein; CONTAINS InterPro DOMAIN/s: Zinc finger, Dof-type (InterPro:IPR003851); BEST Arabidopsis thaliana protein match is: Dof-type zinc finger DNA-binding family protein (TAIR:AT1G21340.1); Has 1099 Blast hits to 1090 proteins in 57 species: Archae - 0; Bacteria - 0; Metazoa - 2; Fungi - 0; Plants - 1092; Viruses - 0; Other Eukaryotes - 5 (source: NCBI BLink).</t>
  </si>
  <si>
    <t>PTHR31992,PTHR31992:SF8</t>
  </si>
  <si>
    <t>6_21725313</t>
  </si>
  <si>
    <t>6_21725361</t>
  </si>
  <si>
    <t>Potri.006G224800</t>
  </si>
  <si>
    <t>6_23669121</t>
  </si>
  <si>
    <t>AT4G33080</t>
  </si>
  <si>
    <t>AGC (cAMP-dependent, cGMP-dependent and protein kinase C) kinase family protein; FUNCTIONS IN: kinase activity; INVOLVED IN: protein amino acid phosphorylation; LOCATED IN: cellular_component unknown; EXPRESSED IN: 22 plant structures; EXPRESSED DURING: 13 growth stages; CONTAINS InterPro DOMAIN/s: Protein kinase, ATP binding site (InterPro:IPR017441), Serine/threonine-protein kinase domain (InterPro:IPR002290), Serine/threonine-protein kinase-like domain (InterPro:IPR017442), Protein kinase, C-terminal (InterPro:IPR017892), Protein kinase-like domain (InterPro:IPR011009), Serine/threonine-protein kinase, active site (InterPro:IPR008271), AGC-kinase, C-terminal (InterPro:IPR000961), Protein kinase, catalytic domain (InterPro:IPR000719); BEST Arabidopsis thaliana protein match is: AGC (cAMP-dependent, cGMP-dependent and protein kinase C) kinase family protein (TAIR:AT2G19400.1); Has 108386 Blast hits to 106080 proteins in 2916 species: Archae - 133; Bacteria - 13489; Metazoa - 38137; Fungi - 11732; Plants - 25721; Viruses - 399; Other Eukaryotes - 18775 (source: NCBI BLink).</t>
  </si>
  <si>
    <t>Potri.006G224900</t>
  </si>
  <si>
    <t>PTHR10501,PTHR10501:SF19</t>
  </si>
  <si>
    <t>GO:0003676,GO:0017069,GO:0000398</t>
  </si>
  <si>
    <t>AT1G21320</t>
  </si>
  <si>
    <t>nucleotide binding;nucleic acid binding</t>
  </si>
  <si>
    <t>nucleotide binding;nucleic acid binding; FUNCTIONS IN: nucleotide binding, nucleic acid binding; INVOLVED IN: biological_process unknown; LOCATED IN: cellular_component unknown; EXPRESSED IN: flower, cultured cell; EXPRESSED DURING: petal differentiation and expansion stage; CONTAINS InterPro DOMAIN/s: RNA recognition motif, RNP-1 (InterPro:IPR000504), Nucleotide-binding, alpha-beta plait (InterPro:IPR012677), VQ (InterPro:IPR008889); BEST Arabidopsis thaliana protein match is: VQ motif-containing protein (TAIR:AT1G21326.1); Has 30201 Blast hits to 17322 proteins in 780 species: Archae - 12; Bacteria - 1396; Metazoa - 17338; Fungi - 3422; Plants - 5037; Viruses - 0; Other Eukaryotes - 2996 (source: NCBI BLink).</t>
  </si>
  <si>
    <t>PF00076,PF05678</t>
  </si>
  <si>
    <t>PTHR10501,PTHR10501:SF20</t>
  </si>
  <si>
    <t>Potri.006G225000</t>
  </si>
  <si>
    <t>6_23669749</t>
  </si>
  <si>
    <t>6_23672596</t>
  </si>
  <si>
    <t>Potri.006G225100</t>
  </si>
  <si>
    <t>PF01239</t>
  </si>
  <si>
    <t>PTHR11129,PTHR11129:SF2</t>
  </si>
  <si>
    <t>KOG0529</t>
  </si>
  <si>
    <t>2.5.1.60</t>
  </si>
  <si>
    <t>K14050</t>
  </si>
  <si>
    <t>GO:0018342,GO:0008318</t>
  </si>
  <si>
    <t>AT4G24490</t>
  </si>
  <si>
    <t>ATRGTA1</t>
  </si>
  <si>
    <t>RAB geranylgeranyl transferase alpha subunit 1</t>
  </si>
  <si>
    <t>RAB geranylgeranyl transferase alpha subunit 1 (RGTA1); FUNCTIONS IN: protein prenyltransferase activity; INVOLVED IN: response to cadmium ion; EXPRESSED IN: 23 plant structures; EXPRESSED DURING: 13 growth stages; CONTAINS InterPro DOMAIN/s: Protein prenyltransferase (InterPro:IPR008940), Protein prenyltransferase, alpha subunit (InterPro:IPR002088); BEST Arabidopsis thaliana protein match is: RAB geranylgeranyl transferase alpha subunit 2 (TAIR:AT5G41820.1); Has 3834 Blast hits to 3112 proteins in 396 species: Archae - 22; Bacteria - 493; Metazoa - 1923; Fungi - 431; Plants - 375; Viruses - 2; Other Eukaryotes - 588 (source: NCBI BLink).</t>
  </si>
  <si>
    <t>Potri.006G227900</t>
  </si>
  <si>
    <t>6_23918731</t>
  </si>
  <si>
    <t>PTHR10992,PTHR10992:SF853</t>
  </si>
  <si>
    <t>KOG4667</t>
  </si>
  <si>
    <t>3.1.1.73</t>
  </si>
  <si>
    <t>K06889</t>
  </si>
  <si>
    <t>AT5G11910</t>
  </si>
  <si>
    <t>alpha/beta-Hydrolases superfamily protein; CONTAINS InterPro DOMAIN/s: BAAT/Acyl-CoA thioester hydrolase C-terminal (InterPro:IPR014940); BEST Arabidopsis thaliana protein match is: alpha/beta-Hydrolases superfamily protein (TAIR:AT3G47590.1); Has 30201 Blast hits to 17322 proteins in 780 species: Archae - 12; Bacteria - 1396; Metazoa - 17338; Fungi - 3422; Plants - 5037; Viruses - 0; Other Eukaryotes - 2996 (source: NCBI BLink).</t>
  </si>
  <si>
    <t>PTHR10992,PTHR10992:SF847</t>
  </si>
  <si>
    <t>Potri.006G228000</t>
  </si>
  <si>
    <t>PF01370</t>
  </si>
  <si>
    <t>PTHR10366,PTHR10366:SF337</t>
  </si>
  <si>
    <t>KOG1371</t>
  </si>
  <si>
    <t>3.13.1.1</t>
  </si>
  <si>
    <t>K06118</t>
  </si>
  <si>
    <t>GO:0050662,GO:0003824</t>
  </si>
  <si>
    <t>AT4G33030</t>
  </si>
  <si>
    <t>SQD1</t>
  </si>
  <si>
    <t>sulfoquinovosyldiacylglycerol 1</t>
  </si>
  <si>
    <t>involved in sulfolipid biosynthesis</t>
  </si>
  <si>
    <t>sulfoquinovosyldiacylglycerol 1 (SQD1); FUNCTIONS IN: UDPsulfoquinovose synthase activity, sulfotransferase activity, zinc ion binding; INVOLVED IN: cellular response to phosphate starvation, sulfolipid biosynthetic process, glycolipid biosynthetic process; LOCATED IN: chloroplast; EXPRESSED IN: 24 plant structures; EXPRESSED DURING: 14 growth stages; CONTAINS InterPro DOMAIN/s: NAD-dependent epimerase/dehydratase (InterPro:IPR001509), NAD(P)-binding domain (InterPro:IPR016040); Has 10748 Blast hits to 10748 proteins in 2398 species: Archae - 273; Bacteria - 7931; Metazoa - 289; Fungi - 89; Plants - 466; Viruses - 5; Other Eukaryotes - 1695 (source: NCBI BLink).</t>
  </si>
  <si>
    <t>Potri.006G228100</t>
  </si>
  <si>
    <t>PTHR12789</t>
  </si>
  <si>
    <t>KOG3239</t>
  </si>
  <si>
    <t>AT5G11900</t>
  </si>
  <si>
    <t>Translation initiation factor SUI1 family protein; FUNCTIONS IN: translation initiation factor activity; INVOLVED IN: translational initiation; LOCATED IN: cellular_component unknown; EXPRESSED IN: 23 plant structures; EXPRESSED DURING: 13 growth stages; CONTAINS InterPro DOMAIN/s: Translation initiation factor SUI1 (InterPro:IPR001950), Density-regulated protein DRP1 (InterPro:IPR005873); Has 30201 Blast hits to 17322 proteins in 780 species: Archae - 12; Bacteria - 1396; Metazoa - 17338; Fungi - 3422; Plants - 5037; Viruses - 0; Other Eukaryotes - 2996 (source: NCBI BLink).</t>
  </si>
  <si>
    <t>Potri.006G245800</t>
  </si>
  <si>
    <t>6_25342231</t>
  </si>
  <si>
    <t>PF04434</t>
  </si>
  <si>
    <t>PTHR33977,PTHR33977:SF2</t>
  </si>
  <si>
    <t>AT1G60560</t>
  </si>
  <si>
    <t>SWIM zinc finger family protein</t>
  </si>
  <si>
    <t>SWIM zinc finger family protein; FUNCTIONS IN: zinc ion binding; INVOLVED IN: biological_process unknown; LOCATED IN: cellular_component unknown; EXPRESSED IN: 22 plant structures; EXPRESSED DURING: 13 growth stages; CONTAINS InterPro DOMAIN/s: Zinc finger, SWIM-type (InterPro:IPR007527); BEST Arabidopsis thaliana protein match is: zinc ion binding (TAIR:AT4G13970.1); Has 86 Blast hits to 86 proteins in 21 species: Archae - 0; Bacteria - 0; Metazoa - 27; Fungi - 5; Plants - 54; Viruses - 0; Other Eukaryotes - 0 (source: NCBI BLink).</t>
  </si>
  <si>
    <t>Potri.006G245900</t>
  </si>
  <si>
    <t>PF16983</t>
  </si>
  <si>
    <t>PTHR31970,PTHR31970:SF3</t>
  </si>
  <si>
    <t>AT2G25680</t>
  </si>
  <si>
    <t>MOT1</t>
  </si>
  <si>
    <t>molybdate transporter 1</t>
  </si>
  <si>
    <t>Encodes a high-affinity molybdate transporter. Mutant has reduced concentrations of molybdate  in roots and shoots, and reduced shoot and root length when growing on Mo-limited medium.</t>
  </si>
  <si>
    <t>molybdate transporter 1 (MOT1); FUNCTIONS IN: molybdate ion transmembrane transporter activity, sulfate transmembrane transporter activity; INVOLVED IN: molybdate ion transport; LOCATED IN: mitochondrion, vacuole; EXPRESSED IN: 13 plant structures; EXPRESSED DURING: LP.04 four leaves visible, 4 anthesis, petal differentiation and expansion stage; BEST Arabidopsis thaliana protein match is: sulfate transmembrane transporters (TAIR:AT1G80310.1); Has 761 Blast hits to 750 proteins in 291 species: Archae - 26; Bacteria - 503; Metazoa - 6; Fungi - 58; Plants - 70; Viruses - 0; Other Eukaryotes - 98 (source: NCBI BLink).</t>
  </si>
  <si>
    <t>Potri.006G246000</t>
  </si>
  <si>
    <t>Potri.006G246100</t>
  </si>
  <si>
    <t>PF01412</t>
  </si>
  <si>
    <t>PTHR23180,PTHR23180:SF266</t>
  </si>
  <si>
    <t>KOG0702</t>
  </si>
  <si>
    <t>GO:0005096</t>
  </si>
  <si>
    <t>AT4G32630</t>
  </si>
  <si>
    <t>ArfGap/RecO-like zinc finger domain-containing protein</t>
  </si>
  <si>
    <t>ArfGap/RecO-like zinc finger domain-containing protein; FUNCTIONS IN: ARF GTPase activator activity, zinc ion binding; INVOLVED IN: regulation of ARF GTPase activity; LOCATED IN: cellular_component unknown; EXPRESSED IN: 18 plant structures; EXPRESSED DURING: 10 growth stages; CONTAINS InterPro DOMAIN/s: Arf GTPase activating protein (InterPro:IPR001164); BEST Arabidopsis thaliana protein match is: NSP (nuclear shuttle protein)-interacting GTPase (TAIR:AT4G13350.2); Has 2836 Blast hits to 2808 proteins in 240 species: Archae - 0; Bacteria - 12; Metazoa - 1420; Fungi - 478; Plants - 476; Viruses - 0; Other Eukaryotes - 450 (source: NCBI BLink).</t>
  </si>
  <si>
    <t>6_25342416</t>
  </si>
  <si>
    <t>6_25342488</t>
  </si>
  <si>
    <t>6_25343698</t>
  </si>
  <si>
    <t>6_25344056</t>
  </si>
  <si>
    <t>6_25344243</t>
  </si>
  <si>
    <t>6_25344799</t>
  </si>
  <si>
    <t>6_25344808</t>
  </si>
  <si>
    <t>6_25344820</t>
  </si>
  <si>
    <t>6_25345479</t>
  </si>
  <si>
    <t>6_25345821</t>
  </si>
  <si>
    <t>6_25346877</t>
  </si>
  <si>
    <t>Potri.006G266400</t>
  </si>
  <si>
    <t>6_26854283</t>
  </si>
  <si>
    <t>PTHR23051,PTHR23051:SF2</t>
  </si>
  <si>
    <t>KOG2765</t>
  </si>
  <si>
    <t>K15289</t>
  </si>
  <si>
    <t>GO:0016021,GO:0016020</t>
  </si>
  <si>
    <t>AT4G32140</t>
  </si>
  <si>
    <t>EamA-like transporter family</t>
  </si>
  <si>
    <t>EamA-like transporter family; FUNCTIONS IN: molecular_function unknown; INVOLVED IN: biological_process unknown; LOCATED IN: endomembrane system, membrane; EXPRESSED IN: 24 plant structures; EXPRESSED DURING: 13 growth stages; CONTAINS InterPro DOMAIN/s: Protein of unknown function DUF6, transmembrane (InterPro:IPR000620); BEST Arabidopsis thaliana protein match is: EamA-like transporter family (TAIR:AT3G07080.1); Has 1581 Blast hits to 1581 proteins in 473 species: Archae - 40; Bacteria - 583; Metazoa - 277; Fungi - 235; Plants - 87; Viruses - 0; Other Eukaryotes - 359 (source: NCBI BLink).</t>
  </si>
  <si>
    <t>Potri.006G266500</t>
  </si>
  <si>
    <t>PF04101,PF06925</t>
  </si>
  <si>
    <t>PTHR21015,PTHR21015:SF28</t>
  </si>
  <si>
    <t>2.4.1.46</t>
  </si>
  <si>
    <t>K03715</t>
  </si>
  <si>
    <t>GO:0016758,GO:0009247</t>
  </si>
  <si>
    <t>AT4G31780</t>
  </si>
  <si>
    <t>MGD1</t>
  </si>
  <si>
    <t>monogalactosyl diacylglycerol synthase 1</t>
  </si>
  <si>
    <t>Encodes an A-type monogalactosyldiacylglycerol (MGDG) synthase. It represents the isoform responsible for the bulk of MGDG synthesis in Arabidopsis.</t>
  </si>
  <si>
    <t>monogalactosyl diacylglycerol synthase 1 (MGD1); FUNCTIONS IN: UDP-glycosyltransferase activity, 1,2-diacylglycerol 3-beta-galactosyltransferase activity, transferase activity, transferring glycosyl groups, UDP-galactosyltransferase activity; INVOLVED IN: thylakoid membrane organization, glycolipid biosynthetic process, galactolipid biosynthetic process, embryo development; LOCATED IN: chloroplast inner membrane, chloroplast envelope; EXPRESSED IN: 24 plant structures; EXPRESSED DURING: 15 growth stages; CONTAINS InterPro DOMAIN/s: Glycosyl transferase, family 28, C-terminal (InterPro:IPR007235), Monogalactosyldiacylglycerol synthase (InterPro:IPR009695); BEST Arabidopsis thaliana protein match is: monogalactosyldiacylglycerol synthase type C (TAIR:AT2G11810.1); Has 2406 Blast hits to 2406 proteins in 811 species: Archae - 0; Bacteria - 2169; Metazoa - 0; Fungi - 0; Plants - 110; Viruses - 0; Other Eukaryotes - 127 (source: NCBI BLink).</t>
  </si>
  <si>
    <t>PF04101</t>
  </si>
  <si>
    <t>GO:0016758</t>
  </si>
  <si>
    <t>Potri.006G266600</t>
  </si>
  <si>
    <t>PTHR33402,PTHR33402:SF4</t>
  </si>
  <si>
    <t>AT1G80450</t>
  </si>
  <si>
    <t>VQ motif-containing protein; FUNCTIONS IN: molecular_function unknown; INVOLVED IN: biological_process unknown; LOCATED IN: chloroplast; EXPRESSED IN: 14 plant structures; EXPRESSED DURING: 7 growth stages; CONTAINS InterPro DOMAIN/s: VQ (InterPro:IPR008889); BEST Arabidopsis thaliana protein match is: VQ motif-containing protein (TAIR:AT1G28280.2); Has 128 Blast hits to 128 proteins in 13 species: Archae - 0; Bacteria - 0; Metazoa - 0; Fungi - 0; Plants - 128; Viruses - 0; Other Eukaryotes - 0 (source: NCBI BLink).</t>
  </si>
  <si>
    <t>PTHR33402,PTHR33402:SF3</t>
  </si>
  <si>
    <t>Potri.006G270700</t>
  </si>
  <si>
    <t>6_27252130</t>
  </si>
  <si>
    <t>PTHR11132,PTHR11132:SF47</t>
  </si>
  <si>
    <t>KOG1444</t>
  </si>
  <si>
    <t>K15281</t>
  </si>
  <si>
    <t>AT4G31600</t>
  </si>
  <si>
    <t>UDP-N-acetylglucosamine (UAA) transporter family</t>
  </si>
  <si>
    <t>Encodes a Golgi-localized UDP?glucose/UDP?galactose transporter that affects lateral root emergence.</t>
  </si>
  <si>
    <t>UDP-N-acetylglucosamine (UAA) transporter family; INVOLVED IN: transmembrane transport; LOCATED IN: membrane; EXPRESSED IN: 22 plant structures; EXPRESSED DURING: 13 growth stages; CONTAINS InterPro DOMAIN/s: UAA transporter (InterPro:IPR013657); BEST Arabidopsis thaliana protein match is: Nucleotide/sugar transporter family protein (TAIR:AT4G32272.1); Has 30201 Blast hits to 17322 proteins in 780 species: Archae - 12; Bacteria - 1396; Metazoa - 17338; Fungi - 3422; Plants - 5037; Viruses - 0; Other Eukaryotes - 2996 (source: NCBI BLink).</t>
  </si>
  <si>
    <t>Potri.006G270800</t>
  </si>
  <si>
    <t>Potri.006G270900</t>
  </si>
  <si>
    <t>PTHR32044,PTHR32044:SF13</t>
  </si>
  <si>
    <t>2.4.2.39,2.4.1.168</t>
  </si>
  <si>
    <t>AT4G31590</t>
  </si>
  <si>
    <t>ATCSLC05</t>
  </si>
  <si>
    <t>Cellulose-synthase-like C5</t>
  </si>
  <si>
    <t>encodes a gene similar to cellulose synthase</t>
  </si>
  <si>
    <t>Cellulose-synthase-like C5 (CSLC5); FUNCTIONS IN: cellulose synthase activity, transferase activity, transferring glycosyl groups; INVOLVED IN: biological_process unknown; LOCATED IN: nucleus; EXPRESSED IN: 23 plant structures; EXPRESSED DURING: 13 growth stages; CONTAINS InterPro DOMAIN/s: Glycosyl transferase, family 2 (InterPro:IPR001173); BEST Arabidopsis thaliana protein match is: Glycosyl transferase family 2 protein (TAIR:AT2G24630.1); Has 5645 Blast hits to 5642 proteins in 1596 species: Archae - 219; Bacteria - 4417; Metazoa - 64; Fungi - 93; Plants - 510; Viruses - 16; Other Eukaryotes - 326 (source: NCBI BLink).</t>
  </si>
  <si>
    <t>Potri.006G271000</t>
  </si>
  <si>
    <t>Potri.005G010300</t>
  </si>
  <si>
    <t>5_782134</t>
  </si>
  <si>
    <t>Potri.005G010400</t>
  </si>
  <si>
    <t>PF05832</t>
  </si>
  <si>
    <t>PTHR13019,PTHR13019:SF12</t>
  </si>
  <si>
    <t>KOG3195</t>
  </si>
  <si>
    <t>AT1G09330</t>
  </si>
  <si>
    <t>unknown protein; FUNCTIONS IN: molecular_function unknown; INVOLVED IN: biological_process unknown; LOCATED IN: integral to membrane; EXPRESSED IN: 24 plant structures; EXPRESSED DURING: 15 growth stages; CONTAINS InterPro DOMAIN/s: Protein of unknown function DUF846, eukaryotic (InterPro:IPR008564); Has 518 Blast hits to 518 proteins in 206 species: Archae - 0; Bacteria - 0; Metazoa - 193; Fungi - 145; Plants - 73; Viruses - 0; Other Eukaryotes - 107 (source: NCBI BLink).</t>
  </si>
  <si>
    <t>PTHR13019,PTHR13019:SF14</t>
  </si>
  <si>
    <t>Potri.005G010500</t>
  </si>
  <si>
    <t>Potri.005G010600</t>
  </si>
  <si>
    <t>PF00928</t>
  </si>
  <si>
    <t>PTHR10529</t>
  </si>
  <si>
    <t>K12398</t>
  </si>
  <si>
    <t>AT1G56590</t>
  </si>
  <si>
    <t>ZIP4</t>
  </si>
  <si>
    <t>Clathrin adaptor complexes medium subunit family protein</t>
  </si>
  <si>
    <t>Involved in vesicle trafficking  between the trans -Golgi network and vacuoles.</t>
  </si>
  <si>
    <t>ZIG SUPPRESSOR 4 (ZIP4); INVOLVED IN: intracellular protein transport, gravitropism, protein targeting to vacuole; LOCATED IN: clathrin vesicle coat, clathrin adaptor complex; EXPRESSED IN: 23 plant structures; EXPRESSED DURING: 15 growth stages; CONTAINS InterPro DOMAIN/s: Clathrin adaptor, mu subunit, conserved site (InterPro:IPR018240), Clathrin adaptor, mu subunit (InterPro:IPR001392), Clathrin adaptor, mu subunit, C-terminal (InterPro:IPR008968), Longin-like (InterPro:IPR011012); BEST Arabidopsis thaliana protein match is: Clathrin adaptor complexes medium subunit family protein (TAIR:AT1G60780.1); Has 1984 Blast hits to 1954 proteins in 323 species: Archae - 0; Bacteria - 0; Metazoa - 926; Fungi - 482; Plants - 226; Viruses - 0; Other Eukaryotes - 350 (source: NCBI BLink).</t>
  </si>
  <si>
    <t>Potri.005G013400</t>
  </si>
  <si>
    <t>5_1056886</t>
  </si>
  <si>
    <t>AT1G74190</t>
  </si>
  <si>
    <t>AtRLP15</t>
  </si>
  <si>
    <t>receptor like protein 15</t>
  </si>
  <si>
    <t>receptor like protein 15 (RLP15); INVOLVED IN: signal transduction; LOCATED IN: endomembrane system; CONTAINS InterPro DOMAIN/s: Leucine-rich repeat-containing N-terminal domain, type 2 (InterPro:IPR013210), Leucine-rich repeat (InterPro:IPR001611); BEST Arabidopsis thaliana protein match is: receptor like protein 13 (TAIR:AT1G74170.1); Has 128946 Blast hits to 31204 proteins in 1189 species: Archae - 49; Bacteria - 10411; Metazoa - 29723; Fungi - 1446; Plants - 77583; Viruses - 38; Other Eukaryotes - 9696 (source: NCBI BLink).</t>
  </si>
  <si>
    <t>Potri.005G013500</t>
  </si>
  <si>
    <t>Potri.005G013600</t>
  </si>
  <si>
    <t>PF14226,PF03171</t>
  </si>
  <si>
    <t>PTHR10209,PTHR10209:SF124</t>
  </si>
  <si>
    <t>1.14.11.11,1.14.11.14</t>
  </si>
  <si>
    <t>AT4G10500</t>
  </si>
  <si>
    <t>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secondary metabolic process; EXPRESSED IN: 12 plant structures; EXPRESSED DURING: 9 growth stages; CONTAINS InterPro DOMAIN/s: Oxoglutarate/iron-dependent oxygenase (InterPro:IPR005123); BEST Arabidopsis thaliana protein match is: 2-oxoglutarate (2OG) and Fe(II)-dependent oxygenase superfamily protein (TAIR:AT4G10490.1); Has 8560 Blast hits to 8509 proteins in 1005 species: Archae - 0; Bacteria - 1116; Metazoa - 115; Fungi - 958; Plants - 4983; Viruses - 0; Other Eukaryotes - 1388 (source: NCBI BLink).</t>
  </si>
  <si>
    <t>PTHR10209,PTHR10209:SF196</t>
  </si>
  <si>
    <t>1.14.11.9</t>
  </si>
  <si>
    <t>Potri.005G018400</t>
  </si>
  <si>
    <t>5_1486645</t>
  </si>
  <si>
    <t>Potri.005G018500</t>
  </si>
  <si>
    <t>Potri.005G018600</t>
  </si>
  <si>
    <t>PTHR27002,PTHR27002:SF135</t>
  </si>
  <si>
    <t>AT4G03230</t>
  </si>
  <si>
    <t>S-locus lectin protein kinase family protein; FUNCTIONS IN: sugar binding, protein serine/threonine kinase activity, protein kinase activity, kinase activity, ATP binding; INVOLVED IN: protein amino acid phosphorylation, recognition of pollen; LOCATED IN: endomembrane system; EXPRESSED IN: 9 plant structures; EXPRESSED DURING: 4 anthesis, F mature embryo stage, petal differentiation and expansion stage, E expanded cotyledon stage, D bilateral stage; CONTAINS InterPro DOMAIN/s: Curculin-like (mannose-binding) lectin (InterPro:IPR001480), PAN-2 domain (InterPro:IPR013227), Apple-like (InterPro:IPR003609), S-locus receptor kinase, C-terminal (InterPro:IPR021820), Serine/threonine-protein kinase domain (InterPro:IPR002290), EGF-like, type 3 (InterPro:IPR000742), Serine/threonine-protein kinase-like domain (InterPro:IPR017442), Serine/threonine-protein kinase, active site (InterPro:IPR008271), Protein kinase-like domain (InterPro:IPR011009), Protein kinase, catalytic domain (InterPro:IPR000719), S-locus glycoprotein (InterPro:IPR000858), Tyrosine-protein kinase, catalytic domain (InterPro:IPR020635); BEST Arabidopsis thaliana protein match is: S-locus lectin protein kinase family protein (TAIR:AT1G11340.1); Has 120947 Blast hits to 117758 proteins in 4568 species: Archae - 89; Bacteria - 13334; Metazoa - 43594; Fungi - 9240; Plants - 36995; Viruses - 386; Other Eukaryotes - 17309 (source: NCBI BLink).</t>
  </si>
  <si>
    <t>PF11883,PF08276,PF00954,PF01453,PF07714</t>
  </si>
  <si>
    <t>PTHR27002,PTHR27002:SF102</t>
  </si>
  <si>
    <t>Potri.005G018700</t>
  </si>
  <si>
    <t>PF03030</t>
  </si>
  <si>
    <t>PTHR31998,PTHR31998:SF12</t>
  </si>
  <si>
    <t>3.6.1.1</t>
  </si>
  <si>
    <t>K01507</t>
  </si>
  <si>
    <t>GO:0016020,GO:0015992,GO:0009678,GO:0004427</t>
  </si>
  <si>
    <t>AT1G15690</t>
  </si>
  <si>
    <t>ATAVP3</t>
  </si>
  <si>
    <t>Inorganic H pyrophosphatase family protein</t>
  </si>
  <si>
    <t>Encodes a H(+)-translocating (pyrophosphate-energized) inorganic pyrophosphatase (H(+)-PPase; EC 3.6.1.1) located in the vacuolar membrane. Expression is found in all tissues examined, including meristems and floral organ primordium. Expression is particularly enhanced in pollen, and is repressed by light. Over expression and loss of function phenotypes suggest AVP1 is involved in regulation of apoplastic pH and auxin transport. The effect on auxin transport likely involves effects of extracellular pH on subcellular localization of auxin efflux carriers such as PIN1.</t>
  </si>
  <si>
    <t>AVP1; FUNCTIONS IN: hydrogen-translocating pyrophosphatase activity; INVOLVED IN: response to water deprivation, response to salt stress, establishment or maintenance of transmembrane electrochemical gradient, leaf development, auxin polar transport; LOCATED IN: in 10 components; EXPRESSED IN: 28 plant structures; EXPRESSED DURING: 16 growth stages; CONTAINS InterPro DOMAIN/s: Inorganic H+ pyrophosphatase (InterPro:IPR004131); BEST Arabidopsis thaliana protein match is: Inorganic H pyrophosphatase family protein (TAIR:AT1G16780.1); Has 6470 Blast hits to 6448 proteins in 793 species: Archae - 67; Bacteria - 1322; Metazoa - 5; Fungi - 1; Plants - 304; Viruses - 0; Other Eukaryotes - 4771 (source: NCBI BLink).</t>
  </si>
  <si>
    <t>PTHR31998,PTHR31998:SF14</t>
  </si>
  <si>
    <t>Potri.005G018800</t>
  </si>
  <si>
    <t>PTHR11073</t>
  </si>
  <si>
    <t>AT1G56340</t>
  </si>
  <si>
    <t>AtCRT1a</t>
  </si>
  <si>
    <t>calreticulin 1a</t>
  </si>
  <si>
    <t>Encodes one of three Arabidopsis calreticulins.   In CRT-deficient mouse fibroblasts, this protein restores ER Ca2+ levels.</t>
  </si>
  <si>
    <t>calreticulin 1a (CRT1a); FUNCTIONS IN: unfolded protein binding, calcium ion binding; INVOLVED IN: response to oxidative stress, response to cadmium ion, response to salt stress, calcium ion homeostasis; LOCATED IN: mitochondrion, endoplasmic reticulum, plasma membrane; EXPRESSED IN: 27 plant structures; EXPRESSED DURING: 14 growth stages; CONTAINS InterPro DOMAIN/s: Calreticulin/calnexin, P (InterPro:IPR009033), Calreticulin/calnexin (InterPro:IPR001580), Calreticulin/calnexin, conserved site (InterPro:IPR018124), Calreticulin (InterPro:IPR009169), Concanavalin A-like lectin/glucanase, subgroup (InterPro:IPR013320), Concanavalin A-like lectin/glucanase (InterPro:IPR008985); BEST Arabidopsis thaliana protein match is: calreticulin 1b (TAIR:AT1G09210.1); Has 35333 Blast hits to 34131 proteins in 2444 species: Archae - 798; Bacteria - 22429; Metazoa - 974; Fungi - 991; Plants - 531; Viruses - 0; Other Eukaryotes - 9610 (source: NCBI BLink).</t>
  </si>
  <si>
    <t>PTHR11073,PTHR11073:SF17</t>
  </si>
  <si>
    <t>5_1501130</t>
  </si>
  <si>
    <t>Potri.005G018900</t>
  </si>
  <si>
    <t>PF00582</t>
  </si>
  <si>
    <t>PTHR31964,PTHR31964:SF28</t>
  </si>
  <si>
    <t>GO:0006950</t>
  </si>
  <si>
    <t>AT3G62550</t>
  </si>
  <si>
    <t>Adenine nucleotide alpha hydrolases-like superfamily protein</t>
  </si>
  <si>
    <t>Adenine nucleotide alpha hydrolases-like superfamily protein; FUNCTIONS IN: molecular_function unknown; INVOLVED IN: response to stress; LOCATED IN: vacuole; EXPRESSED IN: 21 plant structures; EXPRESSED DURING: 13 growth stages; CONTAINS InterPro DOMAIN/s: UspA (InterPro:IPR006016), Rossmann-like alpha/beta/alpha sandwich fold (InterPro:IPR014729), Universal stress protein A (InterPro:IPR006015); BEST Arabidopsis thaliana protein match is: Adenine nucleotide alpha hydrolases-like superfamily protein (TAIR:AT1G09740.1); Has 3064 Blast hits to 3005 proteins in 732 species: Archae - 271; Bacteria - 1876; Metazoa - 108; Fungi - 22; Plants - 723; Viruses - 0; Other Eukaryotes - 64 (source: NCBI BLink).</t>
  </si>
  <si>
    <t>PTHR31964,PTHR31964:SF52</t>
  </si>
  <si>
    <t>Potri.005G019000</t>
  </si>
  <si>
    <t>PF08477</t>
  </si>
  <si>
    <t>PTHR11711,PTHR11711:SF170</t>
  </si>
  <si>
    <t>KOG0077</t>
  </si>
  <si>
    <t>K07953</t>
  </si>
  <si>
    <t>GO:0007264,GO:0005525</t>
  </si>
  <si>
    <t>AT4G02080</t>
  </si>
  <si>
    <t>ASAR1</t>
  </si>
  <si>
    <t>secretion-associated RAS super family 2</t>
  </si>
  <si>
    <t>A member of ARF-like GTPase family. A thaliana has 21 members, in two subfamilies, ARF and ARF-like (ARL) GTPases.</t>
  </si>
  <si>
    <t>secretion-associated RAS super family 2 (SAR2); FUNCTIONS IN: GTP binding; INVOLVED IN: intracellular protein transport; LOCATED IN: plasma membrane; EXPRESSED IN: 26 plant structures; EXPRESSED DURING: 15 growth stages; CONTAINS InterPro DOMAIN/s: Small GTP-binding protein (InterPro:IPR005225), Small GTPase SAR1-type (InterPro:IPR006687), ARF/SAR superfamily (InterPro:IPR006689); BEST Arabidopsis thaliana protein match is: Ras-related small GTP-binding family protein (TAIR:AT3G62560.1); Has 6784 Blast hits to 6782 proteins in 374 species: Archae - 2; Bacteria - 40; Metazoa - 3245; Fungi - 1245; Plants - 1081; Viruses - 0; Other Eukaryotes - 1171 (source: NCBI BLink).</t>
  </si>
  <si>
    <t>Potri.005G019100</t>
  </si>
  <si>
    <t>Potri.005G024300</t>
  </si>
  <si>
    <t>5_1822547</t>
  </si>
  <si>
    <t>PTHR22835,PTHR22835:SF133</t>
  </si>
  <si>
    <t>2.3.1.98</t>
  </si>
  <si>
    <t>AT5G03980</t>
  </si>
  <si>
    <t>SGNH hydrolase-type esterase superfamily protein; FUNCTIONS IN: hydrolase activity, acting on ester bonds, carboxylesterase activity; INVOLVED IN: glycerol biosynthetic process, lipid metabolic process; LOCATED IN: endomembrane system; CONTAINS InterPro DOMAIN/s: Lipase, GDSL (InterPro:IPR001087), Esterase, SGNH hydrolase-type (InterPro:IPR013830); BEST Arabidopsis thaliana protein match is: GDSL-like Lipase/Acylhydrolase superfamily protein (TAIR:AT1G28590.1); Has 1807 Blast hits to 1807 proteins in 277 species: Archae - 0; Bacteria - 0; Metazoa - 736; Fungi - 347; Plants - 385; Viruses - 0; Other Eukaryotes - 339 (source: NCBI BLink).</t>
  </si>
  <si>
    <t>Potri.005G024400</t>
  </si>
  <si>
    <t>PF01776</t>
  </si>
  <si>
    <t>PTHR10064,PTHR10064:SF3</t>
  </si>
  <si>
    <t>KOG3434</t>
  </si>
  <si>
    <t>K02891</t>
  </si>
  <si>
    <t>AT3G05560</t>
  </si>
  <si>
    <t>Ribosomal L22e protein family</t>
  </si>
  <si>
    <t>Ribosomal L22e protein family; FUNCTIONS IN: structural constituent of ribosome; INVOLVED IN: translation; LOCATED IN: cytosolic ribosome, ribosome, cytosolic large ribosomal subunit, nucleolus, plasma membrane; EXPRESSED IN: 22 plant structures; EXPRESSED DURING: 13 growth stages; CONTAINS InterPro DOMAIN/s: Ribosomal protein L22e (InterPro:IPR002671); BEST Arabidopsis thaliana protein match is: Ribosomal L22e protein family (TAIR:AT5G27770.1); Has 35333 Blast hits to 34131 proteins in 2444 species: Archae - 798; Bacteria - 22429; Metazoa - 974; Fungi - 991; Plants - 531; Viruses - 0; Other Eukaryotes - 9610 (source: NCBI BLink).</t>
  </si>
  <si>
    <t>PTHR10064,PTHR10064:SF4</t>
  </si>
  <si>
    <t>Potri.005G024500</t>
  </si>
  <si>
    <t>PF04588</t>
  </si>
  <si>
    <t>PTHR28018,PTHR28018:SF1</t>
  </si>
  <si>
    <t>AT5G27760</t>
  </si>
  <si>
    <t>Hypoxia-responsive family protein</t>
  </si>
  <si>
    <t>Hypoxia-responsive family protein; CONTAINS InterPro DOMAIN/s: Hypoxia induced protein, conserved region (InterPro:IPR007667); BEST Arabidopsis thaliana protein match is: Hypoxia-responsive family protein (TAIR:AT3G05550.1); Has 1807 Blast hits to 1807 proteins in 277 species: Archae - 0; Bacteria - 0; Metazoa - 736; Fungi - 347; Plants - 385; Viruses - 0; Other Eukaryotes - 339 (source: NCBI BLink).</t>
  </si>
  <si>
    <t>Potri.005G024600</t>
  </si>
  <si>
    <t>PTHR24012,PTHR24012:SF442</t>
  </si>
  <si>
    <t>KOG0105</t>
  </si>
  <si>
    <t>K12890</t>
  </si>
  <si>
    <t>AT1G09140</t>
  </si>
  <si>
    <t>ATSRP30</t>
  </si>
  <si>
    <t>SERINE-ARGININE PROTEIN 30</t>
  </si>
  <si>
    <t>Encodes a serine-arginine rich RNA binding protein involved in regulation of splicing (including splicing of itself). Exists as 3 alternative spliced forms that are differentially expressed. Barta et al (2010) have proposed a nomenclature for Serine/Arginine-Rich Protein Splicing Factors (SR proteins): Plant Cell. 2010, 22:2926.</t>
  </si>
  <si>
    <t>SERINE-ARGININE PROTEIN 30 (ATSRP30); CONTAINS InterPro DOMAIN/s: RNA recognition motif, RNP-1 (InterPro:IPR000504), Nucleotide-binding, alpha-beta plait (InterPro:IPR012677); BEST Arabidopsis thaliana protein match is: RNA-binding (RRM/RBD/RNP motifs) family protein (TAIR:AT1G02840.3); Has 10547 Blast hits to 8837 proteins in 431 species: Archae - 0; Bacteria - 274; Metazoa - 6368; Fungi - 1180; Plants - 1529; Viruses - 86; Other Eukaryotes - 1110 (source: NCBI BLink).</t>
  </si>
  <si>
    <t>Potri.005G035700</t>
  </si>
  <si>
    <t>5_2640897</t>
  </si>
  <si>
    <t>PTHR23155,PTHR23155:SF592</t>
  </si>
  <si>
    <t>K13457</t>
  </si>
  <si>
    <t>AT3G07040</t>
  </si>
  <si>
    <t>RPM1</t>
  </si>
  <si>
    <t>Contains an N-terminal tripartite nucleotide binding site and a C-terminal tandem array of leucine-rich repeats. Confers resistance to Pseudomonas syringae strains that carry the avirulence genes avrB and avrRpm1.</t>
  </si>
  <si>
    <t>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t>
  </si>
  <si>
    <t>Potri.005G035800</t>
  </si>
  <si>
    <t>PF00808</t>
  </si>
  <si>
    <t>PTHR10252,PTHR10252:SF49</t>
  </si>
  <si>
    <t>KOG1657</t>
  </si>
  <si>
    <t>K08066</t>
  </si>
  <si>
    <t>NF-YC</t>
  </si>
  <si>
    <t>AT1G08970</t>
  </si>
  <si>
    <t>HAP5C</t>
  </si>
  <si>
    <t>nuclear factor Y, subunit C9</t>
  </si>
  <si>
    <t>heme activated protein (HAP5c)</t>
  </si>
  <si>
    <t>nuclear factor Y, subunit C9 (NF-YC9); CONTAINS InterPro DOMAIN/s: Transcription factor CBF/NF-Y/archaeal histone (InterPro:IPR003958), Histone-fold (InterPro:IPR009072); BEST Arabidopsis thaliana protein match is: nuclear factor Y, subunit C3 (TAIR:AT1G54830.3); Has 35333 Blast hits to 34131 proteins in 2444 species: Archae - 798; Bacteria - 22429; Metazoa - 974; Fungi - 991; Plants - 531; Viruses - 0; Other Eukaryotes - 9610 (source: NCBI BLink).</t>
  </si>
  <si>
    <t>PTHR10252,PTHR10252:SF48</t>
  </si>
  <si>
    <t>Potri.005G035900</t>
  </si>
  <si>
    <t>PF14432,PF13041,PF01535</t>
  </si>
  <si>
    <t>PTHR24015</t>
  </si>
  <si>
    <t>AT1G74630</t>
  </si>
  <si>
    <t>Tetratricopeptide repeat (TPR)-like superfamily protein; INVOLVED IN: biological_process unknown; LOCATED IN: endomembrane system; EXPRESSED IN: leaf whorl, flower, seed; EXPRESSED DURING: petal differentiation and expansion stage, E expanded cotyledon stage; CONTAINS InterPro DOMAIN/s: Pentatricopeptide repeat (InterPro:IPR002885); BEST Arabidopsis thaliana protein match is: Tetratricopeptide repeat (TPR)-like superfamily protein (TAIR:AT2G29760.1); Has 36912 Blast hits to 14171 proteins in 263 species: Archae - 0; Bacteria - 21; Metazoa - 80; Fungi - 95; Plants - 36068; Viruses - 0; Other Eukaryotes - 648 (source: NCBI BLink).</t>
  </si>
  <si>
    <t>PTHR24015,PTHR24015:SF464</t>
  </si>
  <si>
    <t>Potri.005G036000</t>
  </si>
  <si>
    <t>Potri.005G050900</t>
  </si>
  <si>
    <t>5_3665602</t>
  </si>
  <si>
    <t>PF05910</t>
  </si>
  <si>
    <t>PTHR31972,PTHR31972:SF4</t>
  </si>
  <si>
    <t>AT5G28150</t>
  </si>
  <si>
    <t>Plant protein of unknown function (DUF868)</t>
  </si>
  <si>
    <t>Plant protein of unknown function (DUF868); CONTAINS InterPro DOMAIN/s: Protein of unknown function DUF868, plant (InterPro:IPR008586); BEST Arabidopsis thaliana protein match is: Plant protein of unknown function (DUF868) (TAIR:AT3G04860.1); Has 292 Blast hits to 290 proteins in 16 species: Archae - 0; Bacteria - 0; Metazoa - 0; Fungi - 0; Plants - 292; Viruses - 0; Other Eukaryotes - 0 (source: NCBI BLink).</t>
  </si>
  <si>
    <t>Potri.005G051100</t>
  </si>
  <si>
    <t>PF03638</t>
  </si>
  <si>
    <t>PTHR12446,PTHR12446:SF23</t>
  </si>
  <si>
    <t>KOG1171</t>
  </si>
  <si>
    <t>CPP</t>
  </si>
  <si>
    <t>AT3G22780</t>
  </si>
  <si>
    <t>ATTSO1</t>
  </si>
  <si>
    <t>Tesmin/TSO1-like CXC domain-containing protein</t>
  </si>
  <si>
    <t>putative DNA binding protein (tso1) mRNA, tso1-3 allele,</t>
  </si>
  <si>
    <t>CHINESE FOR 'UGLY' (TSO1); CONTAINS InterPro DOMAIN/s: Tesmin/TSO1-like, CXC (InterPro:IPR005172); BEST Arabidopsis thaliana protein match is: TESMIN/TSO1-like CXC 2 (TAIR:AT4G14770.1); Has 1209 Blast hits to 687 proteins in 91 species: Archae - 0; Bacteria - 0; Metazoa - 404; Fungi - 6; Plants - 347; Viruses - 0; Other Eukaryotes - 452 (source: NCBI BLink).</t>
  </si>
  <si>
    <t>PTHR12446,PTHR12446:SF21</t>
  </si>
  <si>
    <t>Potri.005G051200</t>
  </si>
  <si>
    <t>PF01015</t>
  </si>
  <si>
    <t>PTHR11830</t>
  </si>
  <si>
    <t>KOG1628</t>
  </si>
  <si>
    <t>K02984</t>
  </si>
  <si>
    <t>AT4G34670</t>
  </si>
  <si>
    <t>Ribosomal protein S3Ae</t>
  </si>
  <si>
    <t>Ribosomal protein S3Ae; FUNCTIONS IN: structural constituent of ribosome; INVOLVED IN: translation; LOCATED IN: in 6 components; EXPRESSED IN: 23 plant structures; EXPRESSED DURING: 13 growth stages; CONTAINS InterPro DOMAIN/s: Ribosomal protein S3Ae, conserved site (InterPro:IPR018281), Ribosomal protein S3Ae (InterPro:IPR001593); BEST Arabidopsis thaliana protein match is: Ribosomal protein S3Ae (TAIR:AT3G04840.1); Has 1362 Blast hits to 1357 proteins in 408 species: Archae - 234; Bacteria - 1; Metazoa - 463; Fungi - 247; Plants - 191; Viruses - 0; Other Eukaryotes - 226 (source: NCBI BLink).</t>
  </si>
  <si>
    <t>Potri.005G051300</t>
  </si>
  <si>
    <t>PF07719</t>
  </si>
  <si>
    <t>PTHR12760</t>
  </si>
  <si>
    <t>KOG3060</t>
  </si>
  <si>
    <t>AT3G04830</t>
  </si>
  <si>
    <t>Protein prenylyltransferase superfamily protein</t>
  </si>
  <si>
    <t>Protein prenylyltransferase superfamily protein; FUNCTIONS IN: binding; INVOLVED IN: biological_process unknown; LOCATED IN: cellular_component unknown; EXPRESSED IN: 23 plant structures; EXPRESSED DURING: 13 growth stages; CONTAINS InterPro DOMAIN/s: Tetratricopeptide-like helical (InterPro:IPR011990), Tetratricopeptide repeat-containing (InterPro:IPR013026); BEST Arabidopsis thaliana protein match is: Protein prenylyltransferase superfamily protein (TAIR:AT5G28220.1); Has 554 Blast hits to 546 proteins in 223 species: Archae - 33; Bacteria - 51; Metazoa - 210; Fungi - 111; Plants - 58; Viruses - 0; Other Eukaryotes - 91 (source: NCBI BLink).</t>
  </si>
  <si>
    <t>Potri.005G086600</t>
  </si>
  <si>
    <t>5_6473180</t>
  </si>
  <si>
    <t>Potri.005G086700</t>
  </si>
  <si>
    <t>PTHR11132,PTHR11132:SF73</t>
  </si>
  <si>
    <t>AT4G39390</t>
  </si>
  <si>
    <t>ATNST-KT1</t>
  </si>
  <si>
    <t>nucleotide sugar transporter-KT 1</t>
  </si>
  <si>
    <t>Encodes a golgi localized  nucleotide sugar transporter.</t>
  </si>
  <si>
    <t>nucleotide sugar transporter-KT 1 (NST-K1); FUNCTIONS IN: nucleotide-sugar transmembrane transporter activity; INVOLVED IN: nucleotide-sugar transport; LOCATED IN: Golgi membrane; EXPRESSED IN: 25 plant structures; EXPRESSED DURING: 13 growth stages; CONTAINS InterPro DOMAIN/s: Protein of unknown function DUF250 (InterPro:IPR004853); BEST Arabidopsis thaliana protein match is: Nucleotide-sugar transporter family protein (TAIR:AT4G09810.1); Has 1786 Blast hits to 1783 proteins in 197 species: Archae - 2; Bacteria - 6; Metazoa - 381; Fungi - 222; Plants - 994; Viruses - 0; Other Eukaryotes - 181 (source: NCBI BLink).</t>
  </si>
  <si>
    <t>5_6484013</t>
  </si>
  <si>
    <t>Potri.005G086800</t>
  </si>
  <si>
    <t>PTHR21677</t>
  </si>
  <si>
    <t>AT4G39380</t>
  </si>
  <si>
    <t>BEST Arabidopsis thaliana protein match is: TSL-kinase interacting protein 1 (TAIR:AT2G36960.3); Has 80 Blast hits to 74 proteins in 15 species: Archae - 0; Bacteria - 0; Metazoa - 0; Fungi - 0; Plants - 78; Viruses - 0; Other Eukaryotes - 2 (source: NCBI BLink).</t>
  </si>
  <si>
    <t>Potri.005G086900</t>
  </si>
  <si>
    <t>PTHR24056,PTHR24056:SF193</t>
  </si>
  <si>
    <t>KOG0600</t>
  </si>
  <si>
    <t>Potri.005G088700</t>
  </si>
  <si>
    <t>5_6639025</t>
  </si>
  <si>
    <t>PF02893</t>
  </si>
  <si>
    <t>PTHR31969,PTHR31969:SF1</t>
  </si>
  <si>
    <t>AT5G08350</t>
  </si>
  <si>
    <t>GRAM domain-containing protein / ABA-responsive protein-related</t>
  </si>
  <si>
    <t>GRAM domain-containing protein / ABA-responsive protein-related; CONTAINS InterPro DOMAIN/s: GRAM (InterPro:IPR004182); BEST Arabidopsis thaliana protein match is: GRAM domain-containing protein / ABA-responsive protein-related (TAIR:AT5G23370.1); Has 358 Blast hits to 358 proteins in 24 species: Archae - 0; Bacteria - 0; Metazoa - 0; Fungi - 0; Plants - 358; Viruses - 0; Other Eukaryotes - 0 (source: NCBI BLink).</t>
  </si>
  <si>
    <t>Potri.005G088800</t>
  </si>
  <si>
    <t>PF13516</t>
  </si>
  <si>
    <t>PTHR24006,PTHR24006:SF524</t>
  </si>
  <si>
    <t>AT5G23340</t>
  </si>
  <si>
    <t>RNI-like superfamily protein; CONTAINS InterPro DOMAIN/s: Leucine-rich repeat, cysteine-containing subtype (InterPro:IPR006553); BEST Arabidopsis thaliana protein match is: F-box/RNI-like superfamily protein (TAIR:AT4G15475.1); Has 1807 Blast hits to 1807 proteins in 277 species: Archae - 0; Bacteria - 0; Metazoa - 736; Fungi - 347; Plants - 385; Viruses - 0; Other Eukaryotes - 339 (source: NCBI BLink).</t>
  </si>
  <si>
    <t>Potri.005G088900</t>
  </si>
  <si>
    <t>PTHR12714,PTHR12714:SF4</t>
  </si>
  <si>
    <t>2.7.7.2</t>
  </si>
  <si>
    <t>AT5G08340</t>
  </si>
  <si>
    <t>Nucleotidylyl transferase superfamily protein</t>
  </si>
  <si>
    <t>Nucleotidylyl transferase superfamily protein; FUNCTIONS IN: FMN adenylyltransferase activity; INVOLVED IN: riboflavin biosynthetic process; LOCATED IN: cellular_component unknown; EXPRESSED IN: 22 plant structures; EXPRESSED DURING: 14 growth stages; CONTAINS InterPro DOMAIN/s: Rossmann-like alpha/beta/alpha sandwich fold (InterPro:IPR014729), FAD synthetase (InterPro:IPR015864); BEST Arabidopsis thaliana protein match is: Nucleotidylyl transferase superfamily protein (TAIR:AT5G23330.1); Has 35333 Blast hits to 34131 proteins in 2444 species: Archae - 798; Bacteria - 22429; Metazoa - 974; Fungi - 991; Plants - 531; Viruses - 0; Other Eukaryotes - 9610 (source: NCBI BLink).</t>
  </si>
  <si>
    <t>PF06574</t>
  </si>
  <si>
    <t>GO:0009231,GO:0003919</t>
  </si>
  <si>
    <t>Potri.005G089000</t>
  </si>
  <si>
    <t>PF05705</t>
  </si>
  <si>
    <t>PTHR12265,PTHR12265:SF0</t>
  </si>
  <si>
    <t>KOG2521</t>
  </si>
  <si>
    <t>AT3G19970</t>
  </si>
  <si>
    <t>alpha/beta-Hydrolases superfamily protein; CONTAINS InterPro DOMAIN/s: Protein of unknown function DUF829, transmembrane 53 (InterPro:IPR008547); BEST Arabidopsis thaliana protein match is: alpha/beta-Hydrolases superfamily protein (TAIR:AT2G18245.1); Has 401 Blast hits to 400 proteins in 106 species: Archae - 0; Bacteria - 0; Metazoa - 180; Fungi - 77; Plants - 116; Viruses - 0; Other Eukaryotes - 28 (source: NCBI BLink).</t>
  </si>
  <si>
    <t>Potri.005G148300</t>
  </si>
  <si>
    <t>5_13128107</t>
  </si>
  <si>
    <t>PF02181</t>
  </si>
  <si>
    <t>PTHR23213,PTHR23213:SF215</t>
  </si>
  <si>
    <t>AT5G67470</t>
  </si>
  <si>
    <t>ATFH6</t>
  </si>
  <si>
    <t>formin homolog 6</t>
  </si>
  <si>
    <t>formin homolog 6 (FH6); FUNCTIONS IN: actin binding; INVOLVED IN: cellular component organization, actin cytoskeleton organization; LOCATED IN: in 7 components; EXPRESSED IN: 23 plant structures; EXPRESSED DURING: 13 growth stages; CONTAINS InterPro DOMAIN/s: Actin-binding FH2/DRF autoregulatory (InterPro:IPR003104), Actin-binding FH2 (InterPro:IPR015425); BEST Arabidopsis thaliana protein match is: formin homology 1 (TAIR:AT3G25500.1); Has 1807 Blast hits to 1807 proteins in 277 species: Archae - 0; Bacteria - 0; Metazoa - 736; Fungi - 347; Plants - 385; Viruses - 0; Other Eukaryotes - 339 (source: NCBI BLink).</t>
  </si>
  <si>
    <t>KOG1922</t>
  </si>
  <si>
    <t>5_13140524</t>
  </si>
  <si>
    <t>Potri.005G155000</t>
  </si>
  <si>
    <t>5_15080972</t>
  </si>
  <si>
    <t>PF14432,PF01535,PF13041</t>
  </si>
  <si>
    <t>PTHR24015,PTHR24015:SF779</t>
  </si>
  <si>
    <t>AT1G11290</t>
  </si>
  <si>
    <t>CRR22</t>
  </si>
  <si>
    <t>Pentatricopeptide Repeat Protein containing the DYW motif. Required for editing of multiple plastid transcripts. Endonuclease activity.</t>
  </si>
  <si>
    <t>CHLORORESPIRATORY REDUCTION22 (CRR22); CONTAINS InterPro DOMAIN/s: Pentatricopeptide repeat (InterPro:IPR002885); BEST Arabidopsis thaliana protein match is: Tetratricopeptide repeat (TPR)-like superfamily protein (TAIR:AT3G57430.1); Has 48258 Blast hits to 14436 proteins in 289 species: Archae - 1; Bacteria - 2; Metazoa - 166; Fungi - 164; Plants - 47192; Viruses - 0; Other Eukaryotes - 733 (source: NCBI BLink).</t>
  </si>
  <si>
    <t>PTHR24015,PTHR24015:SF605</t>
  </si>
  <si>
    <t>Potri.005G155100</t>
  </si>
  <si>
    <t>AT4G05095</t>
  </si>
  <si>
    <t>BEST Arabidopsis thaliana protein match is: RNA-directed DNA polymerase (reverse transcriptase)-related family protein (TAIR:AT4G04650.1); Has 30201 Blast hits to 17322 proteins in 780 species: Archae - 12; Bacteria - 1396; Metazoa - 17338; Fungi - 3422; Plants - 5037; Viruses - 0; Other Eukaryotes - 2996 (source: NCBI BLink).</t>
  </si>
  <si>
    <t>Potri.005G161000</t>
  </si>
  <si>
    <t>5_16408880</t>
  </si>
  <si>
    <t>PTHR24012,PTHR24012:SF477</t>
  </si>
  <si>
    <t>KOG0106,KOG0105,KOG0131,KOG0144</t>
  </si>
  <si>
    <t>AT4G09040</t>
  </si>
  <si>
    <t>RNA-binding (RRM/RBD/RNP motifs) family protein; FUNCTIONS IN: RNA binding, nucleotide binding, nucleic acid binding; INVOLVED IN: biological_process unknown; LOCATED IN: chloroplast stroma, chloroplast; EXPRESSED IN: leaf; CONTAINS InterPro DOMAIN/s: RNA recognition motif, RNP-1 (InterPro:IPR000504), Nucleotide-binding, alpha-beta plait (InterPro:IPR012677); BEST Arabidopsis thaliana protein match is: RNA-binding (RRM/RBD/RNP motifs) family protein (TAIR:AT2G35410.1); Has 30201 Blast hits to 17322 proteins in 780 species: Archae - 12; Bacteria - 1396; Metazoa - 17338; Fungi - 3422; Plants - 5037; Viruses - 0; Other Eukaryotes - 2996 (source: NCBI BLink).</t>
  </si>
  <si>
    <t>PF14259,PF00076</t>
  </si>
  <si>
    <t>KOG0131</t>
  </si>
  <si>
    <t>Potri.005G172100</t>
  </si>
  <si>
    <t>5_18690771</t>
  </si>
  <si>
    <t>PTHR34112</t>
  </si>
  <si>
    <t>AT1G36990</t>
  </si>
  <si>
    <t>unknown protein; LOCATED IN: chloroplast; EXPRESSED IN: 24 plant structures; EXPRESSED DURING: 14 growth stages; BEST Arabidopsis thaliana protein match is: unknown protein (TAIR:AT4G08510.1); Has 5029 Blast hits to 1779 proteins in 339 species: Archae - 2; Bacteria - 1372; Metazoa - 990; Fungi - 933; Plants - 111; Viruses - 28; Other Eukaryotes - 1593 (source: NCBI BLink).</t>
  </si>
  <si>
    <t>PTHR34112,PTHR34112:SF3</t>
  </si>
  <si>
    <t>Potri.005G176100</t>
  </si>
  <si>
    <t>5_19222743</t>
  </si>
  <si>
    <t>PTHR31218,PTHR31218:SF38</t>
  </si>
  <si>
    <t>AT4G08290</t>
  </si>
  <si>
    <t>nodulin MtN21 /EamA-like transporter family protein; LOCATED IN: endomembrane system, membrane; EXPRESSED IN: 22 plant structures; EXPRESSED DURING: 13 growth stages; CONTAINS InterPro DOMAIN/s: Protein of unknown function DUF6, transmembrane (InterPro:IPR000620); BEST Arabidopsis thaliana protein match is: nodulin MtN21 /EamA-like transporter family protein (TAIR:AT2G39510.1); Has 3333 Blast hits to 3320 proteins in 592 species: Archae - 15; Bacteria - 1495; Metazoa - 4; Fungi - 2; Plants - 1226; Viruses - 0; Other Eukaryotes - 591 (source: NCBI BLink).</t>
  </si>
  <si>
    <t>Potri.005G187300</t>
  </si>
  <si>
    <t>5_20462148</t>
  </si>
  <si>
    <t>PF03083</t>
  </si>
  <si>
    <t>PTHR10791,PTHR10791:SF44</t>
  </si>
  <si>
    <t>KOG1623</t>
  </si>
  <si>
    <t>K15382</t>
  </si>
  <si>
    <t>AT1G21460</t>
  </si>
  <si>
    <t>Nodulin MtN3 family protein</t>
  </si>
  <si>
    <t>Nodulin MtN3 family protein; INVOLVED IN: biological_process unknown; LOCATED IN: endomembrane system, integral to membrane, membrane; EXPRESSED IN: 24 plant structures; EXPRESSED DURING: 14 growth stages;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(TAIR:AT5G53190.1); Has 988 Blast hits to 930 proteins in 114 species: Archae - 0; Bacteria - 0; Metazoa - 221; Fungi - 0; Plants - 643; Viruses - 0; Other Eukaryotes - 124 (source: NCBI BLink).</t>
  </si>
  <si>
    <t>Potri.005G199000</t>
  </si>
  <si>
    <t>5_21487841</t>
  </si>
  <si>
    <t>PF02325</t>
  </si>
  <si>
    <t>PTHR33219,PTHR33219:SF1</t>
  </si>
  <si>
    <t>K02221</t>
  </si>
  <si>
    <t>AT5G36120</t>
  </si>
  <si>
    <t>atylmg3</t>
  </si>
  <si>
    <t>cofactor assembly, complex C (B6F)</t>
  </si>
  <si>
    <t>cofactor assembly, complex C (B6F) (CCB3); FUNCTIONS IN: molecular_function unknown; INVOLVED IN: cytochrome b6f complex assembly; LOCATED IN: chloroplast thylakoid membrane, chloroplast; CONTAINS InterPro DOMAIN/s: Protein of unknown function YGGT (InterPro:IPR003425); Has 30201 Blast hits to 17322 proteins in 780 species: Archae - 12; Bacteria - 1396; Metazoa - 17338; Fungi - 3422; Plants - 5037; Viruses - 0; Other Eukaryotes - 2996 (source: NCBI BLink).</t>
  </si>
  <si>
    <t>Potri.005G199100</t>
  </si>
  <si>
    <t>PF00793</t>
  </si>
  <si>
    <t>PTHR21057,PTHR21057:SF2</t>
  </si>
  <si>
    <t>2.5.1.55</t>
  </si>
  <si>
    <t>K01627</t>
  </si>
  <si>
    <t>GO:0009058,GO:0008676,GO:0008152,GO:0005737</t>
  </si>
  <si>
    <t>AT1G79500</t>
  </si>
  <si>
    <t>AtkdsA1</t>
  </si>
  <si>
    <t>Encodes a protein with 3-deoxy-8-phosphooctulonate synthase (KDOP synthase) activity which is involved in the biosynthesis of KDO, a component of cell wall rhamnogalacturonan II.</t>
  </si>
  <si>
    <t>AtkdsA1; FUNCTIONS IN: 3-deoxy-8-phosphooctulonate synthase activity; INVOLVED IN: metabolic process, rhamnogalacturonan II biosynthetic process; LOCATED IN: endomembrane system, cytoplasm; EXPRESSED IN: 22 plant structures; EXPRESSED DURING: 13 growth stages; CONTAINS InterPro DOMAIN/s: DAHP synthetase I/KDSA (InterPro:IPR006218), Aldolase-type TIM barrel (InterPro:IPR013785), 3-deoxy-8-phosphooctulonate synthase (InterPro:IPR006269); BEST Arabidopsis thaliana protein match is: Aldolase superfamily protein (TAIR:AT1G16340.3); Has 35333 Blast hits to 34131 proteins in 2444 species: Archae - 798; Bacteria - 22429; Metazoa - 974; Fungi - 991; Plants - 531; Viruses - 0; Other Eukaryotes - 9610 (source: NCBI BLink).</t>
  </si>
  <si>
    <t>Potri.005G199200</t>
  </si>
  <si>
    <t>PF02847</t>
  </si>
  <si>
    <t>PTHR12626,PTHR12626:SF2</t>
  </si>
  <si>
    <t>AT1G22730</t>
  </si>
  <si>
    <t>MA3 domain-containing protein</t>
  </si>
  <si>
    <t>MA3 domain-containing protein; CONTAINS InterPro DOMAIN/s: Initiation factor eIF-4 gamma, MA3 (InterPro:IPR003891); BEST Arabidopsis thaliana protein match is: MA3 domain-containing protein (TAIR:AT5G63190.2); Has 2025 Blast hits to 776 proteins in 110 species: Archae - 0; Bacteria - 0; Metazoa - 1297; Fungi - 8; Plants - 551; Viruses - 0; Other Eukaryotes - 169 (source: NCBI BLink).</t>
  </si>
  <si>
    <t>Potri.005G199300</t>
  </si>
  <si>
    <t>PF01416</t>
  </si>
  <si>
    <t>PTHR11142,PTHR11142:SF5</t>
  </si>
  <si>
    <t>5.4.99.45,5.4.99.12,4.2.1.70</t>
  </si>
  <si>
    <t>K01855</t>
  </si>
  <si>
    <t>GO:0009982,GO:0009451,GO:0003723,GO:0001522</t>
  </si>
  <si>
    <t>AT1G34150</t>
  </si>
  <si>
    <t>Pseudouridine synthase family protein</t>
  </si>
  <si>
    <t>Pseudouridine synthase family protein; FUNCTIONS IN: pseudouridine synthase activity; INVOLVED IN: pseudouridine synthesis, RNA modification; LOCATED IN: cellular_component unknown; EXPRESSED IN: 21 plant structures; EXPRESSED DURING: 14 growth stages; CONTAINS InterPro DOMAIN/s: Pseudouridine synthase, catalytic domain (InterPro:IPR020103), Pseudouridine synthase I, TruA, N-terminal (InterPro:IPR020094), Pseudouridine synthase I, TruA, alpha/beta domain (InterPro:IPR020097), Pseudouridine synthase I, TruA, C-terminal (InterPro:IPR020095), Pseudouridine synthase I, TruA (InterPro:IPR001406); BEST Arabidopsis thaliana protein match is: Pseudouridine synthase family protein (TAIR:AT3G06950.1); Has 7569 Blast hits to 7566 proteins in 2644 species: Archae - 155; Bacteria - 5313; Metazoa - 277; Fungi - 265; Plants - 164; Viruses - 0; Other Eukaryotes - 1395 (source: NCBI BLink).</t>
  </si>
  <si>
    <t>KOG2554</t>
  </si>
  <si>
    <t>5.4.99.45</t>
  </si>
  <si>
    <t>Potri.005G199400</t>
  </si>
  <si>
    <t>5_21488614</t>
  </si>
  <si>
    <t>Potri.005G199500</t>
  </si>
  <si>
    <t>Potri.005G234200</t>
  </si>
  <si>
    <t>5_24203782</t>
  </si>
  <si>
    <t>PF05142</t>
  </si>
  <si>
    <t>PTHR31604,PTHR31604:SF6</t>
  </si>
  <si>
    <t>SRS</t>
  </si>
  <si>
    <t>AT1G75520</t>
  </si>
  <si>
    <t>SRS5</t>
  </si>
  <si>
    <t>SHI-related sequence 5</t>
  </si>
  <si>
    <t>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t>
  </si>
  <si>
    <t>SHI-related sequence 5 (SRS5); CONTAINS InterPro DOMAIN/s: Lateral Root Primordium type 1, C-terminal (InterPro:IPR006511), Zinc finger, Lateral Root Primordium type 1 (InterPro:IPR006510), Protein of unknown function DUF702 (InterPro:IPR007818); BEST Arabidopsis thaliana protein match is: SHI-related sequence 7 (TAIR:AT1G19790.2); Has 299 Blast hits to 299 proteins in 34 species: Archae - 0; Bacteria - 2; Metazoa - 11; Fungi - 2; Plants - 180; Viruses - 0; Other Eukaryotes - 104 (source: NCBI BLink).</t>
  </si>
  <si>
    <t>PTHR31604,PTHR31604:SF3</t>
  </si>
  <si>
    <t>Potri.005G239200</t>
  </si>
  <si>
    <t>5_24584393</t>
  </si>
  <si>
    <t>PTHR21649,PTHR21649:SF26</t>
  </si>
  <si>
    <t>K08912</t>
  </si>
  <si>
    <t>AT2G34430</t>
  </si>
  <si>
    <t>LHB1B1</t>
  </si>
  <si>
    <t>light-harvesting chlorophyll-protein complex II subunit B1</t>
  </si>
  <si>
    <t>Photosystem II type I chlorophyll            a/b-binding protein</t>
  </si>
  <si>
    <t>light-harvesting chlorophyll-protein complex II subunit B1 (LHB1B1); FUNCTIONS IN: chlorophyll binding; INVOLVED IN: photosynthesis, light harvesting in photosystem II, photosynthesis; LOCATED IN: in 8 components; EXPRESSED IN: shoot, cotyledon, guard cell, cultured cell, leaf; CONTAINS InterPro DOMAIN/s: Chlorophyll A-B binding protein (InterPro:IPR001344); BEST Arabidopsis thaliana protein match is: chlorophyll A/B binding protein 1 (TAIR:AT1G29930.1); Has 2425 Blast hits to 2344 proteins in 223 species: Archae - 0; Bacteria - 0; Metazoa - 4; Fungi - 0; Plants - 2094; Viruses - 0; Other Eukaryotes - 327 (source: NCBI BLink).</t>
  </si>
  <si>
    <t>Potri.005G239300</t>
  </si>
  <si>
    <t>Potri.005G239400</t>
  </si>
  <si>
    <t>PF12899</t>
  </si>
  <si>
    <t>PTHR31916,PTHR31916:SF13</t>
  </si>
  <si>
    <t>3.2.1.26</t>
  </si>
  <si>
    <t>GO:0033926</t>
  </si>
  <si>
    <t>AT4G34860</t>
  </si>
  <si>
    <t>Plant neutral invertase family protein</t>
  </si>
  <si>
    <t>Plant neutral invertase family protein; FUNCTIONS IN: catalytic activity, beta-fructofuranosidase activity; INVOLVED IN: sucrose catabolic process, using beta-fructofuranosidase; LOCATED IN: cytosol; EXPRESSED IN: 20 plant structures; EXPRESSED DURING: 11 growth stages; CONTAINS InterPro DOMAIN/s: Plant neutral invertase (InterPro:IPR006937), Six-hairpin glycosidase-like (InterPro:IPR008928); BEST Arabidopsis thaliana protein match is: cytosolic invertase 2 (TAIR:AT4G09510.1); Has 703 Blast hits to 700 proteins in 102 species: Archae - 0; Bacteria - 140; Metazoa - 0; Fungi - 0; Plants - 316; Viruses - 0; Other Eukaryotes - 247 (source: NCBI BLink).</t>
  </si>
  <si>
    <t>PTHR31916,PTHR31916:SF15</t>
  </si>
  <si>
    <t>Potri.005G239500</t>
  </si>
  <si>
    <t>PTHR35992</t>
  </si>
  <si>
    <t>AT1G19980</t>
  </si>
  <si>
    <t>cytomatrix protein-related</t>
  </si>
  <si>
    <t>cytomatrix protein-related; Has 8598 Blast hits to 6353 proteins in 629 species: Archae - 108; Bacteria - 984; Metazoa - 3794; Fungi - 795; Plants - 240; Viruses - 29; Other Eukaryotes - 2648 (source: NCBI BLink).</t>
  </si>
  <si>
    <t>5_24584398</t>
  </si>
  <si>
    <t>Potri.005G248200</t>
  </si>
  <si>
    <t>5_25174508</t>
  </si>
  <si>
    <t>Potri.005G248300</t>
  </si>
  <si>
    <t>PTHR34936,PTHR34936:SF1</t>
  </si>
  <si>
    <t>AT1G20460</t>
  </si>
  <si>
    <t>unknown protein; BEST Arabidopsis thaliana protein match is: unknown protein (TAIR:AT1G76185.1); Has 37 Blast hits to 37 proteins in 11 species: Archae - 0; Bacteria - 0; Metazoa - 0; Fungi - 0; Plants - 37; Viruses - 0; Other Eukaryotes - 0 (source: NCBI BLink).</t>
  </si>
  <si>
    <t>Potri.005G248400</t>
  </si>
  <si>
    <t>PTHR22950,PTHR22950:SF267</t>
  </si>
  <si>
    <t>AT1G47670</t>
  </si>
  <si>
    <t>Transmembrane amino acid transporter family protein; FUNCTIONS IN: amino acid transmembrane transporter activity; INVOLVED IN: amino acid transport; LOCATED IN: plasma membrane, membrane; EXPRESSED IN: 20 plant structures; EXPRESSED DURING: 13 growth stages; CONTAINS InterPro DOMAIN/s: Amino acid transporter, transmembrane (InterPro:IPR013057); BEST Arabidopsis thaliana protein match is: LYS/HIS transporter 7 (TAIR:AT4G35180.1); Has 1570 Blast hits to 1567 proteins in 175 species: Archae - 0; Bacteria - 20; Metazoa - 174; Fungi - 154; Plants - 1118; Viruses - 0; Other Eukaryotes - 104 (source: NCBI BLink).</t>
  </si>
  <si>
    <t>PTHR22950,PTHR22950:SF281</t>
  </si>
  <si>
    <t>Potri.005G248500</t>
  </si>
  <si>
    <t>PF13193,PF00501</t>
  </si>
  <si>
    <t>PTHR24096,PTHR24096:SF186</t>
  </si>
  <si>
    <t>K10526</t>
  </si>
  <si>
    <t>GO:0008152,GO:0003824</t>
  </si>
  <si>
    <t>AT1G20510</t>
  </si>
  <si>
    <t>OPCL1</t>
  </si>
  <si>
    <t>OPC-8:0 CoA ligase1</t>
  </si>
  <si>
    <t>OPC-8:0 CoA ligase1 (OPCL1); FUNCTIONS IN: 4-coumarate-CoA ligase activity; INVOLVED IN: phenylpropanoid metabolic process, jasmonic acid biosynthetic process, response to wounding; LOCATED IN: peroxisome; EXPRESSED IN: 22 plant structures; EXPRESSED DURING: 13 growth stages; CONTAINS InterPro DOMAIN/s: AMP-binding, conserved site (InterPro:IPR020845), AMP-dependent synthetase/ligase (InterPro:IPR000873); BEST Arabidopsis thaliana protein match is: AMP-dependent synthetase and ligase family protein (TAIR:AT1G20500.1); Has 85702 Blast hits to 78184 proteins in 3819 species: Archae - 1213; Bacteria - 55131; Metazoa - 3605; Fungi - 4761; Plants - 2762; Viruses - 1; Other Eukaryotes - 18229 (source: NCBI BLink).</t>
  </si>
  <si>
    <t>Potri.005G256700</t>
  </si>
  <si>
    <t>5_25663599</t>
  </si>
  <si>
    <t>PTHR24012,PTHR24012:SF421</t>
  </si>
  <si>
    <t>KOG0149</t>
  </si>
  <si>
    <t>AT1G76460</t>
  </si>
  <si>
    <t>RNA-binding (RRM/RBD/RNP motifs) family protein; FUNCTIONS IN: RNA binding, nucleotide binding, nucleic acid binding; INVOLVED IN: biological_process unknown; LOCATED IN: cellular_component unknown; EXPRESSED IN: 23 plant structures; EXPRESSED DURING: 13 growth stages; CONTAINS InterPro DOMAIN/s: RNA recognition motif, RNP-1 (InterPro:IPR000504), Nucleotide-binding, alpha-beta plait (InterPro:IPR012677); BEST Arabidopsis thaliana protein match is: RNA-binding (RRM/RBD/RNP motifs) family protein (TAIR:AT1G20880.2); Has 4261 Blast hits to 4252 proteins in 371 species: Archae - 0; Bacteria - 0; Metazoa - 1989; Fungi - 541; Plants - 1112; Viruses - 30; Other Eukaryotes - 589 (source: NCBI BLink).</t>
  </si>
  <si>
    <t>Potri.005G256800</t>
  </si>
  <si>
    <t>Potri.005G256900</t>
  </si>
  <si>
    <t>Potri.005G257000</t>
  </si>
  <si>
    <t>PF00368</t>
  </si>
  <si>
    <t>PTHR10572,PTHR10572:SF9</t>
  </si>
  <si>
    <t>1.1.1.34</t>
  </si>
  <si>
    <t>K00021</t>
  </si>
  <si>
    <t>GO:0055114,GO:0050662,GO:0015936,GO:0004420</t>
  </si>
  <si>
    <t>AT1G76490</t>
  </si>
  <si>
    <t>HMG1</t>
  </si>
  <si>
    <t>hydroxy methylglutaryl CoA reductase 1</t>
  </si>
  <si>
    <t>Encodes a 3-hydroxy-3-methylglutaryl coenzyme A reductase, which is involved in melavonate biosynthesis and performs the first committed step in isoprenoid biosynthesis. Expression is activated in dark in leaf tissue but not controlled by light in the root (confine</t>
  </si>
  <si>
    <t>hydroxy methylglutaryl CoA reductase 1 (HMG1); CONTAINS InterPro DOMAIN/s: Hydroxymethylglutaryl-CoA reductase, class I, catalytic (InterPro:IPR004554), Hydroxymethylglutaryl-CoA reductase, class I/II, substrate-binding (InterPro:IPR009029), Hydroxymethylglutaryl-CoA reductase, class I/II, NAD/NADP-binding (InterPro:IPR009023), Hydroxymethylglutaryl-CoA reductase, class I/II, catalytic (InterPro:IPR002202); BEST Arabidopsis thaliana protein match is: 3-hydroxy-3-methylglutaryl-CoA reductase 2 (TAIR:AT2G17370.1); Has 2212 Blast hits to 2210 proteins in 935 species: Archae - 202; Bacteria - 1018; Metazoa - 225; Fungi - 225; Plants - 266; Viruses - 1; Other Eukaryotes - 275 (source: NCBI BLink).</t>
  </si>
  <si>
    <t>Potri.004G013600</t>
  </si>
  <si>
    <t>4_876224</t>
  </si>
  <si>
    <t>Potri.004G013700</t>
  </si>
  <si>
    <t>PTHR10969,PTHR10969:SF43</t>
  </si>
  <si>
    <t>AT1G62040</t>
  </si>
  <si>
    <t>ATG8C</t>
  </si>
  <si>
    <t>autophagy 8c (ATG8C); FUNCTIONS IN: microtubule binding; INVOLVED IN: autophagy; EXPRESSED IN: 24 plant structures; EXPRESSED DURING: 15 growth stages; CONTAINS InterPro DOMAIN/s: Light chain 3 (LC3) (InterPro:IPR004241); BEST Arabidopsis thaliana protein match is: Ubiquitin-like superfamily protein (TAIR:AT4G21980.2).</t>
  </si>
  <si>
    <t>Potri.004G013800</t>
  </si>
  <si>
    <t>Potri.004G014000</t>
  </si>
  <si>
    <t>4_905399</t>
  </si>
  <si>
    <t>PF04520</t>
  </si>
  <si>
    <t>PTHR33083,PTHR33083:SF4</t>
  </si>
  <si>
    <t>AT4G04630</t>
  </si>
  <si>
    <t>Protein of unknown function, DUF584</t>
  </si>
  <si>
    <t>Protein of unknown function, DUF584; CONTAINS InterPro DOMAIN/s: Protein of unknown function DUF584 (InterPro:IPR007608); BEST Arabidopsis thaliana protein match is: Protein of unknown function, DUF584 (TAIR:AT4G21970.1); Has 30201 Blast hits to 17322 proteins in 780 species: Archae - 12; Bacteria - 1396; Metazoa - 17338; Fungi - 3422; Plants - 5037; Viruses - 0; Other Eukaryotes - 2996 (source: NCBI BLink).</t>
  </si>
  <si>
    <t>Potri.004G014100</t>
  </si>
  <si>
    <t>PF13579,PF16760</t>
  </si>
  <si>
    <t>PTHR12526,PTHR12526:SF341</t>
  </si>
  <si>
    <t>KOG3228</t>
  </si>
  <si>
    <t>2.4.1.21</t>
  </si>
  <si>
    <t>AT1G11720</t>
  </si>
  <si>
    <t>ATSS3</t>
  </si>
  <si>
    <t>starch synthase 3</t>
  </si>
  <si>
    <t>Encodes a starch synthase that in addition to its role in starch biosynthesis also has a negative regulatory function in the biosynthesis of transient starch. The protein apparently contains a starch-binding domain (SBD).</t>
  </si>
  <si>
    <t>starch synthase 3 (SS3); CONTAINS InterPro DOMAIN/s: Glycogen/starch synthases, ADP-glucose type (InterPro:IPR011835), Starch synthase, catalytic domain (InterPro:IPR013534), Glycosyl transferase, group 1 (InterPro:IPR001296), Carbohydrate binding domain, family 25 (InterPro:IPR005085); BEST Arabidopsis thaliana protein match is: starch synthase 4 (TAIR:AT4G18240.1).</t>
  </si>
  <si>
    <t>PF08323,PF16760</t>
  </si>
  <si>
    <t>4_906164</t>
  </si>
  <si>
    <t>Potri.004G031400</t>
  </si>
  <si>
    <t>4_2289600</t>
  </si>
  <si>
    <t>AT1G13420</t>
  </si>
  <si>
    <t>ATST4B</t>
  </si>
  <si>
    <t>sulfotransferase 4B</t>
  </si>
  <si>
    <t>Encodes a sulfotransferase. Unlike the related ST4A protein (At2g14920), in vitro experiements show that this enzyme does not act brassinosteroids. ST4B is expressed in the roots and transcript levels rise in response to cytokinin treatment.</t>
  </si>
  <si>
    <t>sulfotransferase 4B (ST4B); CONTAINS InterPro DOMAIN/s: Sulfotransferase domain (InterPro:IPR000863); BEST Arabidopsis thaliana protein match is: sulfotransferase 4A (TAIR:AT2G14920.1); Has 2771 Blast hits to 2728 proteins in 191 species: Archae - 0; Bacteria - 215; Metazoa - 1679; Fungi - 1; Plants - 543; Viruses - 0; Other Eukaryotes - 333 (source: NCBI BLink).</t>
  </si>
  <si>
    <t>Potri.004G031500</t>
  </si>
  <si>
    <t>PF05757</t>
  </si>
  <si>
    <t>PTHR33399,PTHR33399:SF3</t>
  </si>
  <si>
    <t>K08901</t>
  </si>
  <si>
    <t>GO:0019898,GO:0015979,GO:0009654,GO:0009523,GO:0005509</t>
  </si>
  <si>
    <t>AT4G05180</t>
  </si>
  <si>
    <t>PSBQ</t>
  </si>
  <si>
    <t>photosystem II subunit Q-2</t>
  </si>
  <si>
    <t>Encodes the PsbQ subunit of the oxygen evolving complex of photosystem II.</t>
  </si>
  <si>
    <t>photosystem II subunit Q-2 (PSBQ-2); FUNCTIONS IN: calcium ion binding; INVOLVED IN: peptidyl-cysteine S-nitrosylation; LOCATED IN: in 9 components; EXPRESSED IN: 23 plant structures; EXPRESSED DURING: 14 growth stages; CONTAINS InterPro DOMAIN/s: Photosystem II oxygen evolving complex protein PsbQ (InterPro:IPR008797); BEST Arabidopsis thaliana protein match is: photosystem II subunit QA (TAIR:AT4G21280.1); Has 206 Blast hits to 206 proteins in 40 species: Archae - 0; Bacteria - 0; Metazoa - 0; Fungi - 0; Plants - 200; Viruses - 0; Other Eukaryotes - 6 (source: NCBI BLink).</t>
  </si>
  <si>
    <t>Potri.004G031600</t>
  </si>
  <si>
    <t>PTHR24115,PTHR24115:SF464</t>
  </si>
  <si>
    <t>3.6.4.5</t>
  </si>
  <si>
    <t>K10405</t>
  </si>
  <si>
    <t>AT4G21270</t>
  </si>
  <si>
    <t>ATK1</t>
  </si>
  <si>
    <t>kinesin 1</t>
  </si>
  <si>
    <t>Encodes a kinesin-like motor protein heavy chain. Loss of function mutations have reduced fertility and are defective in spindle formation in male meiosis.</t>
  </si>
  <si>
    <t>kinesin 1 (ATK1); CONTAINS InterPro DOMAIN/s: Kinesin, motor region, conserved site (InterPro:IPR019821), Kinesin, motor domain (InterPro:IPR001752); BEST Arabidopsis thaliana protein match is: kinesin 5 (TAIR:AT4G05190.1); Has 113981 Blast hits to 63024 proteins in 3025 species: Archae - 1256; Bacteria - 16796; Metazoa - 54341; Fungi - 9779; Plants - 6646; Viruses - 430; Other Eukaryotes - 24733 (source: NCBI BLink).</t>
  </si>
  <si>
    <t>Potri.004G031700</t>
  </si>
  <si>
    <t>PF00085</t>
  </si>
  <si>
    <t>PTHR10438,PTHR10438:SF242</t>
  </si>
  <si>
    <t>1.6.5.4</t>
  </si>
  <si>
    <t>K03671</t>
  </si>
  <si>
    <t>GO:0045454,GO:0015035,GO:0006662</t>
  </si>
  <si>
    <t>AT1G11530</t>
  </si>
  <si>
    <t>ATCXXS1</t>
  </si>
  <si>
    <t>C-terminal cysteine residue is changed to a serine 1</t>
  </si>
  <si>
    <t>Encodes a monocysteinic thioredoxin, thioredoxin in which the second cysteine of the redox site is replaced by a serine, with low disulfide reductase but efficient disulfide isomerase activity.</t>
  </si>
  <si>
    <t>C-terminal cysteine residue is changed to a serine 1 (CXXS1); CONTAINS InterPro DOMAIN/s: Thioredoxin fold (InterPro:IPR012335), Thioredoxin, core (InterPro:IPR015467), Thioredoxin-like (InterPro:IPR017936), Thioredoxin domain (InterPro:IPR013766), Thioredoxin-like fold (InterPro:IPR012336); BEST Arabidopsis thaliana protein match is: thioredoxin H-type 1 (TAIR:AT3G51030.1); Has 9365 Blast hits to 9347 proteins in 2322 species: Archae - 165; Bacteria - 5071; Metazoa - 947; Fungi - 584; Plants - 1098; Viruses - 0; Other Eukaryotes - 1500 (source: NCBI BLink).</t>
  </si>
  <si>
    <t>4_2299498</t>
  </si>
  <si>
    <t>Potri.004G031800</t>
  </si>
  <si>
    <t>PTHR23042,PTHR23042:SF67</t>
  </si>
  <si>
    <t>AT5G54680</t>
  </si>
  <si>
    <t>bHLH105</t>
  </si>
  <si>
    <t>iaa-leucine resistant3 (ILR3); FUNCTIONS IN: DNA binding, sequence-specific DNA binding transcription factor activity; INVOLVED IN: regulation of transcription; LOCATED IN: nucleus; EXPRESSED IN: 24 plant structures; EXPRESSED DURING: 15 growth stages; CONTAINS InterPro DOMAIN/s: Helix-loop-helix DNA-binding domain (InterPro:IPR001092), Helix-loop-helix DNA-binding (InterPro:IPR011598); BEST Arabidopsis thaliana protein match is: basic helix-loop-helix (bHLH) DNA-binding superfamily protein (TAIR:AT1G51070.1); Has 1807 Blast hits to 1807 proteins in 277 species: Archae - 0; Bacteria - 0; Metazoa - 736; Fungi - 347; Plants - 385; Viruses - 0; Other Eukaryotes - 339 (source: NCBI BLink).</t>
  </si>
  <si>
    <t>Potri.004G031900</t>
  </si>
  <si>
    <t>PF01925</t>
  </si>
  <si>
    <t>PTHR14255,PTHR14255:SF3</t>
  </si>
  <si>
    <t>AT1G61740</t>
  </si>
  <si>
    <t>Sulfite exporter TauE/SafE family protein</t>
  </si>
  <si>
    <t>Sulfite exporter TauE/SafE family protein; LOCATED IN: endomembrane system, integral to membrane; EXPRESSED IN: 22 plant structures; EXPRESSED DURING: 13 growth stages; CONTAINS InterPro DOMAIN/s: Protein of unknown function DUF81 (InterPro:IPR002781); BEST Arabidopsis thaliana protein match is: Sulfite exporter TauE/SafE family protein (TAIR:AT1G11540.1); Has 2571 Blast hits to 2364 proteins in 652 species: Archae - 89; Bacteria - 1424; Metazoa - 0; Fungi - 0; Plants - 205; Viruses - 0; Other Eukaryotes - 853 (source: NCBI BLink).</t>
  </si>
  <si>
    <t>Potri.004G032000</t>
  </si>
  <si>
    <t>PTHR32099,PTHR32099:SF3</t>
  </si>
  <si>
    <t>AT3G22060</t>
  </si>
  <si>
    <t>Receptor-like protein kinase-related family protein</t>
  </si>
  <si>
    <t>contains Pfam profile: PF01657 Domain of unknown function that is usually associated with protein kinase domain Pfam:PF00069, however this protein does not have the protein kinase domain</t>
  </si>
  <si>
    <t>Receptor-like protein kinase-related family protein; FUNCTIONS IN: molecular_function unknown; INVOLVED IN: response to abscisic acid stimulus; LOCATED IN: cell wall, vacuole; EXPRESSED IN: 17 plant structures; EXPRESSED DURING: 9 growth stages; CONTAINS InterPro DOMAIN/s: Protein of unknown function DUF26 (InterPro:IPR002902); BEST Arabidopsis thaliana protein match is: Domain of unknown function (DUF26) (TAIR:AT3G58310.1); Has 1682 Blast hits to 1490 proteins in 22 species: Archae - 0; Bacteria - 0; Metazoa - 0; Fungi - 0; Plants - 1682; Viruses - 0; Other Eukaryotes - 0 (source: NCBI BLink).</t>
  </si>
  <si>
    <t>PTHR32411</t>
  </si>
  <si>
    <t>Potri.004G036200</t>
  </si>
  <si>
    <t>4_2708295</t>
  </si>
  <si>
    <t>PF00282</t>
  </si>
  <si>
    <t>PTHR11999,PTHR11999:SF96</t>
  </si>
  <si>
    <t>4.1.1.28,4.1.1.25</t>
  </si>
  <si>
    <t>K01592</t>
  </si>
  <si>
    <t>GO:0030170,GO:0019752,GO:0016831</t>
  </si>
  <si>
    <t>AT2G20340</t>
  </si>
  <si>
    <t>Pyridoxal phosphate (PLP)-dependent transferases superfamily protein</t>
  </si>
  <si>
    <t>Encodes an aromatic aldehyde synthase (AtAAS), which catalyzes the in vitro conversion of phenylalanine and 3,4-dihydroxy-L-phenylalanine to phenylacetaldehyde and dopaldehyde, respectively.</t>
  </si>
  <si>
    <t>Pyridoxal phosphate (PLP)-dependent transferases superfamily protein; FUNCTIONS IN: pyridoxal phosphate binding, carboxy-lyase activity, catalytic activity, tyrosine decarboxylase activity; INVOLVED IN: response to wounding, cellular amino acid metabolic process; LOCATED IN: cellular_component unknown; EXPRESSED IN: 22 plant structures; EXPRESSED DURING: 13 growth stages; CONTAINS InterPro DOMAIN/s: Aromatic-L-amino-acid decarboxylase (InterPro:IPR010977), Pyridoxal phosphate-dependent transferase, major domain (InterPro:IPR015424), Pyridoxal phosphate-dependent decarboxylase (InterPro:IPR002129), Pyridoxal-phosphate binding site (InterPro:IPR021115), Pyridoxal phosphate-dependent transferase, major region, subdomain 1 (InterPro:IPR015421), Pyridoxal phosphate-dependent transferase, major region, subdomain 2 (InterPro:IPR015422); BEST Arabidopsis thaliana protein match is: L-tyrosine decarboxylase (TAIR:AT4G28680.1); Has 5452 Blast hits to 5431 proteins in 1792 species: Archae - 99; Bacteria - 1888; Metazoa - 2300; Fungi - 264; Plants - 262; Viruses - 5; Other Eukaryotes - 634 (source: NCBI BLink).</t>
  </si>
  <si>
    <t>PTHR11999,PTHR11999:SF70</t>
  </si>
  <si>
    <t>4.1.1.25</t>
  </si>
  <si>
    <t>Potri.004G036300</t>
  </si>
  <si>
    <t>Potri.004G045900</t>
  </si>
  <si>
    <t>4_3493675</t>
  </si>
  <si>
    <t>Potri.004G046000</t>
  </si>
  <si>
    <t>PTHR23241,PTHR23241:SF65</t>
  </si>
  <si>
    <t>AT4G21020</t>
  </si>
  <si>
    <t>Late embryogenesis abundant protein (LEA) family protein</t>
  </si>
  <si>
    <t>Late embryogenesis abundant protein (LEA) family protein; BEST Arabidopsis thaliana protein match is: Late embryogenesis abundant protein (LEA) family protein (TAIR:AT5G44310.2); Has 25029 Blast hits to 12516 proteins in 1815 species: Archae - 109; Bacteria - 7990; Metazoa - 4935; Fungi - 1662; Plants - 2602; Viruses - 153; Other Eukaryotes - 7578 (source: NCBI BLink).</t>
  </si>
  <si>
    <t>Potri.004G046100</t>
  </si>
  <si>
    <t>AT5G60850</t>
  </si>
  <si>
    <t>OBP4</t>
  </si>
  <si>
    <t>OBF binding protein 4</t>
  </si>
  <si>
    <t>Encodes a zinc finger protein.</t>
  </si>
  <si>
    <t>OBF binding protein 4 (OBP4); CONTAINS InterPro DOMAIN/s: Zinc finger, Dof-type (InterPro:IPR003851); BEST Arabidopsis thaliana protein match is: DOF zinc finger protein 1 (TAIR:AT1G51700.1); Has 1807 Blast hits to 1807 proteins in 277 species: Archae - 0; Bacteria - 0; Metazoa - 736; Fungi - 347; Plants - 385; Viruses - 0; Other Eukaryotes - 339 (source: NCBI BLink).</t>
  </si>
  <si>
    <t>4_3493919</t>
  </si>
  <si>
    <t>4_3493997</t>
  </si>
  <si>
    <t>Potri.004G059700</t>
  </si>
  <si>
    <t>4_4805653</t>
  </si>
  <si>
    <t>Potri.004G059800</t>
  </si>
  <si>
    <t>Potri.004G059900</t>
  </si>
  <si>
    <t>PF07939</t>
  </si>
  <si>
    <t>PTHR31865,PTHR31865:SF7</t>
  </si>
  <si>
    <t>AT2G42760</t>
  </si>
  <si>
    <t>unknown protein; CONTAINS InterPro DOMAIN/s: Protein of unknown function DUF1685 (InterPro:IPR012881); Has 170 Blast hits to 164 proteins in 34 species: Archae - 0; Bacteria - 1; Metazoa - 26; Fungi - 10; Plants - 107; Viruses - 0; Other Eukaryotes - 26 (source: NCBI BLink).</t>
  </si>
  <si>
    <t>PTHR33785</t>
  </si>
  <si>
    <t>Potri.004G069100</t>
  </si>
  <si>
    <t>4_5741930</t>
  </si>
  <si>
    <t>AT1G68080</t>
  </si>
  <si>
    <t>2-oxoglutarate (2OG) and Fe(II)-dependent oxygenase superfamily protein; FUNCTIONS IN: oxidoreductase activity, acting on paired donors, with incorporation or reduction of molecular oxygen, iron ion binding, L-ascorbic acid binding; INVOLVED IN: oxidation reduction; EXPRESSED IN: 21 plant structures; EXPRESSED DURING: 13 growth stages; CONTAINS InterPro DOMAIN/s: Prolyl 4-hydroxylase, alpha subunit (InterPro:IPR006620); Has 70 Blast hits to 70 proteins in 19 species: Archae - 0; Bacteria - 2; Metazoa - 14; Fungi - 0; Plants - 31; Viruses - 0; Other Eukaryotes - 23 (source: NCBI BLink).</t>
  </si>
  <si>
    <t>PTHR14049</t>
  </si>
  <si>
    <t>1.14.11.7</t>
  </si>
  <si>
    <t>Potri.004G069200</t>
  </si>
  <si>
    <t>PTHR31645,PTHR31645:SF1</t>
  </si>
  <si>
    <t>AT1G65730</t>
  </si>
  <si>
    <t>YSL7</t>
  </si>
  <si>
    <t>YELLOW STRIPE like 7</t>
  </si>
  <si>
    <t>Arabidopsis thaliana metal-nicotianamine transporter YSL4</t>
  </si>
  <si>
    <t>YELLOW STRIPE like 7 (YSL7); FUNCTIONS IN: oligopeptide transporter activity; INVOLVED IN: oligopeptide transport, transmembrane transport; LOCATED IN: plasma membrane; EXPRESSED IN: 10 plant structures; EXPRESSED DURING: 4 anthesis, C globular stage, petal differentiation and expansion stage; CONTAINS InterPro DOMAIN/s: Oligopeptide transporter OPT superfamily (InterPro:IPR004813); BEST Arabidopsis thaliana protein match is: YELLOW STRIPE like 5 (TAIR:AT3G17650.1); Has 1836 Blast hits to 1794 proteins in 556 species: Archae - 19; Bacteria - 893; Metazoa - 0; Fungi - 266; Plants - 510; Viruses - 1; Other Eukaryotes - 147 (source: NCBI BLink).</t>
  </si>
  <si>
    <t>Potri.004G069300</t>
  </si>
  <si>
    <t>Potri.004G077600</t>
  </si>
  <si>
    <t>4_6431838</t>
  </si>
  <si>
    <t>PF13245,PF13087</t>
  </si>
  <si>
    <t>PTHR10887,PTHR10887:SF372</t>
  </si>
  <si>
    <t>KOG1801</t>
  </si>
  <si>
    <t>K10706</t>
  </si>
  <si>
    <t>AT1G65810</t>
  </si>
  <si>
    <t>P-loop containing nucleoside triphosphate hydrolases superfamily protein; BEST Arabidopsis thaliana protein match is: P-loop containing nucleoside triphosphate hydrolases superfamily protein (TAIR:AT1G65780.1); Has 6257 Blast hits to 5371 proteins in 1056 species: Archae - 197; Bacteria - 1787; Metazoa - 1336; Fungi - 1200; Plants - 672; Viruses - 106; Other Eukaryotes - 959 (source: NCBI BLink).</t>
  </si>
  <si>
    <t>PF13086,PF13087</t>
  </si>
  <si>
    <t>PTHR10887,PTHR10887:SF358</t>
  </si>
  <si>
    <t>Potri.004G077700</t>
  </si>
  <si>
    <t>AT1G65780</t>
  </si>
  <si>
    <t>P-loop containing nucleoside triphosphate hydrolases superfamily protein; BEST Arabidopsis thaliana protein match is: P-loop containing nucleoside triphosphate hydrolases superfamily protein (TAIR:AT1G65810.1); Has 5699 Blast hits to 4991 proteins in 919 species: Archae - 198; Bacteria - 1488; Metazoa - 1292; Fungi - 1154; Plants - 656; Viruses - 49; Other Eukaryotes - 862 (source: NCBI BLink).</t>
  </si>
  <si>
    <t>Potri.004G077800</t>
  </si>
  <si>
    <t>4_6431845</t>
  </si>
  <si>
    <t>Potri.004G086400</t>
  </si>
  <si>
    <t>4_7254507</t>
  </si>
  <si>
    <t>PTHR32227,PTHR32227:SF52</t>
  </si>
  <si>
    <t>AT1G66250</t>
  </si>
  <si>
    <t>O-Glycosyl hydrolases family 17 protein; FUNCTIONS IN: cation binding, hydrolase activity, hydrolyzing O-glycosyl compounds, catalytic activity; INVOLVED IN: carbohydrate metabolic process; LOCATED IN: anchored to plasma membrane, plasma membrane, anchored to membrane; EXPRESSED IN: 22 plant structures; EXPRESSED DURING: 13 growth stages;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(TAIR:AT2G01630.1); Has 2879 Blast hits to 2803 proteins in 166 species: Archae - 0; Bacteria - 0; Metazoa - 3; Fungi - 66; Plants - 2798; Viruses - 0; Other Eukaryotes - 12 (source: NCBI BLink).</t>
  </si>
  <si>
    <t>Potri.004G086500</t>
  </si>
  <si>
    <t>PTHR33076,PTHR33076:SF14</t>
  </si>
  <si>
    <t>AT2G38540</t>
  </si>
  <si>
    <t>ATLTP1</t>
  </si>
  <si>
    <t>lipid transfer protein 1</t>
  </si>
  <si>
    <t>Non-specific lipid transfer protein. Binds calmodulin in a Ca2+-independent manner. Localized to the cell wall. Specifically expressed in L1 epidermal layer.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t>
  </si>
  <si>
    <t>lipid transfer protein 1 (LP1); FUNCTIONS IN: calmodulin binding; INVOLVED IN: lipid transport; LOCATED IN: apoplast, plant-type cell wall; EXPRESSED IN: 22 plant structures; EXPRESSED DURING: 13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2 (TAIR:AT2G38530.1); Has 1149 Blast hits to 1148 proteins in 125 species: Archae - 0; Bacteria - 0; Metazoa - 2; Fungi - 0; Plants - 1145; Viruses - 0; Other Eukaryotes - 2 (source: NCBI BLink).</t>
  </si>
  <si>
    <t>PTHR33076,PTHR33076:SF20</t>
  </si>
  <si>
    <t>Potri.004G086600</t>
  </si>
  <si>
    <t>PTHR33076,PTHR33076:SF11</t>
  </si>
  <si>
    <t>Potri.004G086700</t>
  </si>
  <si>
    <t>PTHR22835,PTHR22835:SF150</t>
  </si>
  <si>
    <t>AT5G37690</t>
  </si>
  <si>
    <t>SGNH hydrolase-type esterase superfamily protein; FUNCTIONS IN: lipase activity, hydrolase activity, acting on ester bonds; INVOLVED IN: lipid metabolic process; LOCATED IN: endomembrane system; EXPRESSED IN: shoot, hypocotyl, root; CONTAINS InterPro DOMAIN/s: Lipase, GDSL (InterPro:IPR001087), Esterase, SGNH hydrolase-type (InterPro:IPR013830); BEST Arabidopsis thaliana protein match is: GDSL-like Lipase/Acylhydrolase superfamily protein (TAIR:AT1G74460.1); Has 3491 Blast hits to 3453 proteins in 233 species: Archae - 0; Bacteria - 356; Metazoa - 0; Fungi - 50; Plants - 3074; Viruses - 0; Other Eukaryotes - 11 (source: NCBI BLink).</t>
  </si>
  <si>
    <t>Potri.004G092400</t>
  </si>
  <si>
    <t>4_7820955</t>
  </si>
  <si>
    <t>PF10155</t>
  </si>
  <si>
    <t>PTHR15975</t>
  </si>
  <si>
    <t>KOG4508</t>
  </si>
  <si>
    <t>AT5G18420</t>
  </si>
  <si>
    <t>unknown protein; FUNCTIONS IN: molecular_function unknown; INVOLVED IN: biological_process unknown; LOCATED IN: cellular_component unknown; EXPRESSED IN: 25 plant structures; EXPRESSED DURING: 15 growth stages; CONTAINS InterPro DOMAIN/s: Protein of unknown function DUF2363 (InterPro:IPR019312); Has 233 Blast hits to 233 proteins in 86 species: Archae - 0; Bacteria - 0; Metazoa - 106; Fungi - 2; Plants - 59; Viruses - 0; Other Eukaryotes - 66 (source: NCBI BLink).</t>
  </si>
  <si>
    <t>Potri.004G100400</t>
  </si>
  <si>
    <t>4_8726825</t>
  </si>
  <si>
    <t>PTHR24282,PTHR24282:SF12</t>
  </si>
  <si>
    <t>KOG0157</t>
  </si>
  <si>
    <t>K10717</t>
  </si>
  <si>
    <t>AT5G38450</t>
  </si>
  <si>
    <t>CYP735A1</t>
  </si>
  <si>
    <t>cytochrome P450, family 735, subfamily A, polypeptide 1</t>
  </si>
  <si>
    <t>member of CYP735A</t>
  </si>
  <si>
    <t>cytochrome P450, family 735, subfamily A, polypeptide 1 (CYP735A1); FUNCTIONS IN: electron carrier activity, monooxygenase activity, iron ion binding, oxygen binding, heme binding; INVOLVED IN: oxidation reduction; LOCATED IN: endomembrane system; EXPRESSED IN: male gametophyte, root, pollen tube; EXPRESSED DURING: M germinated pollen stage; CONTAINS InterPro DOMAIN/s: Cytochrome P450 (InterPro:IPR001128), Cytochrome P450, E-class, group I (InterPro:IPR002401); BEST Arabidopsis thaliana protein match is: cytochrome P450, family 735, subfamily A, polypeptide 2 (TAIR:AT1G67110.1); Has 1807 Blast hits to 1807 proteins in 277 species: Archae - 0; Bacteria - 0; Metazoa - 736; Fungi - 347; Plants - 385; Viruses - 0; Other Eukaryotes - 339 (source: NCBI BLink).</t>
  </si>
  <si>
    <t>Potri.004G100500</t>
  </si>
  <si>
    <t>PF03155</t>
  </si>
  <si>
    <t>PTHR12413,PTHR12413:SF1</t>
  </si>
  <si>
    <t>2.4.1.267</t>
  </si>
  <si>
    <t>K03848</t>
  </si>
  <si>
    <t>GO:0016758,GO:0005789</t>
  </si>
  <si>
    <t>AT5G38460</t>
  </si>
  <si>
    <t>ALG6, ALG8 glycosyltransferase family</t>
  </si>
  <si>
    <t>ALG6, ALG8 glycosyltransferase family; FUNCTIONS IN: transferase activity, transferring hexosyl groups, transferase activity, transferring glycosyl groups; LOCATED IN: endoplasmic reticulum membrane; EXPRESSED IN: 20 plant structures; EXPRESSED DURING: 10 growth stages; CONTAINS InterPro DOMAIN/s: Glycosyltransferase, ALG6/ALG8 (InterPro:IPR004856); BEST Arabidopsis thaliana protein match is: ALG6, ALG8 glycosyltransferase family (TAIR:AT2G44660.1).</t>
  </si>
  <si>
    <t>Potri.004G100600</t>
  </si>
  <si>
    <t>Potri.004G101800</t>
  </si>
  <si>
    <t>4_8932489</t>
  </si>
  <si>
    <t>PF00415</t>
  </si>
  <si>
    <t>PTHR22870,PTHR22870:SF206</t>
  </si>
  <si>
    <t>AT5G16040</t>
  </si>
  <si>
    <t>Regulator of chromosome condensation (RCC1) family protein; FUNCTIONS IN: chromatin binding, Ran GTPase binding; INVOLVED IN: biological_process unknown; LOCATED IN: cellular_component unknown; EXPRESSED IN: 23 plant structures; EXPRESSED DURING: 13 growth stages; CONTAINS InterPro DOMAIN/s: Regulator of chromosome condensation/beta-lactamase-inhibitor protein II (InterPro:IPR009091), Regulator of chromosome condensation, RCC1 (InterPro:IPR000408); BEST Arabidopsis thaliana protein match is: Regulator of chromosome condensation (RCC1) family protein (TAIR:AT3G02510.1); Has 1807 Blast hits to 1807 proteins in 277 species: Archae - 0; Bacteria - 0; Metazoa - 736; Fungi - 347; Plants - 385; Viruses - 0; Other Eukaryotes - 339 (source: NCBI BLink).</t>
  </si>
  <si>
    <t>Potri.004G101900</t>
  </si>
  <si>
    <t>PTHR23500,PTHR23500:SF47</t>
  </si>
  <si>
    <t>KOG0254</t>
  </si>
  <si>
    <t>AT1G11260</t>
  </si>
  <si>
    <t>ATSTP1</t>
  </si>
  <si>
    <t>sugar transporter 1</t>
  </si>
  <si>
    <t>Encodes a H+/hexose cotransporter.</t>
  </si>
  <si>
    <t>sugar transporter 1 (STP1); FUNCTIONS IN: carbohydrate transmembrane transporter activity, sugar:hydrogen symporter activity; INVOLVED IN: transport, transmembrane transport; LOCATED IN: nucleus, plasma membrane, vacuole, membrane; EXPRESSED IN: 25 plant structures; EXPRESSED DURING: 13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sugar transporter protein 12 (TAIR:AT4G21480.1); Has 29569 Blast hits to 28978 proteins in 2050 species: Archae - 503; Bacteria - 13950; Metazoa - 4366; Fungi - 6940; Plants - 2466; Viruses - 2; Other Eukaryotes - 1342 (source: NCBI BLink).</t>
  </si>
  <si>
    <t>PTHR23500,PTHR23500:SF55</t>
  </si>
  <si>
    <t>Potri.004G111200</t>
  </si>
  <si>
    <t>4_10054879</t>
  </si>
  <si>
    <t>Potri.004G136800</t>
  </si>
  <si>
    <t>4_15793456</t>
  </si>
  <si>
    <t>Potri.004G138400</t>
  </si>
  <si>
    <t>4_16038583</t>
  </si>
  <si>
    <t>PF00504,PF00762</t>
  </si>
  <si>
    <t>PTHR11108,PTHR11108:SF5</t>
  </si>
  <si>
    <t>4.99.1.1</t>
  </si>
  <si>
    <t>K01772</t>
  </si>
  <si>
    <t>GO:0006783,GO:0004325</t>
  </si>
  <si>
    <t>AT2G30390</t>
  </si>
  <si>
    <t>ATFC-II</t>
  </si>
  <si>
    <t>ferrochelatase 2</t>
  </si>
  <si>
    <t>Encodes one of two ferrochelatase genes in Arabidopsis. Ferrochelatase is the terminal enzyme of heme biosynthesis.  FC-II is speculated to operate in photosynthetic cytochromes</t>
  </si>
  <si>
    <t>ferrochelatase 2 (FC2); FUNCTIONS IN: ferrochelatase activity; INVOLVED IN: heme biosynthetic process; LOCATED IN: chloroplast; EXPRESSED IN: 21 plant structures; EXPRESSED DURING: 13 growth stages; CONTAINS InterPro DOMAIN/s: Ferrochelatase, active site (InterPro:IPR019772), Ferrochelatase (InterPro:IPR001015); BEST Arabidopsis thaliana protein match is: ferrochelatase 1 (TAIR:AT5G26030.2); Has 7540 Blast hits to 7536 proteins in 2081 species: Archae - 19; Bacteria - 4228; Metazoa - 173; Fungi - 140; Plants - 125; Viruses - 0; Other Eukaryotes - 2855 (source: NCBI BLink).</t>
  </si>
  <si>
    <t>Potri.004G138500</t>
  </si>
  <si>
    <t>Potri.004G138600</t>
  </si>
  <si>
    <t>PF03127,PF00790</t>
  </si>
  <si>
    <t>PTHR13856,PTHR13856:SF81</t>
  </si>
  <si>
    <t>KOG1087</t>
  </si>
  <si>
    <t>GO:0006886,GO:0005622</t>
  </si>
  <si>
    <t>AT5G63640</t>
  </si>
  <si>
    <t>ENTH/VHS/GAT family protein</t>
  </si>
  <si>
    <t>ENTH/VHS/GAT family protein; FUNCTIONS IN: protein transporter activity; INVOLVED IN: intracellular protein transport, intra-Golgi vesicle-mediated transport; LOCATED IN: Golgi stack, plasma membrane; EXPRESSED IN: 23 plant structures; EXPRESSED DURING: 13 growth stages; CONTAINS InterPro DOMAIN/s: VHS (InterPro:IPR002014), GAT (InterPro:IPR004152), ENTH/VHS (InterPro:IPR008942); BEST Arabidopsis thaliana protein match is: ENTH/VHS/GAT family protein (TAIR:AT4G32760.1); Has 1276 Blast hits to 1268 proteins in 185 species: Archae - 0; Bacteria - 4; Metazoa - 656; Fungi - 270; Plants - 272; Viruses - 0; Other Eukaryotes - 74 (source: NCBI BLink).</t>
  </si>
  <si>
    <t>Potri.004G143700</t>
  </si>
  <si>
    <t>4_16743127</t>
  </si>
  <si>
    <t>PF06293</t>
  </si>
  <si>
    <t>PTHR24349,PTHR24349:SF115</t>
  </si>
  <si>
    <t>KOG0032</t>
  </si>
  <si>
    <t>GO:0016773,GO:0016020,GO:0005524</t>
  </si>
  <si>
    <t>AT3G50530</t>
  </si>
  <si>
    <t>CRK</t>
  </si>
  <si>
    <t>CDPK-related kinase</t>
  </si>
  <si>
    <t>CDPK-related kinase (CRK); FUNCTIONS IN: in 6 functions; INVOLVED IN: protein amino acid phosphorylation, N-terminal protein myristoylation; LOCATED IN: plasma membrane; EXPRESSED IN: 24 plant structures; EXPRESSED DURING: 13 growth stages; CONTAINS InterPro DOMAIN/s: Protein kinase, ATP binding site (InterPro:IPR017441), Serine/threonine-protein kinase domain (InterPro:IPR002290), Serine/threonine-protein kinase-like domain (InterPro:IPR017442), Protein kinase-like domain (InterPro:IPR011009), Serine/threonine-protein kinase, active site (InterPro:IPR008271), Protein kinase, catalytic domain (InterPro:IPR000719), Calcium-dependent protein kinase (InterPro:IPR020642), Calcium/calmodulin-dependent protein kinase-like (InterPro:IPR020636); BEST Arabidopsis thaliana protein match is: CDPK-related kinase 1 (TAIR:AT2G41140.1); Has 116660 Blast hits to 114838 proteins in 3097 species: Archae - 168; Bacteria - 14539; Metazoa - 43431; Fungi - 12865; Plants - 24050; Viruses - 569; Other Eukaryotes - 21038 (source: NCBI BLink).</t>
  </si>
  <si>
    <t>Potri.004G143800</t>
  </si>
  <si>
    <t>Potri.004G143900</t>
  </si>
  <si>
    <t>PF00097</t>
  </si>
  <si>
    <t>PTHR22894,PTHR22894:SF4</t>
  </si>
  <si>
    <t>K15707</t>
  </si>
  <si>
    <t>AT4G33940</t>
  </si>
  <si>
    <t>RING/U-box superfamily protein; FUNCTIONS IN: zinc ion binding; INVOLVED IN: response to chitin; EXPRESSED IN: 22 plant structures; EXPRESSED DURING: 14 growth stages; CONTAINS InterPro DOMAIN/s: Zinc finger, RING-type, conserved site (InterPro:IPR017907), Zinc finger, RING-type (InterPro:IPR001841); BEST Arabidopsis thaliana protein match is: RING/U-box protein with domain of unknown function (DUF 1232) (TAIR:AT1G72175.1); Has 30201 Blast hits to 17322 proteins in 780 species: Archae - 12; Bacteria - 1396; Metazoa - 17338; Fungi - 3422; Plants - 5037; Viruses - 0; Other Eukaryotes - 2996 (source: NCBI BLink).</t>
  </si>
  <si>
    <t>Potri.004G148900</t>
  </si>
  <si>
    <t>4_17175213</t>
  </si>
  <si>
    <t>PTHR24286,PTHR24286:SF76</t>
  </si>
  <si>
    <t>K01723</t>
  </si>
  <si>
    <t>AT5G42650</t>
  </si>
  <si>
    <t>AOS</t>
  </si>
  <si>
    <t>allene oxide synthase</t>
  </si>
  <si>
    <t>Encodes a member of the  cytochrome p450 CYP74 gene family that functions as an allene oxide synthase. This enzyme catalyzes dehydration of the hydroperoxide to an unstable allene oxide in the JA biosynthetic pathway. It shows a dual catalytic activity, the major one being a 13-AOS but also expressing a 9-AOS activity.</t>
  </si>
  <si>
    <t>allene oxide synthase (AOS); FUNCTIONS IN: hydro-lyase activity, allene oxide synthase activity, oxygen binding; INVOLVED IN: in 7 processes; LOCATED IN: in 7 components; EXPRESSED IN: 23 plant structures; EXPRESSED DURING: 13 growth stages; CONTAINS InterPro DOMAIN/s: Cytochrome P450 (InterPro:IPR001128); BEST Arabidopsis thaliana protein match is: hydroperoxide lyase 1 (TAIR:AT4G15440.1); Has 1807 Blast hits to 1807 proteins in 277 species: Archae - 0; Bacteria - 0; Metazoa - 736; Fungi - 347; Plants - 385; Viruses - 0; Other Eukaryotes - 339 (source: NCBI BLink).</t>
  </si>
  <si>
    <t>PTHR24286,PTHR24286:SF50</t>
  </si>
  <si>
    <t>4.2.1.92</t>
  </si>
  <si>
    <t>Potri.004G149000</t>
  </si>
  <si>
    <t>Potri.004G151200</t>
  </si>
  <si>
    <t>4_17354027</t>
  </si>
  <si>
    <t>PTHR12378,PTHR12378:SF4</t>
  </si>
  <si>
    <t>AT1G47740</t>
  </si>
  <si>
    <t>PPPDE putative thiol peptidase family protein; CONTAINS InterPro DOMAIN/s: Protein of unknown function DUF862, eukaryotic (InterPro:IPR008580); BEST Arabidopsis thaliana protein match is: PPPDE putative thiol peptidase family protein (TAIR:AT5G25170.1); Has 35333 Blast hits to 34131 proteins in 2444 species: Archae - 798; Bacteria - 22429; Metazoa - 974; Fungi - 991; Plants - 531; Viruses - 0; Other Eukaryotes - 9610 (source: NCBI BLink).</t>
  </si>
  <si>
    <t>PTHR12378,PTHR12378:SF11</t>
  </si>
  <si>
    <t>Potri.004G151300</t>
  </si>
  <si>
    <t>Potri.004G151400</t>
  </si>
  <si>
    <t>AT4G36730</t>
  </si>
  <si>
    <t>GBF1</t>
  </si>
  <si>
    <t>G-box binding factor 1</t>
  </si>
  <si>
    <t>member of a gene family encoding basic leucine zipper proteins (GBFs) which bind the G-box</t>
  </si>
  <si>
    <t>G-box binding factor 1 (GBF1); CONTAINS InterPro DOMAIN/s: Basic-leucine zipper (bZIP) transcription factor (InterPro:IPR004827), G-box binding, MFMR (InterPro:IPR012900), bZIP transcription factor, bZIP-1 (InterPro:IPR011616); BEST Arabidopsis thaliana protein match is: basic region/leucine zipper transcription factor 16 (TAIR:AT2G35530.1); Has 3905 Blast hits to 3842 proteins in 356 species: Archae - 8; Bacteria - 123; Metazoa - 1421; Fungi - 442; Plants - 1419; Viruses - 137; Other Eukaryotes - 355 (source: NCBI BLink).</t>
  </si>
  <si>
    <t>PF00170,PF07777</t>
  </si>
  <si>
    <t>PTHR22952,PTHR22952:SF123</t>
  </si>
  <si>
    <t>KOG3119</t>
  </si>
  <si>
    <t>K09060</t>
  </si>
  <si>
    <t>Potri.004G151500</t>
  </si>
  <si>
    <t>PF13041,PF01535</t>
  </si>
  <si>
    <t>PTHR24015,PTHR24015:SF714</t>
  </si>
  <si>
    <t>AT3G18840</t>
  </si>
  <si>
    <t>Tetratricopeptide repeat (TPR)-like superfamily protein; CONTAINS InterPro DOMAIN/s: Pentatricopeptide repeat (InterPro:IPR002885); BEST Arabidopsis thaliana protein match is: Pentatricopeptide repeat (PPR) superfamily protein (TAIR:AT2G13600.1); Has 42936 Blast hits to 13106 proteins in 190 species: Archae - 0; Bacteria - 3; Metazoa - 51; Fungi - 30; Plants - 42456; Viruses - 0; Other Eukaryotes - 396 (source: NCBI BLink).</t>
  </si>
  <si>
    <t>Potri.004G151600</t>
  </si>
  <si>
    <t>PF00294</t>
  </si>
  <si>
    <t>PTHR10584,PTHR10584:SF188</t>
  </si>
  <si>
    <t>KOG2855</t>
  </si>
  <si>
    <t>AT1G49350</t>
  </si>
  <si>
    <t>pfkB-like carbohydrate kinase family protein</t>
  </si>
  <si>
    <t>pfkB-like carbohydrate kinase family protein; FUNCTIONS IN: kinase activity, ribokinase activity; INVOLVED IN: D-ribose metabolic process; LOCATED IN: cellular_component unknown; EXPRESSED IN: 22 plant structures; EXPRESSED DURING: 13 growth stages; CONTAINS InterPro DOMAIN/s: Carbohydrate/purine kinase (InterPro:IPR011611), Ribokinase (InterPro:IPR002139), Carbohydrate/puine kinase, PfkB, conserved site (InterPro:IPR002173); Has 2896 Blast hits to 2893 proteins in 1061 species: Archae - 1; Bacteria - 2475; Metazoa - 103; Fungi - 59; Plants - 64; Viruses - 0; Other Eukaryotes - 194 (source: NCBI BLink).</t>
  </si>
  <si>
    <t>2.7.1.83</t>
  </si>
  <si>
    <t>4_17356109</t>
  </si>
  <si>
    <t>Potri.004G151700</t>
  </si>
  <si>
    <t>4_17388971</t>
  </si>
  <si>
    <t>PF00083</t>
  </si>
  <si>
    <t>PTHR23500,PTHR23500:SF109</t>
  </si>
  <si>
    <t>GO:0055085,GO:0022857,GO:0016021</t>
  </si>
  <si>
    <t>AT3G18830</t>
  </si>
  <si>
    <t>ATPLT5</t>
  </si>
  <si>
    <t>polyol/monosaccharide transporter 5</t>
  </si>
  <si>
    <t>This gene encodes a plasma membrane-localized polyol/cyclitol/monosaccharide-H+-symporter. The symporter is able to catalyze the energy-dependent membrane passage of a wide range of linear polyols (three to six carbon backbone), of cyclic polyols (&lt;i&gt;myo&lt;/i&gt;-inositol), and of numerous monosaccharides, including pyranose ring-forming and furanose ring-forming hexoses and pentoses. This gene belongs to a monosaccharide transporter-like (MST-like) superfamily.</t>
  </si>
  <si>
    <t>polyol/monosaccharide transporter 5 (PMT5); FUNCTIONS IN: in 11 functions; INVOLVED IN: transport, transmembrane transport; LOCATED IN: plasma membrane, membrane; EXPRESSED IN: 31 plant structures; EXPRESSED DURING: 13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polyol/monosaccharide transporter 1 (TAIR:AT2G16120.1); Has 41700 Blast hits to 40955 proteins in 2462 species: Archae - 780; Bacteria - 23122; Metazoa - 5370; Fungi - 7812; Plants - 2713; Viruses - 2; Other Eukaryotes - 1901 (source: NCBI BLink).</t>
  </si>
  <si>
    <t>Potri.004G151800</t>
  </si>
  <si>
    <t>PTHR24286,PTHR24286:SF74</t>
  </si>
  <si>
    <t>AT5G05690</t>
  </si>
  <si>
    <t>CBB3</t>
  </si>
  <si>
    <t>Cytochrome P450 superfamily protein</t>
  </si>
  <si>
    <t>Encodes a member of the CP90A family, a cytochrome P450 monooxygenase which converts 6-deoxocathasterone to 6-deoxoteasterone in the late C6 oxidation pathway and cathasterone to teasterone in the early C6 oxidation pathway of brassinolide biosynthesis.  Expressed in cotyledons and leaves. Mutants display de-etiolation and derepression of light-induced genes in the dark, dwarfism, male sterility and activation of stress-regulated genes in the light. The expression of the gene using a CPD promoter:LUC fusion construct was shown to be under circadian and light control. Additionally, the circadian regulation was shown to be independent of BR levels as it remains unchanged in &lt;i&gt;bri1&lt;/i&gt; mutant lines. CPD appears to be involved in the autonomous pathway that regulates the transition to flowering, primarily through a BRI1-mediated signaling pathway that affects FLC expression levels, as uncovered by double mutant analyses.</t>
  </si>
  <si>
    <t>CONSTITUTIVE PHOTOMORPHOGENIC DWARF (CPD); FUNCTIONS IN: electron carrier activity, monooxygenase activity, iron ion binding, oxygen binding, heme binding; INVOLVED IN: in 9 processes; EXPRESSED IN: 23 plant structures; EXPRESSED DURING: 13 growth stages; CONTAINS InterPro DOMAIN/s: Cytochrome P450 (InterPro:IPR001128), Cytochrome P450, E-class, group I (InterPro:IPR002401), Cytochrome P450, conserved site (InterPro:IPR017972); BEST Arabidopsis thaliana protein match is: cytochrome P450, family 90, subfamily D, polypeptide 1 (TAIR:AT3G13730.1); Has 33335 Blast hits to 33282 proteins in 1705 species: Archae - 54; Bacteria - 6996; Metazoa - 10729; Fungi - 6001; Plants - 7974; Viruses - 3; Other Eukaryotes - 1578 (source: NCBI BLink).</t>
  </si>
  <si>
    <t>PTHR24286,PTHR24286:SF44</t>
  </si>
  <si>
    <t>Potri.004G151900</t>
  </si>
  <si>
    <t>G-box binding factor 1 (GBF1); CONTAINS InterPro DOMAIN/s: Basic-leucine zipper (bZIP) transcription factor (InterPro:IPR004827), G-box binding, MFMR (InterPro:IPR012900), bZIP transcription factor, bZIP-1 (InterPro:IPR011616); BEST Arabidopsis thaliana protein match is: basic region/leucine zipper transcription factor 16 (TAIR:AT2G35530.1); Has 3891 Blast hits to 3827 proteins in 347 species: Archae - 8; Bacteria - 109; Metazoa - 1441; Fungi - 440; Plants - 1415; Viruses - 137; Other Eukaryotes - 341 (source: NCBI BLink).</t>
  </si>
  <si>
    <t>Potri.004G152000</t>
  </si>
  <si>
    <t>Potri.004G152100</t>
  </si>
  <si>
    <t>4_17390353</t>
  </si>
  <si>
    <t>4_17390499</t>
  </si>
  <si>
    <t>4_17390682</t>
  </si>
  <si>
    <t>4_17390933</t>
  </si>
  <si>
    <t>4_17391931</t>
  </si>
  <si>
    <t>4_17397149</t>
  </si>
  <si>
    <t>4_17402320</t>
  </si>
  <si>
    <t>Potri.004G152200</t>
  </si>
  <si>
    <t>4_17402378</t>
  </si>
  <si>
    <t>4_17403214</t>
  </si>
  <si>
    <t>4_17403228</t>
  </si>
  <si>
    <t>4_17403483</t>
  </si>
  <si>
    <t>4_17403967</t>
  </si>
  <si>
    <t>4_17404222</t>
  </si>
  <si>
    <t>4_17404810</t>
  </si>
  <si>
    <t>4_17404994</t>
  </si>
  <si>
    <t>4_17405179</t>
  </si>
  <si>
    <t>4_17405256</t>
  </si>
  <si>
    <t>Potri.004G152400</t>
  </si>
  <si>
    <t>4_17440462</t>
  </si>
  <si>
    <t>PF00613,PF00454</t>
  </si>
  <si>
    <t>PTHR10048,PTHR10048:SF15</t>
  </si>
  <si>
    <t>2.7.1.67</t>
  </si>
  <si>
    <t>K00888</t>
  </si>
  <si>
    <t>GO:0016773,GO:0048015,GO:0046854</t>
  </si>
  <si>
    <t>AT1G49340</t>
  </si>
  <si>
    <t>ATPI4K ALPHA</t>
  </si>
  <si>
    <t>Phosphatidylinositol 3- and 4-kinase family protein</t>
  </si>
  <si>
    <t>Encodes a phosphatidylinositol 4-kinase that is expressed in inflorescences and shoots.</t>
  </si>
  <si>
    <t>ATPI4K ALPHA; FUNCTIONS IN: 1-phosphatidylinositol 4-kinase activity, inositol or phosphatidylinositol kinase activity; INVOLVED IN: protein amino acid phosphorylation; LOCATED IN: plasma membrane; EXPRESSED IN: shoot, male gametophyte, flower, pollen tube; EXPRESSED DURING: L mature pollen stage, M germinated pollen stage; CONTAINS InterPro DOMAIN/s: Phosphoinositide 3-kinase, accessory (PIK) domain (InterPro:IPR001263), Phosphatidylinositol 3-/4-kinase, catalytic (InterPro:IPR000403), Phosphatidylinositol Kinase (InterPro:IPR015433), Armadillo-type fold (InterPro:IPR016024), Phosphatidylinositol 3/4-kinase, conserved site (InterPro:IPR018936), Protein kinase-like domain (InterPro:IPR011009); BEST Arabidopsis thaliana protein match is: Protein kinase superfamily protein (TAIR:AT1G51040.1); Has 2472 Blast hits to 2328 proteins in 267 species: Archae - 0; Bacteria - 0; Metazoa - 1180; Fungi - 474; Plants - 245; Viruses - 4; Other Eukaryotes - 569 (source: NCBI BLink).</t>
  </si>
  <si>
    <t>Potri.004G152500</t>
  </si>
  <si>
    <t>PTHR34272</t>
  </si>
  <si>
    <t>AT2G16190</t>
  </si>
  <si>
    <t>BEST Arabidopsis thaliana protein match is: hydroxyproline-rich glycoprotein family protein (TAIR:AT1G49330.1); Has 77 Blast hits to 77 proteins in 25 species: Archae - 0; Bacteria - 0; Metazoa - 6; Fungi - 13; Plants - 56; Viruses - 0; Other Eukaryotes - 2 (source: NCBI BLink).</t>
  </si>
  <si>
    <t>Potri.004G152600</t>
  </si>
  <si>
    <t>AT1G49330</t>
  </si>
  <si>
    <t>hydroxyproline-rich glycoprotein family protein</t>
  </si>
  <si>
    <t>hydroxyproline-rich glycoprotein family protein; BEST Arabidopsis thaliana protein match is: unknown protein (TAIR:AT2G16190.1); Has 882 Blast hits to 731 proteins in 140 species: Archae - 0; Bacteria - 49; Metazoa - 218; Fungi - 71; Plants - 381; Viruses - 66; Other Eukaryotes - 97 (source: NCBI BLink).</t>
  </si>
  <si>
    <t>4_17441232</t>
  </si>
  <si>
    <t>Potri.004G152700</t>
  </si>
  <si>
    <t>PTHR35989,PTHR35989:SF1</t>
  </si>
  <si>
    <t>AT1G11760</t>
  </si>
  <si>
    <t>MED32</t>
  </si>
  <si>
    <t>MED32; Has 41 Blast hits to 40 proteins in 14 species: Archae - 0; Bacteria - 0; Metazoa - 0; Fungi - 0; Plants - 41; Viruses - 0; Other Eukaryotes - 0 (source: NCBI BLink).</t>
  </si>
  <si>
    <t>4_17441780</t>
  </si>
  <si>
    <t>4_17441808</t>
  </si>
  <si>
    <t>4_17441954</t>
  </si>
  <si>
    <t>4_17442374</t>
  </si>
  <si>
    <t>4_17442856</t>
  </si>
  <si>
    <t>4_17443251</t>
  </si>
  <si>
    <t>4_17443992</t>
  </si>
  <si>
    <t>4_17444096</t>
  </si>
  <si>
    <t>4_17444142</t>
  </si>
  <si>
    <t>4_17444647</t>
  </si>
  <si>
    <t>4_17444682</t>
  </si>
  <si>
    <t>4_17445623</t>
  </si>
  <si>
    <t>4_17446675</t>
  </si>
  <si>
    <t>4_17446812</t>
  </si>
  <si>
    <t>4_17456736</t>
  </si>
  <si>
    <t>Potri.004G152800</t>
  </si>
  <si>
    <t>PTHR21528,PTHR21528:SF0</t>
  </si>
  <si>
    <t>KOG2818</t>
  </si>
  <si>
    <t>2.5.1.87</t>
  </si>
  <si>
    <t>K11778</t>
  </si>
  <si>
    <t>AT1G11755</t>
  </si>
  <si>
    <t>LEW1</t>
  </si>
  <si>
    <t>Undecaprenyl pyrophosphate synthetase family protein</t>
  </si>
  <si>
    <t>Encodes a cis-prenyltransferase, involved in dolichol biosynthesis. Wilted leaves in mutants due to cell membrane lesions. Mutants have increased drought tolerance, but hypersensitve to dark stress.</t>
  </si>
  <si>
    <t>LEAF WILTING 1 (LEW1); CONTAINS InterPro DOMAIN/s: Di-trans-poly-cis-decaprenylcistransferase-like (InterPro:IPR001441); Has 155 Blast hits to 155 proteins in 74 species: Archae - 0; Bacteria - 0; Metazoa - 62; Fungi - 51; Plants - 42; Viruses - 0; Other Eukaryotes - 0 (source: NCBI BLink).</t>
  </si>
  <si>
    <t>Potri.004G152900</t>
  </si>
  <si>
    <t>PF00574</t>
  </si>
  <si>
    <t>PTHR10381,PTHR10381:SF8</t>
  </si>
  <si>
    <t>KOG0840</t>
  </si>
  <si>
    <t>3.4.21.92</t>
  </si>
  <si>
    <t>K01358</t>
  </si>
  <si>
    <t>AT1G11750</t>
  </si>
  <si>
    <t>CLPP6</t>
  </si>
  <si>
    <t>CLP protease proteolytic subunit 6</t>
  </si>
  <si>
    <t>One of several nuclear-encoded ClpPs (caseinolytic protease). Contains a highly conserved catalytic triad of Ser-type proteases (Ser-His-Asp). The name reflects nomenclature described in Adam et. al (2001).</t>
  </si>
  <si>
    <t>CLP protease proteolytic subunit 6 (CLPP6); FUNCTIONS IN: serine-type endopeptidase activity; INVOLVED IN: chloroplast organization, photosynthesis; LOCATED IN: in 6 components; EXPRESSED IN: 23 plant structures; EXPRESSED DURING: 14 growth stages; CONTAINS InterPro DOMAIN/s: Peptidase S14, ClpP, active site (InterPro:IPR018215), Peptidase S14, ClpP (InterPro:IPR001907); BEST Arabidopsis thaliana protein match is: nuclear encoded CLP protease 5 (TAIR:AT1G02560.1); Has 13333 Blast hits to 13329 proteins in 3010 species: Archae - 2; Bacteria - 8425; Metazoa - 145; Fungi - 82; Plants - 1079; Viruses - 86; Other Eukaryotes - 3514 (source: NCBI BLink).</t>
  </si>
  <si>
    <t>Potri.004G159000</t>
  </si>
  <si>
    <t>4_18028511</t>
  </si>
  <si>
    <t>PF00271,PF00176</t>
  </si>
  <si>
    <t>PTHR10799,PTHR10799:SF611</t>
  </si>
  <si>
    <t>KOG0390</t>
  </si>
  <si>
    <t>K10875</t>
  </si>
  <si>
    <t>AT2G16390</t>
  </si>
  <si>
    <t>CHR35</t>
  </si>
  <si>
    <t>SNF2 domain-containing protein / helicase domain-containing protein</t>
  </si>
  <si>
    <t>Putative chromatin remodeling protein, member of a plant-specific subfamily of SWI2/SNF2-like proteins.  Mutations nearly eliminate non-CpG methylation at a target promoter but do not affect rDNA or centromere methylation.  Cooperates with PolIVb to facilitate RNA-directed de novo methylation and silencing of homologous DNA.  Endogenous targets include intergenic regions near retrotransposon LTRs or short RNA encoding sequences that might epigenetically regulate adjacent genes.  May be used to establish a basal yet reversible level of silencing in euchromatin.</t>
  </si>
  <si>
    <t>DEFECTIVE IN RNA-DIRECTED DNA METHYLATION 1 (DRD1); FUNCTIONS IN: helicase activity, DNA binding, ATP binding, nucleic acid binding; INVOLVED IN: DNA methylation, production of siRNA involved in RNA interference; LOCATED IN: cellular_component unknown; EXPRESSED IN: 9 plant structures; EXPRESSED DURING: 6 growth stages; CONTAINS InterPro DOMAIN/s: DEAD-like helicase, N-terminal (InterPro:IPR014001), DNA/RNA helicase, C-terminal (InterPro:IPR001650), Helicase, superfamily 1/2, ATP-binding domain (InterPro:IPR014021), SNF2-related (InterPro:IPR000330); BEST Arabidopsis thaliana protein match is: chromatin remodeling 34 (TAIR:AT2G21450.1); Has 13448 Blast hits to 11886 proteins in 1506 species: Archae - 91; Bacteria - 3564; Metazoa - 3285; Fungi - 3284; Plants - 1229; Viruses - 105; Other Eukaryotes - 1890 (source: NCBI BLink).</t>
  </si>
  <si>
    <t>Potri.004G159100</t>
  </si>
  <si>
    <t>PF00176</t>
  </si>
  <si>
    <t>Potri.004G159200</t>
  </si>
  <si>
    <t>Potri.004G159300</t>
  </si>
  <si>
    <t>PF05920,PF07526</t>
  </si>
  <si>
    <t>PTHR11850,PTHR11850:SF65</t>
  </si>
  <si>
    <t>KOG0773</t>
  </si>
  <si>
    <t>TALE</t>
  </si>
  <si>
    <t>AT4G34610</t>
  </si>
  <si>
    <t>BLH6</t>
  </si>
  <si>
    <t>BEL1-like homeodomain 6</t>
  </si>
  <si>
    <t>BEL1-like homeodomain 6 (BLH6); FUNCTIONS IN: DNA binding, sequence-specific DNA binding transcription factor activity; INVOLVED IN: regulation of transcription, DNA-dependent, regulation of transcription; EXPRESSED IN: 21 plant structures; EXPRESSED DURING: 13 growth stages; CONTAINS InterPro DOMAIN/s: Homeobox (InterPro:IPR001356), Homeodomain-like (InterPro:IPR009057), POX (InterPro:IPR006563), Homeodomain-related (InterPro:IPR012287); BEST Arabidopsis thaliana protein match is: BEL1-like homeodomain 7 (TAIR:AT2G16400.1); Has 4819 Blast hits to 4819 proteins in 327 species: Archae - 0; Bacteria - 2; Metazoa - 1855; Fungi - 314; Plants - 2477; Viruses - 0; Other Eukaryotes - 171 (source: NCBI BLink).</t>
  </si>
  <si>
    <t>Potri.004G160300</t>
  </si>
  <si>
    <t>4_18109819</t>
  </si>
  <si>
    <t>PF08246,PF00112</t>
  </si>
  <si>
    <t>PTHR12411,PTHR12411:SF338</t>
  </si>
  <si>
    <t>3.4.22.41</t>
  </si>
  <si>
    <t>K01373</t>
  </si>
  <si>
    <t>AT4G39090</t>
  </si>
  <si>
    <t>RD19</t>
  </si>
  <si>
    <t>Papain family cysteine protease</t>
  </si>
  <si>
    <t>Similar to cysteine proteinases, induced by desiccation but not abscisic acid.  Required for RRS1-R mediated resistance against Ralstonia solanacearum.  Interacts with the R. solanacearum type III effector PopP2.  RD19 associates with PopP2 to form a nuclear complex that is required for activation of the RRS1-R?mediated resistance response.</t>
  </si>
  <si>
    <t>RESPONSIVE TO DEHYDRATION 19 (RD19);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Papain family cysteine protease (TAIR:AT2G21430.1); Has 30201 Blast hits to 17322 proteins in 780 species: Archae - 12; Bacteria - 1396; Metazoa - 17338; Fungi - 3422; Plants - 5037; Viruses - 0; Other Eukaryotes - 2996 (source: NCBI BLink).</t>
  </si>
  <si>
    <t>Potri.004G160400</t>
  </si>
  <si>
    <t>PF01496</t>
  </si>
  <si>
    <t>PTHR11629,PTHR11629:SF69</t>
  </si>
  <si>
    <t>K02154</t>
  </si>
  <si>
    <t>GO:0033179,GO:0015991,GO:0015078</t>
  </si>
  <si>
    <t>AT4G39080</t>
  </si>
  <si>
    <t>VHA-A3</t>
  </si>
  <si>
    <t>vacuolar proton ATPase A3</t>
  </si>
  <si>
    <t>Vacuolar proton ATPase subunit VHA-a isoform 3. Localized in the tonoplast.</t>
  </si>
  <si>
    <t>vacuolar proton ATPase A3 (VHA-A3); FUNCTIONS IN: ATPase activity, hydrogen-translocating pyrophosphatase activity; INVOLVED IN: cellular response to nutrient levels, ATP synthesis coupled proton transport; LOCATED IN: in 7 components; EXPRESSED IN: 26 plant structures; EXPRESSED DURING: 16 growth stages; CONTAINS InterPro DOMAIN/s: ATPase, V0/A0 complex, 116kDa subunit (InterPro:IPR002490); BEST Arabidopsis thaliana protein match is: vacuolar proton ATPase A2 (TAIR:AT2G21410.1); Has 30201 Blast hits to 17322 proteins in 780 species: Archae - 12; Bacteria - 1396; Metazoa - 17338; Fungi - 3422; Plants - 5037; Viruses - 0; Other Eukaryotes - 2996 (source: NCBI BLink).</t>
  </si>
  <si>
    <t>Potri.004G160500</t>
  </si>
  <si>
    <t>Potri.004G160600</t>
  </si>
  <si>
    <t>PTHR31604,PTHR31604:SF4</t>
  </si>
  <si>
    <t>AT5G66350</t>
  </si>
  <si>
    <t>SHI</t>
  </si>
  <si>
    <t>Lateral root primordium (LRP) protein-related</t>
  </si>
  <si>
    <t>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 Shi mutant is dominant, has dwarf phenotype.  Loss of function mutations have no observable phenotype. Putative zinc finger protein. Involved in the response to gibberellic acid.</t>
  </si>
  <si>
    <t>SHORT INTERNODES (SHI); CONTAINS InterPro DOMAIN/s: Lateral Root Primordium type 1, C-terminal (InterPro:IPR006511), Zinc finger, Lateral Root Primordium type 1 (InterPro:IPR006510), Protein of unknown function DUF702 (InterPro:IPR007818); BEST Arabidopsis thaliana protein match is: Lateral root primordium (LRP) protein-related (TAIR:AT3G51060.1); Has 1807 Blast hits to 1807 proteins in 277 species: Archae - 0; Bacteria - 0; Metazoa - 736; Fungi - 347; Plants - 385; Viruses - 0; Other Eukaryotes - 339 (source: NCBI BLink).</t>
  </si>
  <si>
    <t>Potri.004G166000</t>
  </si>
  <si>
    <t>4_18648125</t>
  </si>
  <si>
    <t>PF02519</t>
  </si>
  <si>
    <t>PTHR31929,PTHR31929:SF2</t>
  </si>
  <si>
    <t>GO:0009733</t>
  </si>
  <si>
    <t>AT4G34800</t>
  </si>
  <si>
    <t xml:space="preserve">SAUR-like auxin-responsive protein family </t>
  </si>
  <si>
    <t>SAUR-like auxin-responsive protein family</t>
  </si>
  <si>
    <t>SAUR-like auxin-responsive protein family ; CONTAINS InterPro DOMAIN/s: Auxin responsive SAUR protein (InterPro:IPR003676); BEST Arabidopsis thaliana protein match is: SAUR-like auxin-responsive protein family  (TAIR:AT4G34810.1); Has 1259 Blast hits to 1249 proteins in 28 species: Archae - 0; Bacteria - 0; Metazoa - 0; Fungi - 0; Plants - 1258; Viruses - 0; Other Eukaryotes - 1 (source: NCBI BLink).</t>
  </si>
  <si>
    <t>K14488</t>
  </si>
  <si>
    <t>Potri.004G166100</t>
  </si>
  <si>
    <t>PTHR31929,PTHR31929:SF3</t>
  </si>
  <si>
    <t>AT2G21210</t>
  </si>
  <si>
    <t>Putative auxin-regulated protein whose expression is downregulated in response to chitin oligomers.</t>
  </si>
  <si>
    <t>SAUR-like auxin-responsive protein family ; CONTAINS InterPro DOMAIN/s: Auxin responsive SAUR protein (InterPro:IPR003676); BEST Arabidopsis thaliana protein match is: SAUR-like auxin-responsive protein family  (TAIR:AT4G38840.1); Has 1354 Blast hits to 1340 proteins in 28 species: Archae - 0; Bacteria - 0; Metazoa - 0; Fungi - 0; Plants - 1353; Viruses - 0; Other Eukaryotes - 1 (source: NCBI BLink).</t>
  </si>
  <si>
    <t>PTHR31929,PTHR31929:SF7</t>
  </si>
  <si>
    <t>Potri.004G166200</t>
  </si>
  <si>
    <t>PF00238</t>
  </si>
  <si>
    <t>PTHR11761,PTHR11761:SF10</t>
  </si>
  <si>
    <t>KOG0901</t>
  </si>
  <si>
    <t>K02894</t>
  </si>
  <si>
    <t>AT2G33370</t>
  </si>
  <si>
    <t>Ribosomal protein L14p/L23e family protein</t>
  </si>
  <si>
    <t>Ribosomal protein L14p/L23e family protein; FUNCTIONS IN: structural constituent of ribosome; INVOLVED IN: translation; LOCATED IN: ribosome, cytosolic large ribosomal subunit, nucleolus; EXPRESSED IN: 22 plant structures; EXPRESSED DURING: 13 growth stages; CONTAINS InterPro DOMAIN/s: Ribosomal protein L14b/L23e (InterPro:IPR000218), Ribosomal protein L14 conserved site (InterPro:IPR019972); BEST Arabidopsis thaliana protein match is: Ribosomal protein L14p/L23e family protein (TAIR:AT3G04400.1); Has 9301 Blast hits to 9300 proteins in 3178 species: Archae - 321; Bacteria - 5427; Metazoa - 383; Fungi - 266; Plants - 815; Viruses - 0; Other Eukaryotes - 2089 (source: NCBI BLink).</t>
  </si>
  <si>
    <t>Potri.004G166300</t>
  </si>
  <si>
    <t>AT5G18080</t>
  </si>
  <si>
    <t>Encodes SAUR24 (small auxin up RNA 24).  Note that TAIR nomenclature is based on Plant Mol Biol. 2002, 49:373-85 (PMID:12036261). In Planta (2011) 233:1223?1235 (PMID:21327815), SAUR24 is At5g18010.</t>
  </si>
  <si>
    <t>SAUR-like auxin-responsive protein family ; CONTAINS InterPro DOMAIN/s: Auxin responsive SAUR protein (InterPro:IPR003676); BEST Arabidopsis thaliana protein match is: SAUR-like auxin-responsive protein family  (TAIR:AT5G18020.1); Has 1807 Blast hits to 1807 proteins in 277 species: Archae - 0; Bacteria - 0; Metazoa - 736; Fungi - 347; Plants - 385; Viruses - 0; Other Eukaryotes - 339 (source: NCBI BLink).</t>
  </si>
  <si>
    <t>PTHR31929</t>
  </si>
  <si>
    <t>Potri.004G166400</t>
  </si>
  <si>
    <t>PF05553</t>
  </si>
  <si>
    <t>Potri.004G166500</t>
  </si>
  <si>
    <t>PF02493</t>
  </si>
  <si>
    <t>PTHR23086,PTHR23086:SF33</t>
  </si>
  <si>
    <t>2.7.1.68</t>
  </si>
  <si>
    <t>AT1G21980</t>
  </si>
  <si>
    <t>ATPIP5K1</t>
  </si>
  <si>
    <t>phosphatidylinositol-4-phosphate 5-kinase 1</t>
  </si>
  <si>
    <t>Type I phosphatidylinositol-4-phosphate 5-kinase. Preferentially phosphorylates PtdIns4P. Induced by water stress and abscisic acid in Arabidopsis thaliana. Expressed in procambial cells of leaves, flowers and roots. A N-terminal Membrane Occupation and Recognition Nexus (MORN)affects enzyme activity and distribution.</t>
  </si>
  <si>
    <t>phosphatidylinositol-4-phosphate 5-kinase 1 (PIP5K1); CONTAINS InterPro DOMAIN/s: Phosphatidylinositol-4-phosphate 5-kinase, core, subgroup (InterPro:IPR016034), Phosphatidylinositol-4-phosphate 5-kinase, plant (InterPro:IPR017163), MORN motif (InterPro:IPR003409), Phosphatidylinositol-4-phosphate 5-kinase, core (InterPro:IPR002498); BEST Arabidopsis thaliana protein match is: phosphatidylinositol-4-phosphate 5-kinase 2 (TAIR:AT1G77740.1); Has 28574 Blast hits to 7954 proteins in 630 species: Archae - 0; Bacteria - 3995; Metazoa - 4425; Fungi - 453; Plants - 2526; Viruses - 0; Other Eukaryotes - 17175 (source: NCBI BLink).</t>
  </si>
  <si>
    <t>PF02493,PF01504</t>
  </si>
  <si>
    <t>K00889</t>
  </si>
  <si>
    <t>GO:0046488,GO:0016307</t>
  </si>
  <si>
    <t>Potri.004G166600</t>
  </si>
  <si>
    <t>PF01535,PF13041</t>
  </si>
  <si>
    <t>PTHR24015,PTHR24015:SF364</t>
  </si>
  <si>
    <t>AT4G34830</t>
  </si>
  <si>
    <t>MRL1</t>
  </si>
  <si>
    <t>Encodes MRL1, a conserved pentatricopeptide repeat protein, required for stabilization of rbcL mRNA.</t>
  </si>
  <si>
    <t>MATURATION OF RBCL 1 (MRL1); INVOLVED IN: mRNA stabilization; LOCATED IN: chloroplast; EXPRESSED IN: 21 plant structures; EXPRESSED DURING: 13 growth stages; CONTAINS InterPro DOMAIN/s: Pentatricopeptide repeat (InterPro:IPR002885); BEST Arabidopsis thaliana protein match is: genomes uncoupled 1 (TAIR:AT2G31400.1); Has 45662 Blast hits to 13867 proteins in 283 species: Archae - 3; Bacteria - 43; Metazoa - 608; Fungi - 635; Plants - 42548; Viruses - 0; Other Eukaryotes - 1825 (source: NCBI BLink).</t>
  </si>
  <si>
    <t>Potri.004G166700</t>
  </si>
  <si>
    <t>Potri.004G181700</t>
  </si>
  <si>
    <t>4_19836421</t>
  </si>
  <si>
    <t>PF03330,PF01357</t>
  </si>
  <si>
    <t>PTHR31692,PTHR31692:SF4</t>
  </si>
  <si>
    <t>AT4G38400</t>
  </si>
  <si>
    <t>ATEXLA2</t>
  </si>
  <si>
    <t>expansin-like A2</t>
  </si>
  <si>
    <t>member of EXPANSIN-LIKE. Naming convention from the Expansin Working Group (Kende et al, 2004. Plant Mol Bio)</t>
  </si>
  <si>
    <t>expansin-like A2 (EXLA2); INVOLVED IN: response to cyclopentenone, plant-type cell wall organization, unidimensional cell growth, plant-type cell wall loosening; LOCATED IN: endomembrane system, extracellular region; EXPRESSED IN: 18 plant structures; EXPRESSED DURING: 13 growth stages; CONTAINS InterPro DOMAIN/s: Barwin-related endoglucanase (InterPro:IPR009009), Pollen allergen, N-terminal (InterPro:IPR014734), Rare lipoprotein A (InterPro:IPR005132), Major pollen allergen Lol pI (InterPro:IPR005795), Expansin/Lol pI (InterPro:IPR007118), Expansin 45, endoglucanase-like (InterPro:IPR007112), Pollen allergen/expansin, C-terminal (InterPro:IPR007117); BEST Arabidopsis thaliana protein match is: expansin-like A1 (TAIR:AT3G45970.1); Has 1877 Blast hits to 1874 proteins in 122 species: Archae - 0; Bacteria - 0; Metazoa - 0; Fungi - 0; Plants - 1869; Viruses - 0; Other Eukaryotes - 8 (source: NCBI BLink).</t>
  </si>
  <si>
    <t>Potri.004G181800</t>
  </si>
  <si>
    <t>PF03641</t>
  </si>
  <si>
    <t>PTHR31223,PTHR31223:SF14</t>
  </si>
  <si>
    <t>K06966</t>
  </si>
  <si>
    <t>AT4G35190</t>
  </si>
  <si>
    <t>Putative lysine decarboxylase family protein</t>
  </si>
  <si>
    <t>Putative lysine decarboxylase family protein; CONTAINS InterPro DOMAIN/s: Conserved hypothetical protein CHP00730 (InterPro:IPR005269); BEST Arabidopsis thaliana protein match is: lysine decarboxylase family protein (TAIR:AT2G37210.1); Has 30201 Blast hits to 17322 proteins in 780 species: Archae - 12; Bacteria - 1396; Metazoa - 17338; Fungi - 3422; Plants - 5037; Viruses - 0; Other Eukaryotes - 2996 (source: NCBI BLink).</t>
  </si>
  <si>
    <t>Potri.004G184000</t>
  </si>
  <si>
    <t>4_20025438</t>
  </si>
  <si>
    <t>PF03386</t>
  </si>
  <si>
    <t>PTHR33605,PTHR33605:SF1</t>
  </si>
  <si>
    <t>AT5G25940</t>
  </si>
  <si>
    <t>early nodulin-related</t>
  </si>
  <si>
    <t>early nodulin-related; FUNCTIONS IN: molecular_function unknown; LOCATED IN: mitochondrion; EXPRESSED IN: 24 plant structures; EXPRESSED DURING: 16 growth stages; CONTAINS InterPro DOMAIN/s: Early nodulin 93 ENOD93 protein (InterPro:IPR005050); Has 1807 Blast hits to 1807 proteins in 277 species: Archae - 0; Bacteria - 0; Metazoa - 736; Fungi - 347; Plants - 385; Viruses - 0; Other Eukaryotes - 339 (source: NCBI BLink).</t>
  </si>
  <si>
    <t>PTHR33605,PTHR33605:SF3</t>
  </si>
  <si>
    <t>Potri.004G184100</t>
  </si>
  <si>
    <t>PF02877,PF00644</t>
  </si>
  <si>
    <t>PTHR10459,PTHR10459:SF54</t>
  </si>
  <si>
    <t>KOG1037</t>
  </si>
  <si>
    <t>2.4.2.30</t>
  </si>
  <si>
    <t>K10798</t>
  </si>
  <si>
    <t>GO:0006471,GO:0003950</t>
  </si>
  <si>
    <t>AT5G22470</t>
  </si>
  <si>
    <t>NAD+ ADP-ribosyltransferases;NAD+ ADP-ribosyltransferases</t>
  </si>
  <si>
    <t>NAD+ ADP-ribosyltransferases;NAD+ ADP-ribosyltransferases; FUNCTIONS IN: NAD+ ADP-ribosyltransferase activity; INVOLVED IN: protein amino acid ADP-ribosylation; LOCATED IN: intracellular, nucleus; CONTAINS InterPro DOMAIN/s: WGR (InterPro:IPR008893), Poly(ADP-ribose) polymerase, regulatory domain (InterPro:IPR004102), PADR1 (InterPro:IPR012982), Poly(ADP-ribose) polymerase, catalytic domain (InterPro:IPR012317), BRCT (InterPro:IPR001357); BEST Arabidopsis thaliana protein match is: poly(ADP-ribose) polymerase 2 (TAIR:AT2G31320.1); Has 672 Blast hits to 662 proteins in 152 species: Archae - 0; Bacteria - 20; Metazoa - 347; Fungi - 74; Plants - 111; Viruses - 2; Other Eukaryotes - 118 (source: NCBI BLink).</t>
  </si>
  <si>
    <t>PF00533,PF05406,PF08063,PF02877,PF00644</t>
  </si>
  <si>
    <t>GO:0005634,GO:0003950,GO:0006471</t>
  </si>
  <si>
    <t>Potri.004G184200</t>
  </si>
  <si>
    <t>PF00777</t>
  </si>
  <si>
    <t>PTHR13713,PTHR13713:SF54</t>
  </si>
  <si>
    <t>2.4.99.4</t>
  </si>
  <si>
    <t>GO:0008373,GO:0006486</t>
  </si>
  <si>
    <t>AT1G08280</t>
  </si>
  <si>
    <t>Glycosyltransferase family 29 (sialyltransferase) family protein</t>
  </si>
  <si>
    <t>Glycosyltransferase family 29 (sialyltransferase) family protein; FUNCTIONS IN: sialyltransferase activity; INVOLVED IN: protein amino acid glycosylation; LOCATED IN: endomembrane system, integral to Golgi membrane, membrane; EXPRESSED IN: 20 plant structures; EXPRESSED DURING: 11 growth stages; CONTAINS InterPro DOMAIN/s: Sialyltransferase (InterPro:IPR012163), Glycosyl transferase, family 29 (InterPro:IPR001675); Has 2035 Blast hits to 2021 proteins in 100 species: Archae - 0; Bacteria - 0; Metazoa - 1803; Fungi - 0; Plants - 152; Viruses - 18; Other Eukaryotes - 62 (source: NCBI BLink).</t>
  </si>
  <si>
    <t>KOG2692</t>
  </si>
  <si>
    <t>Potri.004G195200</t>
  </si>
  <si>
    <t>4_20883161</t>
  </si>
  <si>
    <t>Potri.004G195300</t>
  </si>
  <si>
    <t>PTHR11353,PTHR11353:SF22</t>
  </si>
  <si>
    <t>K09499</t>
  </si>
  <si>
    <t>GO:0005524,GO:0051082,GO:0006457</t>
  </si>
  <si>
    <t>AT3G11830</t>
  </si>
  <si>
    <t>TCP-1/cpn60 chaperonin family protein; FUNCTIONS IN: unfolded protein binding, ATP binding; INVOLVED IN: response to cadmium ion; LOCATED IN: cellular_component unknown; EXPRESSED IN: 25 plant structures; EXPRESSED DURING: 14 growth stages; CONTAINS InterPro DOMAIN/s: Chaperonin Cpn60/TCP-1 (InterPro:IPR002423), Chaperone, tailless complex polypeptide 1 (InterPro:IPR017998), T-complex protein 1, eta subunit (InterPro:IPR012720), Chaperonin TCP-1, conserved site (InterPro:IPR002194); BEST Arabidopsis thaliana protein match is: T-complex protein 1 alpha subunit (TAIR:AT3G20050.1); Has 19825 Blast hits to 19758 proteins in 3880 species: Archae - 808; Bacteria - 8913; Metazoa - 2158; Fungi - 1512; Plants - 862; Viruses - 0; Other Eukaryotes - 5572 (source: NCBI BLink).</t>
  </si>
  <si>
    <t>Potri.004G195400</t>
  </si>
  <si>
    <t>PF01150</t>
  </si>
  <si>
    <t>PTHR11782,PTHR11782:SF42</t>
  </si>
  <si>
    <t>KOG1386</t>
  </si>
  <si>
    <t>3.6.1.15</t>
  </si>
  <si>
    <t>K01510</t>
  </si>
  <si>
    <t>GO:0016787</t>
  </si>
  <si>
    <t>AT2G02970</t>
  </si>
  <si>
    <t>GDA1/CD39 nucleoside phosphatase family protein</t>
  </si>
  <si>
    <t>Encodes a putative apyrase involved in pollen exine pattern formation and anther dehiscence.</t>
  </si>
  <si>
    <t>GDA1/CD39 nucleoside phosphatase family protein; FUNCTIONS IN: hydrolase activity; INVOLVED IN: biological_process unknown; EXPRESSED IN: 24 plant structures; EXPRESSED DURING: 15 growth stages; CONTAINS InterPro DOMAIN/s: Nucleoside phosphatase GDA1/CD39 (InterPro:IPR000407); BEST Arabidopsis thaliana protein match is: GDA1/CD39 nucleoside phosphatase family protein (TAIR:AT1G14230.1); Has 1462 Blast hits to 1454 proteins in 233 species: Archae - 0; Bacteria - 37; Metazoa - 611; Fungi - 316; Plants - 335; Viruses - 0; Other Eukaryotes - 163 (source: NCBI BLink).</t>
  </si>
  <si>
    <t>3.6.1.5</t>
  </si>
  <si>
    <t>Potri.004G195500</t>
  </si>
  <si>
    <t>PTHR33269,PTHR33269:SF3</t>
  </si>
  <si>
    <t>ATCG01080</t>
  </si>
  <si>
    <t>NADH:ubiquinone/plastoquinone oxidoreductase, chain 6</t>
  </si>
  <si>
    <t>NADH dehydrogenase ND6</t>
  </si>
  <si>
    <t>NDHG; CONTAINS InterPro DOMAIN/s: NADH:ubiquinone/plastoquinone oxidoreductase, chain 6 (InterPro:IPR001457).</t>
  </si>
  <si>
    <t>PF00499</t>
  </si>
  <si>
    <t>K05578</t>
  </si>
  <si>
    <t>GO:0055114,GO:0008137</t>
  </si>
  <si>
    <t>Potri.004G195600</t>
  </si>
  <si>
    <t>PF08746,PF07574</t>
  </si>
  <si>
    <t>PTHR20973,PTHR20973:SF0</t>
  </si>
  <si>
    <t>KOG4718</t>
  </si>
  <si>
    <t>GO:0030915,GO:0006281</t>
  </si>
  <si>
    <t>AT5G21140</t>
  </si>
  <si>
    <t>emb1379</t>
  </si>
  <si>
    <t>embryo defective 1379</t>
  </si>
  <si>
    <t>embryo defective 1379 (emb1379); CONTAINS InterPro DOMAIN/s: Nse1 non-SMC component of SMC5-6 complex (InterPro:IPR011513), Zinc finger, RING-like (InterPro:IPR014857); Has 255 Blast hits to 254 proteins in 123 species: Archae - 0; Bacteria - 0; Metazoa - 91; Fungi - 105; Plants - 49; Viruses - 0; Other Eukaryotes - 10 (source: NCBI BLink).</t>
  </si>
  <si>
    <t>Potri.003G006100</t>
  </si>
  <si>
    <t>3_517958</t>
  </si>
  <si>
    <t>PTHR38386,PTHR38386:SF1</t>
  </si>
  <si>
    <t>AT4G24275</t>
  </si>
  <si>
    <t>Identified as a screen for stress-responsive genes.</t>
  </si>
  <si>
    <t>unknown protein; Has 11 Blast hits to 11 proteins in 4 species: Archae - 0; Bacteria - 0; Metazoa - 0; Fungi - 0; Plants - 11; Viruses - 0; Other Eukaryotes - 0 (source: NCBI BLink).</t>
  </si>
  <si>
    <t>Potri.003G006200</t>
  </si>
  <si>
    <t>PF00564</t>
  </si>
  <si>
    <t>PTHR31066,PTHR31066:SF11</t>
  </si>
  <si>
    <t>AT5G49920</t>
  </si>
  <si>
    <t>Octicosapeptide/Phox/Bem1p family protein</t>
  </si>
  <si>
    <t>Octicosapeptide/Phox/Bem1p family protein; CONTAINS InterPro DOMAIN/s: Octicosapeptide/Phox/Bem1p (InterPro:IPR000270); BEST Arabidopsis thaliana protein match is: Protein kinase superfamily protein with octicosapeptide/Phox/Bem1p domain (TAIR:AT3G46920.1); Has 1807 Blast hits to 1807 proteins in 277 species: Archae - 0; Bacteria - 0; Metazoa - 736; Fungi - 347; Plants - 385; Viruses - 0; Other Eukaryotes - 339 (source: NCBI BLink).</t>
  </si>
  <si>
    <t>Potri.003G006300</t>
  </si>
  <si>
    <t>PF00012</t>
  </si>
  <si>
    <t>PTHR19375,PTHR19375:SF147</t>
  </si>
  <si>
    <t>AT5G49910</t>
  </si>
  <si>
    <t>cpHsc70-2</t>
  </si>
  <si>
    <t>chloroplast heat shock protein 70-2</t>
  </si>
  <si>
    <t>Stromal heat shock protein involved in protein import into chloroplast.</t>
  </si>
  <si>
    <t>chloroplast heat shock protein 70-2 (CPHSC70-2EAT SHOCK PROTEIN 70-2); FUNCTIONS IN: protein binding; INVOLVED IN: protein folding, response to cadmium ion, protein targeting to chloroplast, response to heat; LOCATED IN: in 6 components; EXPRESSED IN: 26 plant structures; EXPRESSED DURING: 15 growth stages; CONTAINS InterPro DOMAIN/s: Heat shock protein 70, conserved site (InterPro:IPR018181), Chaperone DnaK (InterPro:IPR012725), Heat shock protein Hsp70 (InterPro:IPR001023), Heat shock protein 70 (InterPro:IPR013126); BEST Arabidopsis thaliana protein match is: chloroplast heat shock protein 70-1 (TAIR:AT4G24280.1); Has 1807 Blast hits to 1807 proteins in 277 species: Archae - 0; Bacteria - 0; Metazoa - 736; Fungi - 347; Plants - 385; Viruses - 0; Other Eukaryotes - 339 (source: NCBI BLink).</t>
  </si>
  <si>
    <t>PTHR19375,PTHR19375:SF204</t>
  </si>
  <si>
    <t>K03283</t>
  </si>
  <si>
    <t>Potri.003G009200</t>
  </si>
  <si>
    <t>3_747002</t>
  </si>
  <si>
    <t>PF07946</t>
  </si>
  <si>
    <t>PTHR12883</t>
  </si>
  <si>
    <t>AT4G24330</t>
  </si>
  <si>
    <t>Protein of unknown function (DUF1682)</t>
  </si>
  <si>
    <t>Protein of unknown function (DUF1682); FUNCTIONS IN: molecular_function unknown; INVOLVED IN: biological_process unknown; LOCATED IN: endoplasmic reticulum; EXPRESSED IN: 23 plant structures; EXPRESSED DURING: 13 growth stages; CONTAINS InterPro DOMAIN/s: Protein of unknown function DUF1682 (InterPro:IPR012879); BEST Arabidopsis thaliana protein match is: Protein of unknown function (DUF1682) (TAIR:AT5G49945.1); Has 377 Blast hits to 366 proteins in 149 species: Archae - 0; Bacteria - 16; Metazoa - 149; Fungi - 92; Plants - 46; Viruses - 0; Other Eukaryotes - 74 (source: NCBI BLink).</t>
  </si>
  <si>
    <t>KOG2357</t>
  </si>
  <si>
    <t>Potri.003G009300</t>
  </si>
  <si>
    <t>PF01106</t>
  </si>
  <si>
    <t>PTHR31942</t>
  </si>
  <si>
    <t>KOG2358</t>
  </si>
  <si>
    <t>GO:0051536,GO:0016226,GO:0005506</t>
  </si>
  <si>
    <t>AT5G49940</t>
  </si>
  <si>
    <t>ATCNFU2</t>
  </si>
  <si>
    <t>NIFU-like protein 2</t>
  </si>
  <si>
    <t>Encodes a protein containing the NFU domain and functions as a molecular scaffold for iron-sulfur cluster assembly and delivery. Homologous to the cyanobacterial CNFU protein and is targeted to the chloroplast.</t>
  </si>
  <si>
    <t>NIFU-like protein 2 (NFU2); FUNCTIONS IN: structural molecule activity; INVOLVED IN: chloroplast organization, iron-sulfur cluster assembly; LOCATED IN: chloroplast; EXPRESSED IN: 24 plant structures; EXPRESSED DURING: 15 growth stages; CONTAINS InterPro DOMAIN/s: NIF system FeS cluster assembly, NifU, C-terminal (InterPro:IPR001075); BEST Arabidopsis thaliana protein match is: NFU domain protein 3 (TAIR:AT4G25910.1); Has 30201 Blast hits to 17322 proteins in 780 species: Archae - 12; Bacteria - 1396; Metazoa - 17338; Fungi - 3422; Plants - 5037; Viruses - 0; Other Eukaryotes - 2996 (source: NCBI BLink).</t>
  </si>
  <si>
    <t>PTHR11178,PTHR11178:SF24</t>
  </si>
  <si>
    <t>Potri.003G009400</t>
  </si>
  <si>
    <t>PTHR32054,PTHR32054:SF11</t>
  </si>
  <si>
    <t>AT1G58070</t>
  </si>
  <si>
    <t>unknown protein; Has 286 Blast hits to 266 proteins in 81 species: Archae - 2; Bacteria - 25; Metazoa - 90; Fungi - 19; Plants - 78; Viruses - 4; Other Eukaryotes - 68 (source: NCBI BLink).</t>
  </si>
  <si>
    <t>3_747019</t>
  </si>
  <si>
    <t>Potri.003G009700</t>
  </si>
  <si>
    <t>3_781038</t>
  </si>
  <si>
    <t>PF05653</t>
  </si>
  <si>
    <t>PTHR12570,PTHR12570:SF22</t>
  </si>
  <si>
    <t>KOG2922</t>
  </si>
  <si>
    <t>GO:0016021,GO:0015693,GO:0015095</t>
  </si>
  <si>
    <t>AT1G71900</t>
  </si>
  <si>
    <t>Protein of unknown function (DUF803)</t>
  </si>
  <si>
    <t>Protein of unknown function (DUF803); CONTAINS InterPro DOMAIN/s: Protein of unknown function DUF803 (InterPro:IPR008521); BEST Arabidopsis thaliana protein match is: Protein of unknown function (DUF803) (TAIR:AT1G34470.1); Has 1265 Blast hits to 1244 proteins in 219 species: Archae - 0; Bacteria - 92; Metazoa - 420; Fungi - 372; Plants - 263; Viruses - 0; Other Eukaryotes - 118 (source: NCBI BLink).</t>
  </si>
  <si>
    <t>PTHR12570,PTHR12570:SF21</t>
  </si>
  <si>
    <t>Potri.003G009800</t>
  </si>
  <si>
    <t>PF08991</t>
  </si>
  <si>
    <t>PTHR15590,PTHR15590:SF0</t>
  </si>
  <si>
    <t>AT1G09794</t>
  </si>
  <si>
    <t>Cox19 family protein (CHCH motif)</t>
  </si>
  <si>
    <t>Cox19 family protein (CHCH motif); CONTAINS InterPro DOMAIN/s: MTCP1 (InterPro:IPR009069).</t>
  </si>
  <si>
    <t>Potri.003G024500</t>
  </si>
  <si>
    <t>3_2934702</t>
  </si>
  <si>
    <t>Potri.003G024600</t>
  </si>
  <si>
    <t>PF00350,PF01031</t>
  </si>
  <si>
    <t>PTHR11566,PTHR11566:SF45</t>
  </si>
  <si>
    <t>KOG0446</t>
  </si>
  <si>
    <t>3.6.5.5</t>
  </si>
  <si>
    <t>GO:0005525</t>
  </si>
  <si>
    <t>AT1G60500</t>
  </si>
  <si>
    <t>DRP4C</t>
  </si>
  <si>
    <t>Dynamin related protein 4C</t>
  </si>
  <si>
    <t>Dynamin related protein 4C (DRP4C); FUNCTIONS IN: GTP binding, GTPase activity; INVOLVED IN: biological_process unknown; LOCATED IN: cellular_component unknown; EXPRESSED IN: egg cell; CONTAINS InterPro DOMAIN/s: Dynamin GTPase effector (InterPro:IPR003130), Dynamin, GTPase domain (InterPro:IPR001401), GTPase effector domain, GED (InterPro:IPR020850), Dynamin central region (InterPro:IPR000375), Interferon-induced Mx protein (InterPro:IPR015577); BEST Arabidopsis thaliana protein match is: Dynamin related protein 4A (TAIR:AT1G60530.1); Has 2653 Blast hits to 2628 proteins in 285 species: Archae - 0; Bacteria - 0; Metazoa - 1034; Fungi - 820; Plants - 506; Viruses - 0; Other Eukaryotes - 293 (source: NCBI BLink).</t>
  </si>
  <si>
    <t>PF02212,PF00350,PF01031</t>
  </si>
  <si>
    <t>GO:0005525,GO:0003924</t>
  </si>
  <si>
    <t>Potri.003G024700</t>
  </si>
  <si>
    <t>Potri.003G025000</t>
  </si>
  <si>
    <t>3_2992714</t>
  </si>
  <si>
    <t>PF16987</t>
  </si>
  <si>
    <t>PTHR33137</t>
  </si>
  <si>
    <t>AT1G15780</t>
  </si>
  <si>
    <t>unknown protein; BEST Arabidopsis thaliana protein match is: unknown protein (TAIR:AT2G10440.1); Has 103701 Blast hits to 43153 proteins in 1828 species: Archae - 30; Bacteria - 7385; Metazoa - 38639; Fungi - 11531; Plants - 7727; Viruses - 307; Other Eukaryotes - 38082 (source: NCBI BLink).</t>
  </si>
  <si>
    <t>PTHR33137,PTHR33137:SF4</t>
  </si>
  <si>
    <t>K14972</t>
  </si>
  <si>
    <t>Potri.003G025100</t>
  </si>
  <si>
    <t>AT1G07390</t>
  </si>
  <si>
    <t>AtRLP1</t>
  </si>
  <si>
    <t>receptor like protein 1</t>
  </si>
  <si>
    <t>receptor like protein 1 (RLP1); CONTAINS InterPro DOMAIN/s: Leucine-rich repeat, typical subtype (InterPro:IPR003591), Leucine-rich repeat-containing N-terminal domain, type 2 (InterPro:IPR013210), Leucine-rich repeat (InterPro:IPR001611); BEST Arabidopsis thaliana protein match is: receptor like protein 9 (TAIR:AT1G58190.2); Has 135653 Blast hits to 34187 proteins in 1325 species: Archae - 66; Bacteria - 11060; Metazoa - 39671; Fungi - 1897; Plants - 72882; Viruses - 44; Other Eukaryotes - 10033 (source: NCBI BLink).</t>
  </si>
  <si>
    <t>PF08263,PF12799,PF13855</t>
  </si>
  <si>
    <t>PTHR27004,PTHR27004:SF17</t>
  </si>
  <si>
    <t>Potri.003G028000</t>
  </si>
  <si>
    <t>3_3499851</t>
  </si>
  <si>
    <t>Potri.003G028100</t>
  </si>
  <si>
    <t>Potri.003G028200</t>
  </si>
  <si>
    <t>Potri.003G029400</t>
  </si>
  <si>
    <t>3_3664446</t>
  </si>
  <si>
    <t>Potri.003G029500</t>
  </si>
  <si>
    <t>PTHR34798</t>
  </si>
  <si>
    <t>TIME FOR COFFEE (TIC); FUNCTIONS IN: molecular_function unknown; INVOLVED IN: regulation of circadian rhythm; LOCATED IN: nucleus; EXPRESSED IN: 23 plant structures; EXPRESSED DURING: 14 growth stages; BEST Arabidopsis thaliana protein match is: TIC-like (TAIR:AT3G63180.1); Has 30201 Blast hits to 17322 proteins in 780 species: Archae - 12; Bacteria - 1396; Metazoa - 17338; Fungi - 3422; Plants - 5037; Viruses - 0; Other Eukaryotes - 2996 (source: NCBI BLink).</t>
  </si>
  <si>
    <t>Potri.003G029600</t>
  </si>
  <si>
    <t>Potri.003G041500</t>
  </si>
  <si>
    <t>3_5516148</t>
  </si>
  <si>
    <t>Potri.003G041600</t>
  </si>
  <si>
    <t>AT1G54470</t>
  </si>
  <si>
    <t>RPP27</t>
  </si>
  <si>
    <t>Encodes a Cf-like gene in Arabidopsis that confers downy mildew resistance to several isolates of Peronospora parasitica.</t>
  </si>
  <si>
    <t>resistance to Peronospora parasitica 27 (RPP27); LOCATED IN: endomembrane system; CONTAINS InterPro DOMAIN/s: Leucine-rich repeat, typical subtype (InterPro:IPR003591), Leucine-rich repeat-containing N-terminal domain, type 2 (InterPro:IPR013210), Leucine-rich repeat (InterPro:IPR001611); BEST Arabidopsis thaliana protein match is: receptor like protein 21 (TAIR:AT2G25470.1).</t>
  </si>
  <si>
    <t>3_5522791</t>
  </si>
  <si>
    <t>Potri.003G045700</t>
  </si>
  <si>
    <t>3_6129818</t>
  </si>
  <si>
    <t>PF00037,PF04068,PF00005</t>
  </si>
  <si>
    <t>PTHR19248</t>
  </si>
  <si>
    <t>K06174</t>
  </si>
  <si>
    <t>GO:0016887,GO:0005524</t>
  </si>
  <si>
    <t>AT4G19210</t>
  </si>
  <si>
    <t>ATRLI2</t>
  </si>
  <si>
    <t>RNAse l inhibitor protein 2</t>
  </si>
  <si>
    <t>member of RLI subfamily</t>
  </si>
  <si>
    <t>RNAse l inhibitor protein 2 (RLI2); FUNCTIONS IN: transporter activity; EXPRESSED IN: 26 plant structures; EXPRESSED DURING: 15 growth stages; CONTAINS InterPro DOMAIN/s: ABC transporter-like (InterPro:IPR003439), 4Fe-4S binding domain (InterPro:IPR001450), ATPase, AAA+ type, core (InterPro:IPR003593), 4Fe-4S ferredoxin, iron-sulpur binding domain (InterPro:IPR017896), 4Fe-4S ferredoxin, iron-sulphur binding, conserved site (InterPro:IPR017900), RNase L inhibitor RLI, possible metal-binding domain (InterPro:IPR007209), ABC transporter, ABCE (InterPro:IPR013283), ABC transporter, conserved site (InterPro:IPR017871); BEST Arabidopsis thaliana protein match is: RNAse l inhibitor protein 1 (TAIR:AT3G13640.1); Has 30201 Blast hits to 17322 proteins in 780 species: Archae - 12; Bacteria - 1396; Metazoa - 17338; Fungi - 3422; Plants - 5037; Viruses - 0; Other Eukaryotes - 2996 (source: NCBI BLink).</t>
  </si>
  <si>
    <t>3.6.3.19</t>
  </si>
  <si>
    <t>Potri.003G062200</t>
  </si>
  <si>
    <t>3_9047788</t>
  </si>
  <si>
    <t>PF15697</t>
  </si>
  <si>
    <t>PTHR33730,PTHR33730:SF4</t>
  </si>
  <si>
    <t>AT1G15400</t>
  </si>
  <si>
    <t>unknown protein; FUNCTIONS IN: molecular_function unknown; INVOLVED IN: biological_process unknown; LOCATED IN: plasma membrane; EXPRESSED IN: 23 plant structures; EXPRESSED DURING: 13 growth stages; BEST Arabidopsis thaliana protein match is: unknown protein (TAIR:AT1G80180.1); Has 84 Blast hits to 84 proteins in 17 species: Archae - 0; Bacteria - 6; Metazoa - 0; Fungi - 0; Plants - 75; Viruses - 0; Other Eukaryotes - 3 (source: NCBI BLink).</t>
  </si>
  <si>
    <t>Potri.003G093800</t>
  </si>
  <si>
    <t>3_12092197</t>
  </si>
  <si>
    <t>PF11712</t>
  </si>
  <si>
    <t>PTHR31394,PTHR31394:SF1</t>
  </si>
  <si>
    <t>AT5G52980</t>
  </si>
  <si>
    <t>CONTAINS InterPro DOMAIN/s: ATPase, vacuolar ER assembly factor, Vma12 (InterPro:IPR021013); Has 1807 Blast hits to 1807 proteins in 277 species: Archae - 0; Bacteria - 0; Metazoa - 736; Fungi - 347; Plants - 385; Viruses - 0; Other Eukaryotes - 339 (source: NCBI BLink).</t>
  </si>
  <si>
    <t>Potri.003G093900</t>
  </si>
  <si>
    <t>PTHR24012,PTHR24012:SF476</t>
  </si>
  <si>
    <t>K14837</t>
  </si>
  <si>
    <t>AT5G46840</t>
  </si>
  <si>
    <t>RNA-binding (RRM/RBD/RNP motifs) family protein; FUNCTIONS IN: RNA binding, nucleotide binding, nucleic acid binding; EXPRESSED IN: 24 plant structures; EXPRESSED DURING: 15 growth stages; CONTAINS InterPro DOMAIN/s: RNA recognition motif, RNP-1 (InterPro:IPR000504), Nucleotide-binding, alpha-beta plait (InterPro:IPR012677); Has 1807 Blast hits to 1807 proteins in 277 species: Archae - 0; Bacteria - 0; Metazoa - 736; Fungi - 347; Plants - 385; Viruses - 0; Other Eukaryotes - 339 (source: NCBI BLink).</t>
  </si>
  <si>
    <t>PF00076,PF14259</t>
  </si>
  <si>
    <t>Potri.003G094000</t>
  </si>
  <si>
    <t>PTHR12677,PTHR12677:SF29</t>
  </si>
  <si>
    <t>AT4G17790</t>
  </si>
  <si>
    <t>SNARE associated Golgi protein family; CONTAINS InterPro DOMAIN/s: SNARE associated Golgi protein (InterPro:IPR015414); BEST Arabidopsis thaliana protein match is: SNARE associated Golgi protein family (TAIR:AT1G71940.1); Has 30201 Blast hits to 17322 proteins in 780 species: Archae - 12; Bacteria - 1396; Metazoa - 17338; Fungi - 3422; Plants - 5037; Viruses - 0; Other Eukaryotes - 2996 (source: NCBI BLink).</t>
  </si>
  <si>
    <t>Potri.003G107400</t>
  </si>
  <si>
    <t>3_13131804</t>
  </si>
  <si>
    <t>PTHR33625,PTHR33625:SF3</t>
  </si>
  <si>
    <t>AT4G25170</t>
  </si>
  <si>
    <t>Uncharacterised conserved protein (UCP012943)</t>
  </si>
  <si>
    <t>Uncharacterised conserved protein (UCP012943); CONTAINS InterPro DOMAIN/s: Uncharacterised conserved protein UCP012943 (InterPro:IPR016606); BEST Arabidopsis thaliana protein match is: Uncharacterised conserved protein (UCP012943) (TAIR:AT5G61490.1); Has 30201 Blast hits to 17322 proteins in 780 species: Archae - 12; Bacteria - 1396; Metazoa - 17338; Fungi - 3422; Plants - 5037; Viruses - 0; Other Eukaryotes - 2996 (source: NCBI BLink).</t>
  </si>
  <si>
    <t>Potri.003G107500</t>
  </si>
  <si>
    <t>3_13139573</t>
  </si>
  <si>
    <t>Potri.003G107600</t>
  </si>
  <si>
    <t>PF00560,PF00069</t>
  </si>
  <si>
    <t>PTHR27000,PTHR27000:SF1</t>
  </si>
  <si>
    <t>AT5G61480</t>
  </si>
  <si>
    <t>PXY</t>
  </si>
  <si>
    <t>PHLOEM INTERCALATED WITH XYLEM (PXY); FUNCTIONS IN: protein serine/threonine kinase activity, protein kinase activity, ATP binding; INVOLVED IN: protein amino acid phosphorylation; LOCATED IN: plasma membrane; EXPRESSED IN: 20 plant structures; EXPRESSED DURING: 13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transmembrane protein kinase family protein (TAIR:AT4G28650.1); Has 1807 Blast hits to 1807 proteins in 277 species: Archae - 0; Bacteria - 0; Metazoa - 736; Fungi - 347; Plants - 385; Viruses - 0; Other Eukaryotes - 339 (source: NCBI BLink).</t>
  </si>
  <si>
    <t>Potri.003G120900</t>
  </si>
  <si>
    <t>3_14345325</t>
  </si>
  <si>
    <t>PF00638</t>
  </si>
  <si>
    <t>PTHR23138,PTHR23138:SF97</t>
  </si>
  <si>
    <t>KOG2724</t>
  </si>
  <si>
    <t>K14295</t>
  </si>
  <si>
    <t>GO:0046907</t>
  </si>
  <si>
    <t>AT4G11790</t>
  </si>
  <si>
    <t>Pleckstrin homology (PH) domain superfamily protein</t>
  </si>
  <si>
    <t>Pleckstrin homology (PH) domain superfamily protein; FUNCTIONS IN: molecular_function unknown; INVOLVED IN: intracellular transport; LOCATED IN: cellular_component unknown; EXPRESSED IN: 23 plant structures; EXPRESSED DURING: 13 growth stages; CONTAINS InterPro DOMAIN/s: Ran binding protein 1 (InterPro:IPR000156), Pleckstrin homology-type (InterPro:IPR011993); Has 30201 Blast hits to 17322 proteins in 780 species: Archae - 12; Bacteria - 1396; Metazoa - 17338; Fungi - 3422; Plants - 5037; Viruses - 0; Other Eukaryotes - 2996 (source: NCBI BLink).</t>
  </si>
  <si>
    <t>Potri.003G121000</t>
  </si>
  <si>
    <t>PF08449</t>
  </si>
  <si>
    <t>PTHR10778,PTHR10778:SF19</t>
  </si>
  <si>
    <t>KOG1582</t>
  </si>
  <si>
    <t>K15277</t>
  </si>
  <si>
    <t>AT4G23010</t>
  </si>
  <si>
    <t>ATUTR2</t>
  </si>
  <si>
    <t>UDP-galactose transporter 2</t>
  </si>
  <si>
    <t>UDP-galactose transporter 2 (UTR2); FUNCTIONS IN: molecular_function unknown; INVOLVED IN: transmembrane transport; LOCATED IN: cellular_component unknown; EXPRESSED IN: 24 plant structures; EXPRESSED DURING: 14 growth stages; CONTAINS InterPro DOMAIN/s: UAA transporter (InterPro:IPR013657); BEST Arabidopsis thaliana protein match is: UDP-N-acetylglucosamine (UAA) transporter family (TAIR:AT1G12600.1).</t>
  </si>
  <si>
    <t>Potri.003G121100</t>
  </si>
  <si>
    <t>PTHR33623,PTHR33623:SF3</t>
  </si>
  <si>
    <t>AT4G23020</t>
  </si>
  <si>
    <t>unknown protein; FUNCTIONS IN: molecular_function unknown; INVOLVED IN: biological_process unknown; LOCATED IN: cellular_component unknown; BEST Arabidopsis thaliana protein match is: unknown protein (TAIR:AT4G11780.1).</t>
  </si>
  <si>
    <t>Potri.003G141500</t>
  </si>
  <si>
    <t>3_15853802</t>
  </si>
  <si>
    <t>PF07738</t>
  </si>
  <si>
    <t>PTHR12953</t>
  </si>
  <si>
    <t>KOG1396</t>
  </si>
  <si>
    <t>AT4G23950</t>
  </si>
  <si>
    <t>Galactose-binding protein</t>
  </si>
  <si>
    <t>Galactose-binding protein; FUNCTIONS IN: molecular_function unknown; INVOLVED IN: biological_process unknown; LOCATED IN: anchored to plasma membrane; EXPRESSED IN: 25 plant structures; EXPRESSED DURING: 15 growth stages; CONTAINS InterPro DOMAIN/s: Sad1/UNC-like, C-terminal (InterPro:IPR012919), Galactose-binding domain-like (InterPro:IPR008979); BEST Arabidopsis thaliana protein match is: Galactose-binding protein (TAIR:AT1G22882.1); Has 867 Blast hits to 815 proteins in 241 species: Archae - 25; Bacteria - 79; Metazoa - 272; Fungi - 148; Plants - 95; Viruses - 1; Other Eukaryotes - 247 (source: NCBI BLink).</t>
  </si>
  <si>
    <t>Potri.003G141600</t>
  </si>
  <si>
    <t>PF13474</t>
  </si>
  <si>
    <t>PTHR15537,PTHR15537:SF4</t>
  </si>
  <si>
    <t>AT4G10925</t>
  </si>
  <si>
    <t>Nuclear transport factor 2 (NTF2) family protein</t>
  </si>
  <si>
    <t>Nuclear transport factor 2 (NTF2) family protein; CONTAINS InterPro DOMAIN/s: F-box domain, Skp2-like (InterPro:IPR022364); BEST Arabidopsis thaliana protein match is: F-box family protein (TAIR:AT4G23960.1); Has 30201 Blast hits to 17322 proteins in 780 species: Archae - 12; Bacteria - 1396; Metazoa - 17338; Fungi - 3422; Plants - 5037; Viruses - 0; Other Eukaryotes - 2996 (source: NCBI BLink).</t>
  </si>
  <si>
    <t>Potri.003G141700</t>
  </si>
  <si>
    <t>PTHR12446</t>
  </si>
  <si>
    <t>AT5G42070</t>
  </si>
  <si>
    <t>unknown protein; FUNCTIONS IN: molecular_function unknown; INVOLVED IN: biological_process unknown; LOCATED IN: chloroplast thylakoid membrane, chloroplast; EXPRESSED IN: 21 plant structures; EXPRESSED DURING: 13 growth stages; Has 30201 Blast hits to 17322 proteins in 780 species: Archae - 12; Bacteria - 1396; Metazoa - 17338; Fungi - 3422; Plants - 5037; Viruses - 0; Other Eukaryotes - 2996 (source: NCBI BLink).</t>
  </si>
  <si>
    <t>Potri.003G141800</t>
  </si>
  <si>
    <t>PTHR10168,PTHR10168:SF61</t>
  </si>
  <si>
    <t>AT1G64500</t>
  </si>
  <si>
    <t>A member of a protein family found in plants and animals that contain conserved C-terminal glutaredoxin-like and putative zinc-binding cysteine-rich domains. It is involved in light stimulated actin bundling and chloroplast movement.</t>
  </si>
  <si>
    <t>Glutaredoxin family protein; FUNCTIONS IN: electron carrier activity, protein disulfide oxidoreductase activity; INVOLVED IN: N-terminal protein myristoylation, cell redox homeostasis; LOCATED IN: cellular_component unknown; EXPRESSED IN: 22 plant structures; EXPRESSED DURING: 13 growth stages; CONTAINS InterPro DOMAIN/s: Thioredoxin fold (InterPro:IPR012335), Glutaredoxin (InterPro:IPR002109), Thioredoxin-like fold (InterPro:IPR012336); BEST Arabidopsis thaliana protein match is: Glutaredoxin family protein (TAIR:AT4G10630.1); Has 634 Blast hits to 632 proteins in 121 species: Archae - 0; Bacteria - 58; Metazoa - 133; Fungi - 28; Plants - 384; Viruses - 0; Other Eukaryotes - 31 (source: NCBI BLink).</t>
  </si>
  <si>
    <t>Potri.003G141900</t>
  </si>
  <si>
    <t>PF10539</t>
  </si>
  <si>
    <t>PTHR10857,PTHR10857:SF54</t>
  </si>
  <si>
    <t>AT5G42050</t>
  </si>
  <si>
    <t>DCD (Development and Cell Death) domain protein</t>
  </si>
  <si>
    <t>DCD (Development and Cell Death) domain protein; CONTAINS InterPro DOMAIN/s: Development/cell death domain (InterPro:IPR013989), Kelch related (InterPro:IPR013089); BEST Arabidopsis thaliana protein match is: DCD (Development and Cell Death) domain protein (TAIR:AT3G27090.1); Has 30201 Blast hits to 17322 proteins in 780 species: Archae - 12; Bacteria - 1396; Metazoa - 17338; Fungi - 3422; Plants - 5037; Viruses - 0; Other Eukaryotes - 2996 (source: NCBI BLink).</t>
  </si>
  <si>
    <t>Potri.003G154000</t>
  </si>
  <si>
    <t>3_16745004</t>
  </si>
  <si>
    <t>Potri.003G154100</t>
  </si>
  <si>
    <t>Potri.003G154200</t>
  </si>
  <si>
    <t>Potri.003G154300</t>
  </si>
  <si>
    <t>3_16745008</t>
  </si>
  <si>
    <t>Potri.003G198300</t>
  </si>
  <si>
    <t>3_20100693</t>
  </si>
  <si>
    <t>PF00168,PF01412</t>
  </si>
  <si>
    <t>PTHR23180,PTHR23180:SF249</t>
  </si>
  <si>
    <t>KOG1030</t>
  </si>
  <si>
    <t>K12486</t>
  </si>
  <si>
    <t>GO:0005515,GO:0005096</t>
  </si>
  <si>
    <t>AT3G07940</t>
  </si>
  <si>
    <t>Calcium-dependent ARF-type GTPase activating protein family</t>
  </si>
  <si>
    <t>Calcium-dependent ARF-type GTPase activating protein family; FUNCTIONS IN: ARF GTPase activator activity, zinc ion binding; INVOLVED IN: regulation of ARF GTPase activity; LOCATED IN: cellular_component unknown; EXPRESSED IN: 18 plant structures; EXPRESSED DURING: 11 growth stages; CONTAINS InterPro DOMAIN/s: Arf GTPase activating protein (InterPro:IPR001164), C2 membrane targeting protein (InterPro:IPR018029), C2 calcium/lipid-binding domain, CaLB (InterPro:IPR008973), C2 calcium-dependent membrane targeting (InterPro:IPR000008); BEST Arabidopsis thaliana protein match is: Calcium-dependent ARF-type GTPase activating protein family (TAIR:AT4G21160.4); Has 9376 Blast hits to 8361 proteins in 305 species: Archae - 0; Bacteria - 0; Metazoa - 5295; Fungi - 1386; Plants - 1701; Viruses - 0; Other Eukaryotes - 994 (source: NCBI BLink).</t>
  </si>
  <si>
    <t>Potri.003G198400</t>
  </si>
  <si>
    <t>PF00664,PF00005</t>
  </si>
  <si>
    <t>PTHR24223,PTHR24223:SF245</t>
  </si>
  <si>
    <t>GO:0055085,GO:0042626,GO:0016021,GO:0006810,GO:0005524,GO:0016887</t>
  </si>
  <si>
    <t>AT3G13080</t>
  </si>
  <si>
    <t>ATMRP3</t>
  </si>
  <si>
    <t>multidrug resistance-associated protein 3</t>
  </si>
  <si>
    <t>encodes an ATP-dependent MRP-like ABC transporter able to transport glutathione-conjugates as well as chlorophyll catabolites.  The expression of this gene is upregulated by herbicide safeners such as benoxacor and fenclorim.</t>
  </si>
  <si>
    <t>multidrug resistance-associated protein 3 (MRP3); FUNCTIONS IN: chlorophyll catabolite transmembrane transporter activity, ATPase activity, coupled to transmembrane movement of substances, glutathione S-conjugate-exporting ATPase activity; INVOLVED IN: transport, transmembrane transport; LOCATED IN: apoplast, vacuolar membrane, plasma membrane, plant-type vacuole; EXPRESSED IN: 6 plant structures; EXPRESSED DURING: seedling growth; CONTAINS InterPro DOMAIN/s: ATPase, AAA+ type, core (InterPro:IPR003593), ABC transporter-like (InterPro:IPR003439), ABC transporter integral membrane type 1 (InterPro:IPR017940), ABC transporter, transmembrane domain, type 1 (InterPro:IPR011527), ABC transporter, transmembrane domain (InterPro:IPR001140), ABC transporter, conserved site (InterPro:IPR017871); BEST Arabidopsis thaliana protein match is: multidrug resistance-associated protein 8 (TAIR:AT3G13090.1); Has 627889 Blast hits to 345635 proteins in 4027 species: Archae - 11144; Bacteria - 511144; Metazoa - 11505; Fungi - 7381; Plants - 6155; Viruses - 9; Other Eukaryotes - 80551 (source: NCBI BLink).</t>
  </si>
  <si>
    <t>PF00005,PF00664</t>
  </si>
  <si>
    <t>PTHR24223,PTHR24223:SF181</t>
  </si>
  <si>
    <t>GO:0016887,GO:0005524,GO:0055085,GO:0042626,GO:0016021,GO:0006810</t>
  </si>
  <si>
    <t>Potri.003G198500</t>
  </si>
  <si>
    <t>PF00156,PF00215</t>
  </si>
  <si>
    <t>PTHR19278,PTHR19278:SF39</t>
  </si>
  <si>
    <t>KOG1377</t>
  </si>
  <si>
    <t>4.1.1.23,2.4.2.10</t>
  </si>
  <si>
    <t>K13421</t>
  </si>
  <si>
    <t>GO:0009116,GO:0006207,GO:0004590</t>
  </si>
  <si>
    <t>AT3G54470</t>
  </si>
  <si>
    <t>uridine 5'-monophosphate synthase / UMP synthase (PYRE-F) (UMPS)</t>
  </si>
  <si>
    <t>encodes the bi-functional orotate phosphoribosyltransferase/orotidine-5'-phosphate decarboxylase catalyzing the fifth and sixth step in the de novo pyrimidine ribonucleotide biosynthesis</t>
  </si>
  <si>
    <t>uridine 5'-monophosphate synthase / UMP synthase (PYRE-F) (UMPS); FUNCTIONS IN: orotate phosphoribosyltransferase activity, orotidine-5'-phosphate decarboxylase activity; INVOLVED IN: response to cadmium ion, cellular response to phosphate starvation, pyrimidine ribonucleotide biosynthetic process, nucleoside metabolic process; LOCATED IN: cellular_component unknown; EXPRESSED IN: guard cell, cultured cell; CONTAINS InterPro DOMAIN/s: Aldolase-type TIM barrel (InterPro:IPR013785), Orotidine 5&amp;apos;-phosphate decarboxylase, subfamily 1, core (InterPro:IPR014732), Orotidine 5&amp;apos;-phosphate decarboxylase, active site (InterPro:IPR018089), Ribulose-phosphate binding barrel (InterPro:IPR011060), Phosphoribosyltransferase (InterPro:IPR000836), Orotate phosphoribosyl transferase (InterPro:IPR004467), Orotidine 5&amp;apos;-phosphate decarboxylase, core (InterPro:IPR001754); Has 9174 Blast hits to 9124 proteins in 2964 species: Archae - 386; Bacteria - 5538; Metazoa - 208; Fungi - 955; Plants - 89; Viruses - 3; Other Eukaryotes - 1995 (source: NCBI BLink).</t>
  </si>
  <si>
    <t>Potri.003G198600</t>
  </si>
  <si>
    <t>PF03145</t>
  </si>
  <si>
    <t>PTHR10315,PTHR10315:SF29</t>
  </si>
  <si>
    <t>KOG3002</t>
  </si>
  <si>
    <t>K04506</t>
  </si>
  <si>
    <t>GO:0007275,GO:0006511,GO:0005634</t>
  </si>
  <si>
    <t>AT3G61790</t>
  </si>
  <si>
    <t>Protein with RING/U-box and TRAF-like domains</t>
  </si>
  <si>
    <t>Protein with RING/U-box and TRAF-like domains; FUNCTIONS IN: ubiquitin-protein ligase activity, zinc ion binding; INVOLVED IN: multicellular organismal development, ubiquitin-dependent protein catabolic process, protein ubiquitination; LOCATED IN: nucleus; EXPRESSED IN: 24 plant structures; EXPRESSED DURING: 13 growth stages; CONTAINS InterPro DOMAIN/s: TRAF-like (InterPro:IPR008974), Seven-in-absentia protein, TRAF-like domain (InterPro:IPR018121), Zinc finger, SIAH-type (InterPro:IPR013010), Zinc finger, RING-type (InterPro:IPR001841), Seven In Absentia Homolog-type (InterPro:IPR013323), Seven-in-absentia protein, sina (InterPro:IPR004162), TRAF-type (InterPro:IPR013322); BEST Arabidopsis thaliana protein match is: Protein with RING/U-box and TRAF-like domains (TAIR:AT4G27880.1); Has 1836 Blast hits to 1817 proteins in 706 species: Archae - 0; Bacteria - 0; Metazoa - 1264; Fungi - 11; Plants - 486; Viruses - 2; Other Eukaryotes - 73 (source: NCBI BLink).</t>
  </si>
  <si>
    <t>PTHR10315,PTHR10315:SF34</t>
  </si>
  <si>
    <t>Potri.003G200600</t>
  </si>
  <si>
    <t>3_20305437</t>
  </si>
  <si>
    <t>PTHR33334,PTHR33334:SF1</t>
  </si>
  <si>
    <t>AT3G54500</t>
  </si>
  <si>
    <t>BEST Arabidopsis thaliana protein match is: dentin sialophosphoprotein-related (TAIR:AT5G64170.1); Has 183 Blast hits to 175 proteins in 44 species: Archae - 0; Bacteria - 4; Metazoa - 38; Fungi - 11; Plants - 120; Viruses - 0; Other Eukaryotes - 10 (source: NCBI BLink).</t>
  </si>
  <si>
    <t>Potri.003G200700</t>
  </si>
  <si>
    <t>PF00191</t>
  </si>
  <si>
    <t>PTHR10502,PTHR10502:SF113</t>
  </si>
  <si>
    <t>KOG0819</t>
  </si>
  <si>
    <t>GO:0005544,GO:0005509</t>
  </si>
  <si>
    <t>AT5G12380</t>
  </si>
  <si>
    <t>ANNAT8</t>
  </si>
  <si>
    <t>annexin 8</t>
  </si>
  <si>
    <t>annexin 8 (ANNAT8); FUNCTIONS IN: calcium-dependent phospholipid binding, calcium ion binding; INVOLVED IN: response to water deprivation, response to salt stress, response to cold, response to heat; EXPRESSED IN: embryo, pedicel, synergid; EXPRESSED DURING: 4 anthesis, C globular stage; CONTAINS InterPro DOMAIN/s: Annexin like protein (InterPro:IPR015472), Annexin repeat (InterPro:IPR018502), Annexin repeat, conserved site (InterPro:IPR018252), Annexin (InterPro:IPR001464), Annexin, type plant (InterPro:IPR009118); BEST Arabidopsis thaliana protein match is: annexin 7 (TAIR:AT5G10230.1); Has 30201 Blast hits to 17322 proteins in 780 species: Archae - 12; Bacteria - 1396; Metazoa - 17338; Fungi - 3422; Plants - 5037; Viruses - 0; Other Eukaryotes - 2996 (source: NCBI BLink).</t>
  </si>
  <si>
    <t>Potri.003G200800</t>
  </si>
  <si>
    <t>Potri.003G222400</t>
  </si>
  <si>
    <t>3_21685290</t>
  </si>
  <si>
    <t>PTHR11353,PTHR11353:SF8</t>
  </si>
  <si>
    <t>K04077</t>
  </si>
  <si>
    <t>AT3G13470</t>
  </si>
  <si>
    <t>TCP-1/cpn60 chaperonin family protein; FUNCTIONS IN: ATP binding; INVOLVED IN: protein folding, protein refolding, cellular protein metabolic process; LOCATED IN: in 7 components; EXPRESSED IN: 26 plant structures; EXPRESSED DURING: 14 growth stages; CONTAINS InterPro DOMAIN/s: Chaperonin Cpn60/TCP-1 (InterPro:IPR002423), Chaperonin Cpn60, conserved site (InterPro:IPR018370), Chaperonin Cpn60 (InterPro:IPR001844); BEST Arabidopsis thaliana protein match is: chaperonin 60 beta (TAIR:AT1G55490.2); Has 34219 Blast hits to 34175 proteins in 8725 species: Archae - 803; Bacteria - 21843; Metazoa - 1743; Fungi - 1612; Plants - 836; Viruses - 2; Other Eukaryotes - 7380 (source: NCBI BLink).</t>
  </si>
  <si>
    <t>Potri.003G222500</t>
  </si>
  <si>
    <t>Potri.003G222600</t>
  </si>
  <si>
    <t>PTHR27001,PTHR27001:SF76</t>
  </si>
  <si>
    <t>AT5G56460</t>
  </si>
  <si>
    <t>Protein kinase superfamily protein; FUNCTIONS IN: protein serine/threonine kinase activity, protein kinase activity, kinase activity, ATP binding; INVOLVED IN: protein amino acid phosphorylation, N-terminal protein myristoylation; LOCATED IN: plasma membrane; EXPRESSED IN: 21 plant structures; EXPRESSED DURING: 12 growth stages;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(TAIR:AT5G01020.1); Has 1807 Blast hits to 1807 proteins in 277 species: Archae - 0; Bacteria - 0; Metazoa - 736; Fungi - 347; Plants - 385; Viruses - 0; Other Eukaryotes - 339 (source: NCBI BLink).</t>
  </si>
  <si>
    <t>Potri.002G014900</t>
  </si>
  <si>
    <t>2_878562</t>
  </si>
  <si>
    <t>PF00581</t>
  </si>
  <si>
    <t>PTHR12231</t>
  </si>
  <si>
    <t>KOG1530</t>
  </si>
  <si>
    <t>2.8.1.1</t>
  </si>
  <si>
    <t>AT4G35770</t>
  </si>
  <si>
    <t>ATSEN1</t>
  </si>
  <si>
    <t>Rhodanese/Cell cycle control phosphatase superfamily protein</t>
  </si>
  <si>
    <t>Senescence-associated gene that is strongly induced by phosphate starvation.  Transcripts are differentially regulated at the level of mRNA stability at different times of day. mRNAs are targets of the mRNA degradation pathway mediated by the downstream (DST) instability determinant.</t>
  </si>
  <si>
    <t>SENESCENCE 1 (SEN1); FUNCTIONS IN: molecular_function unknown; INVOLVED IN: in 6 processes; LOCATED IN: chloroplast; EXPRESSED IN: 22 plant structures; EXPRESSED DURING: 13 growth stages; CONTAINS InterPro DOMAIN/s: Rhodanese-like (InterPro:IPR001763); BEST Arabidopsis thaliana protein match is: sulfurtransferase protein 16 (TAIR:AT5G66040.1); Has 1680 Blast hits to 1680 proteins in 570 species: Archae - 16; Bacteria - 1250; Metazoa - 4; Fungi - 10; Plants - 192; Viruses - 0; Other Eukaryotes - 208 (source: NCBI BLink).</t>
  </si>
  <si>
    <t>Potri.002G015000</t>
  </si>
  <si>
    <t>Potri.002G015100</t>
  </si>
  <si>
    <t>PF00043,PF02798</t>
  </si>
  <si>
    <t>PTHR11260,PTHR11260:SF287</t>
  </si>
  <si>
    <t>KOG0867</t>
  </si>
  <si>
    <t>2.5.1.18</t>
  </si>
  <si>
    <t>K00799</t>
  </si>
  <si>
    <t>AT3G03190</t>
  </si>
  <si>
    <t>ATGSTF11</t>
  </si>
  <si>
    <t>glutathione S-transferase F11</t>
  </si>
  <si>
    <t>Encodes glutathione transferase belonging to the phi class of GSTs. Naming convention according to Wagner et al. (2002).</t>
  </si>
  <si>
    <t>glutathione S-transferase F11 (GSTF11);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phi 12 (TAIR:AT5G17220.1); Has 10837 Blast hits to 10834 proteins in 1289 species: Archae - 0; Bacteria - 5319; Metazoa - 1959; Fungi - 659; Plants - 879; Viruses - 0; Other Eukaryotes - 2021 (source: NCBI BLink).</t>
  </si>
  <si>
    <t>PTHR11260,PTHR11260:SF186</t>
  </si>
  <si>
    <t>Potri.002G015200</t>
  </si>
  <si>
    <t>Potri.002G015300</t>
  </si>
  <si>
    <t>PTHR31618,PTHR31618:SF4</t>
  </si>
  <si>
    <t>AT2G17000</t>
  </si>
  <si>
    <t>Mechanosensitive ion channel family protein</t>
  </si>
  <si>
    <t>Mechanosensitive ion channel family protein; FUNCTIONS IN: molecular_function unknown; INVOLVED IN: transmembrane transport; LOCATED IN: membrane; EXPRESSED IN: embryo, sepal, pedicel; EXPRESSED DURING: 4 anthesis, C globular stage; CONTAINS InterPro DOMAIN/s: Membrane protein, At2g17000, predicted (InterPro:IPR016688), Mechanosensitive ion channel MscS (InterPro:IPR006685), Like-Sm ribonucleoprotein (LSM)-related domain (InterPro:IPR010920); BEST Arabidopsis thaliana protein match is: mechanosensitive channel of small conductance-like 6 (TAIR:AT1G78610.1); Has 1986 Blast hits to 1976 proteins in 685 species: Archae - 66; Bacteria - 1304; Metazoa - 0; Fungi - 206; Plants - 211; Viruses - 0; Other Eukaryotes - 199 (source: NCBI BLink).</t>
  </si>
  <si>
    <t>PF00924</t>
  </si>
  <si>
    <t>PTHR31618,PTHR31618:SF1</t>
  </si>
  <si>
    <t>GO:0055085,GO:0016020</t>
  </si>
  <si>
    <t>Potri.002G015400</t>
  </si>
  <si>
    <t>PTHR23257,PTHR23257:SF347</t>
  </si>
  <si>
    <t>KOG0192</t>
  </si>
  <si>
    <t>2.7.12.1</t>
  </si>
  <si>
    <t>AT4G35780</t>
  </si>
  <si>
    <t>ACT-like protein tyrosine kinase family protein</t>
  </si>
  <si>
    <t>ACT-like protein tyrosine kinase family protein; FUNCTIONS IN: protein serine/threonine/tyrosine kinase activity, protein kinase activity; INVOLVED IN: protein amino acid phosphorylation, metabolic process; EXPRESSED IN: 23 plant structures; EXPRESSED DURING: 13 growth stages; CONTAINS InterPro DOMAIN/s: Protein kinase, catalytic domain (InterPro:IPR000719), Amino acid-binding ACT (InterPro:IPR002912), Tyrosine-protein kinase, catalytic domain (InterPro:IPR020635), Serine-threonine/tyrosine-protein kinase (InterPro:IPR001245), Serine/threonine protein kinase-like, ATMRK (InterPro:IPR015783), Protein kinase-like domain (InterPro:IPR011009), Serine/threonine-protein kinase, active site (InterPro:IPR008271); BEST Arabidopsis thaliana protein match is: ACT-like protein tyrosine kinase family protein (TAIR:AT2G17700.1); Has 132714 Blast hits to 130570 proteins in 5062 species: Archae - 147; Bacteria - 14500; Metazoa - 50865; Fungi - 12053; Plants - 33999; Viruses - 512; Other Eukaryotes - 20638 (source: NCBI BLink).</t>
  </si>
  <si>
    <t>PTHR23257,PTHR23257:SF492</t>
  </si>
  <si>
    <t>Potri.002G016300</t>
  </si>
  <si>
    <t>2_953171</t>
  </si>
  <si>
    <t>PF08241,PF08498</t>
  </si>
  <si>
    <t>PTHR10108,PTHR10108:SF858</t>
  </si>
  <si>
    <t>KOG1269</t>
  </si>
  <si>
    <t>2.1.1.143,2.1.1.142</t>
  </si>
  <si>
    <t>K08242</t>
  </si>
  <si>
    <t>GO:0008168,GO:0008152,GO:0006694</t>
  </si>
  <si>
    <t>AT1G20330</t>
  </si>
  <si>
    <t>CVP1</t>
  </si>
  <si>
    <t>sterol methyltransferase 2</t>
  </si>
  <si>
    <t>Encodes a sterol-C24-methyltransferases involved in sterol biosynthesis. Mutants display altered sterol composition, serrated petals and sepals and altered cotyledon vascular patterning as well as ectopic endoreduplication.  This suggests that suppression of endoreduplication is important for petal morphogenesis and that normal sterol composition is required for this suppression.</t>
  </si>
  <si>
    <t>sterol methyltransferase 2 (SMT2); FUNCTIONS IN: S-adenosylmethionine-dependent methyltransferase activity; INVOLVED IN: xylem and phloem pattern formation, negative regulation of DNA endoreduplication, multidimensional cell growth, sterol biosynthetic process, pattern specification process; LOCATED IN: endoplasmic reticulum; EXPRESSED IN: 30 plant structures; EXPRESSED DURING: 14 growth stages; CONTAINS InterPro DOMAIN/s: Sterol methyltransferase C-terminal (InterPro:IPR013705), Methyltransferase type 11 (InterPro:IPR013216); BEST Arabidopsis thaliana protein match is: sterol methyltransferase 3 (TAIR:AT1G76090.1); Has 13231 Blast hits to 13223 proteins in 2296 species: Archae - 440; Bacteria - 9200; Metazoa - 162; Fungi - 455; Plants - 664; Viruses - 0; Other Eukaryotes - 2310 (source: NCBI BLink).</t>
  </si>
  <si>
    <t>Potri.002G016400</t>
  </si>
  <si>
    <t>PTHR10438,PTHR10438:SF247</t>
  </si>
  <si>
    <t>3.5.1.52</t>
  </si>
  <si>
    <t>AT1G76080</t>
  </si>
  <si>
    <t>ATCDSP32</t>
  </si>
  <si>
    <t>chloroplastic drought-induced stress protein of 32 kD</t>
  </si>
  <si>
    <t>Encodes a thioredoxin localized in chloroplast stroma.  Known as CDSP32 (CHLOROPLASTIC DROUGHT-INDUCED STRESS PROTEIN OF 32 KD).</t>
  </si>
  <si>
    <t>chloroplastic drought-induced stress protein of 32 kD (CDSP32); INVOLVED IN: cell redox homeostasis; LOCATED IN: chloroplast stroma, chloroplast, chloroplast envelope; EXPRESSED IN: 23 plant structures; EXPRESSED DURING: 14 growth stages; CONTAINS InterPro DOMAIN/s: Thioredoxin fold (InterPro:IPR012335), Thioredoxin, core (InterPro:IPR015467), Thioredoxin domain (InterPro:IPR013766), Thioredoxin-like fold (InterPro:IPR012336); BEST Arabidopsis thaliana protein match is: Thioredoxin superfamily protein (TAIR:AT1G19730.1); Has 3263 Blast hits to 3026 proteins in 903 species: Archae - 63; Bacteria - 1344; Metazoa - 643; Fungi - 77; Plants - 661; Viruses - 3; Other Eukaryotes - 472 (source: NCBI BLink).</t>
  </si>
  <si>
    <t>Potri.002G016500</t>
  </si>
  <si>
    <t>PTHR34779</t>
  </si>
  <si>
    <t>AT1G76070</t>
  </si>
  <si>
    <t>unknown protein; FUNCTIONS IN: molecular_function unknown; INVOLVED IN: biological_process unknown; LOCATED IN: plasma membrane; EXPRESSED IN: 8 plant structures; EXPRESSED DURING: LP.04 four leaves visible, 4 anthesis, petal differentiation and expansion stage; BEST Arabidopsis thaliana protein match is: unknown protein (TAIR:AT1G20310.1); Has 66 Blast hits to 66 proteins in 15 species: Archae - 0; Bacteria - 0; Metazoa - 0; Fungi - 2; Plants - 64; Viruses - 0; Other Eukaryotes - 0 (source: NCBI BLink).</t>
  </si>
  <si>
    <t>Potri.002G020400</t>
  </si>
  <si>
    <t>2_1216902</t>
  </si>
  <si>
    <t>PF00314</t>
  </si>
  <si>
    <t>PTHR31048,PTHR31048:SF29</t>
  </si>
  <si>
    <t>AT4G38660</t>
  </si>
  <si>
    <t>Pathogenesis-related thaumatin superfamily protein</t>
  </si>
  <si>
    <t>Pathogenesis-related thaumatin superfamily protein; CONTAINS InterPro DOMAIN/s: Thaumatin, pathogenesis-related (InterPro:IPR001938); BEST Arabidopsis thaliana protein match is: THAUMATIN-LIKE PROTEIN 1 (TAIR:AT4G24180.1); Has 30201 Blast hits to 17322 proteins in 780 species: Archae - 12; Bacteria - 1396; Metazoa - 17338; Fungi - 3422; Plants - 5037; Viruses - 0; Other Eukaryotes - 2996 (source: NCBI BLink).</t>
  </si>
  <si>
    <t>PTHR31048,PTHR31048:SF4</t>
  </si>
  <si>
    <t>Potri.002G020500</t>
  </si>
  <si>
    <t>PTHR31048,PTHR31048:SF27</t>
  </si>
  <si>
    <t>AT1G75800</t>
  </si>
  <si>
    <t>Pathogenesis-related thaumatin superfamily protein; FUNCTIONS IN: molecular_function unknown; INVOLVED IN: response to other organism; LOCATED IN: endomembrane system; EXPRESSED IN: 22 plant structures; EXPRESSED DURING: 13 growth stages; CONTAINS InterPro DOMAIN/s: Thaumatin, conserved site (InterPro:IPR017949), Thaumatin, pathogenesis-related (InterPro:IPR001938); BEST Arabidopsis thaliana protein match is: Pathogenesis-related thaumatin superfamily protein (TAIR:AT1G20030.2); Has 1631 Blast hits to 1621 proteins in 190 species: Archae - 2; Bacteria - 41; Metazoa - 64; Fungi - 79; Plants - 1416; Viruses - 4; Other Eukaryotes - 25 (source: NCBI BLink).</t>
  </si>
  <si>
    <t>Potri.002G020600</t>
  </si>
  <si>
    <t>PF04751</t>
  </si>
  <si>
    <t>PTHR36898</t>
  </si>
  <si>
    <t>AT4G24175</t>
  </si>
  <si>
    <t>unknown protein; CONTAINS InterPro DOMAIN/s: Uncharacterised protein family UPF0307 (InterPro:IPR006839); Has 30201 Blast hits to 17322 proteins in 780 species: Archae - 12; Bacteria - 1396; Metazoa - 17338; Fungi - 3422; Plants - 5037; Viruses - 0; Other Eukaryotes - 2996 (source: NCBI BLink).</t>
  </si>
  <si>
    <t>Potri.002G024600</t>
  </si>
  <si>
    <t>2_1548133</t>
  </si>
  <si>
    <t>PTHR12709,PTHR12709:SF5</t>
  </si>
  <si>
    <t>AT1G75670</t>
  </si>
  <si>
    <t>DNA-directed RNA polymerases</t>
  </si>
  <si>
    <t>DNA-directed RNA polymerases; FUNCTIONS IN: DNA-directed RNA polymerase activity; INVOLVED IN: transcription; LOCATED IN: cellular_component unknown; EXPRESSED IN: 22 plant structures; EXPRESSED DURING: 13 growth stages; CONTAINS InterPro DOMAIN/s: RNA polymerase Rpb7, N-terminal (InterPro:IPR005576); Has 67 Blast hits to 67 proteins in 26 species: Archae - 0; Bacteria - 0; Metazoa - 0; Fungi - 6; Plants - 48; Viruses - 0; Other Eukaryotes - 13 (source: NCBI BLink).</t>
  </si>
  <si>
    <t>PF03876</t>
  </si>
  <si>
    <t>GO:0006351,GO:0003899</t>
  </si>
  <si>
    <t>Potri.002G024700</t>
  </si>
  <si>
    <t>PF02309,PF02362,PF06507</t>
  </si>
  <si>
    <t>PTHR31384,PTHR31384:SF10</t>
  </si>
  <si>
    <t>K14486</t>
  </si>
  <si>
    <t>GO:0006355,GO:0005634,GO:0003677,GO:0009725</t>
  </si>
  <si>
    <t>ARF</t>
  </si>
  <si>
    <t>AT1G19850</t>
  </si>
  <si>
    <t>ARF5</t>
  </si>
  <si>
    <t>Transcriptional factor B3 family protein / auxin-responsive factor AUX/IAA-related</t>
  </si>
  <si>
    <t>Encodes a transcription factor (IAA24) mediating embryo axis formation and vascular development. Similar to AUXIN RESPONSIVE FACTOR 1 (ARF1) shown to bind to auxin responsive elements (AREs), and to the maize transcriptional activator VIVIPAROUS 1( VP1). In situ hybridization shows expression in provascular tissue of embryos, the emerging shoot primordia, then is restricted to provascular tissue, and in the root central vascular cylinder.</t>
  </si>
  <si>
    <t>MONOPTEROS (MP); FUNCTIONS IN: sequence-specific DNA binding transcription factor activity, promoter binding; INVOLVED IN: in 8 processes; LOCATED IN: nucleus, membrane; EXPRESSED IN: 21 plant structures; EXPRESSED DURING: 11 growth stages; CONTAINS InterPro DOMAIN/s: Aux/IAA-ARF-dimerisation (InterPro:IPR011525), Transcriptional factor B3 (InterPro:IPR003340), AUX/IAA protein (InterPro:IPR003311), Auxin response factor (InterPro:IPR010525); BEST Arabidopsis thaliana protein match is: auxin response factor 19 (TAIR:AT1G19220.1); Has 2568 Blast hits to 2208 proteins in 92 species: Archae - 0; Bacteria - 11; Metazoa - 4; Fungi - 3; Plants - 2536; Viruses - 0; Other Eukaryotes - 14 (source: NCBI BLink).</t>
  </si>
  <si>
    <t>Potri.002G031800</t>
  </si>
  <si>
    <t>2_2040898</t>
  </si>
  <si>
    <t>PF16166</t>
  </si>
  <si>
    <t>PTHR33510,PTHR33510:SF6</t>
  </si>
  <si>
    <t>AT1G04940</t>
  </si>
  <si>
    <t>TIC20</t>
  </si>
  <si>
    <t>translocon at the inner envelope membrane of chloroplasts 20</t>
  </si>
  <si>
    <t>Tic20 is believed to function as a component of the protein-conducting channel at the inner envelope membrane. Genes AT1G04940 and AT1G04945 were switched for the TAIR7 genome release to give consistency with MIPs annotation. The Arabidopsis genome encodes four Tic20 homologous proteins, AT1G04940(Tic20-I), AT2G47840(Tic20-II), AT4G03320(Tic20-IV) and AT5G55710(Tic20-V).</t>
  </si>
  <si>
    <t>translocon at the inner envelope membrane of chloroplasts 20 (TIC20); CONTAINS InterPro DOMAIN/s: Uncharacterised conserved protein ycf60 (InterPro:IPR019109), Chloroplast protein import component Tic20 (InterPro:IPR005691); BEST Arabidopsis thaliana protein match is: HIT-type Zinc finger family protein (TAIR:AT1G04945.3); Has 279 Blast hits to 278 proteins in 76 species: Archae - 0; Bacteria - 100; Metazoa - 0; Fungi - 0; Plants - 114; Viruses - 0; Other Eukaryotes - 65 (source: NCBI BLink).</t>
  </si>
  <si>
    <t>Potri.002G031900</t>
  </si>
  <si>
    <t>PF00170</t>
  </si>
  <si>
    <t>PTHR22952,PTHR22952:SF182</t>
  </si>
  <si>
    <t>AT1G75390</t>
  </si>
  <si>
    <t>AtbZIP44</t>
  </si>
  <si>
    <t>basic leucine-zipper 44</t>
  </si>
  <si>
    <t>basic leucine-zipper 44 (bZIP44); FUNCTIONS IN: DNA binding, protein heterodimerization activity, sequence-specific DNA binding transcription factor activity; INVOLVED IN: regulation of transcription, DNA-dependent; LOCATED IN: chloroplast; CONTAINS InterPro DOMAIN/s: Basic-leucine zipper (bZIP) transcription factor (InterPro:IPR004827), bZIP transcription factor, bZIP-1 (InterPro:IPR011616); BEST Arabidopsis thaliana protein match is: G-box binding factor 6 (TAIR:AT4G34590.1); Has 1696 Blast hits to 1696 proteins in 109 species: Archae - 0; Bacteria - 0; Metazoa - 3; Fungi - 67; Plants - 1605; Viruses - 0; Other Eukaryotes - 21 (source: NCBI BLink).</t>
  </si>
  <si>
    <t>PTHR22952,PTHR22952:SF162</t>
  </si>
  <si>
    <t>Potri.002G032000</t>
  </si>
  <si>
    <t>PTHR38362</t>
  </si>
  <si>
    <t>AT1G75388</t>
  </si>
  <si>
    <t>CPuORF5</t>
  </si>
  <si>
    <t>conserved peptide upstream open reading frame 5</t>
  </si>
  <si>
    <t>Upstream open reading frames (uORFs) are small open reading frames found in the 5' UTR of a mature mRNA, and can potentially mediate translational regulation of the largest, or major, ORF (mORF). CPuORF5 represents a conserved upstream opening reading frame relative to major ORF AT1G75390.1</t>
  </si>
  <si>
    <t>conserved peptide upstream open reading frame 5 (CPuORF5); BEST Arabidopsis thaliana protein match is: conserved peptide upstream open reading frame 1 (TAIR:AT2G18162.1); Has 30201 Blast hits to 17322 proteins in 780 species: Archae - 12; Bacteria - 1396; Metazoa - 17338; Fungi - 3422; Plants - 5037; Viruses - 0; Other Eukaryotes - 2996 (source: NCBI BLink).</t>
  </si>
  <si>
    <t>Potri.002G042100</t>
  </si>
  <si>
    <t>2_2709214</t>
  </si>
  <si>
    <t>PTHR24296,PTHR24296:SF11</t>
  </si>
  <si>
    <t>K13407</t>
  </si>
  <si>
    <t>AT3G48520</t>
  </si>
  <si>
    <t>CYP94B3</t>
  </si>
  <si>
    <t>cytochrome P450, family 94, subfamily B, polypeptide 3</t>
  </si>
  <si>
    <t>CYP94B3 is a jasmonoyl-isoleucine-12-hydroxylase that catalyzes the formation of 12-OH-JA-Ile from JA-Ile. By reducing the levels of this the biologically active phytohormone, CYP94B3 attenuates the jasmonic acid signaling cascade. CYP94B3 transcript levels rise in response to wounding.</t>
  </si>
  <si>
    <t>cytochrome P450, family 94, subfamily B, polypeptide 3 (CYP94B3); FUNCTIONS IN: electron carrier activity, monooxygenase activity, iron ion binding, oxygen binding, heme binding; INVOLVED IN: oxidation reduction; LOCATED IN: endomembrane system; EXPRESSED IN: 14 plant structures; EXPRESSED DURING: 7 growth stages; CONTAINS InterPro DOMAIN/s: Cytochrome P450 (InterPro:IPR001128), Cytochrome P450, E-class, group I (InterPro:IPR002401); BEST Arabidopsis thaliana protein match is: cytochrome P450, family 94, subfamily B, polypeptide 1 (TAIR:AT5G63450.1); Has 27655 Blast hits to 27536 proteins in 1435 species: Archae - 44; Bacteria - 2616; Metazoa - 10459; Fungi - 5693; Plants - 7745; Viruses - 3; Other Eukaryotes - 1095 (source: NCBI BLink).</t>
  </si>
  <si>
    <t>PTHR24296,PTHR24296:SF5</t>
  </si>
  <si>
    <t>Potri.002G042200</t>
  </si>
  <si>
    <t>AT5G63450</t>
  </si>
  <si>
    <t>CYP94B1</t>
  </si>
  <si>
    <t>cytochrome P450, family 94, subfamily B, polypeptide 1</t>
  </si>
  <si>
    <t>member of CYP94B</t>
  </si>
  <si>
    <t>cytochrome P450, family 94, subfamily B, polypeptide 1 (CYP94B1); FUNCTIONS IN: electron carrier activity, monooxygenase activity, iron ion binding, oxygen binding, heme binding; INVOLVED IN: oxidation reduction; LOCATED IN: endomembrane system; EXPRESSED IN: 10 plant structures; EXPRESSED DURING: 4 anthesis, petal differentiation and expansion stage; CONTAINS InterPro DOMAIN/s: Cytochrome P450 (InterPro:IPR001128), Cytochrome P450, E-class, group I (InterPro:IPR002401); BEST Arabidopsis thaliana protein match is: cytochrome P450, family 94, subfamily B, polypeptide 3 (TAIR:AT3G48520.1); Has 25811 Blast hits to 25731 proteins in 1391 species: Archae - 44; Bacteria - 2296; Metazoa - 9758; Fungi - 5338; Plants - 7375; Viruses - 3; Other Eukaryotes - 997 (source: NCBI BLink).</t>
  </si>
  <si>
    <t>Potri.002G042300</t>
  </si>
  <si>
    <t>Potri.002G042400</t>
  </si>
  <si>
    <t>Potri.002G042500</t>
  </si>
  <si>
    <t>PTHR31448,PTHR31448:SF13</t>
  </si>
  <si>
    <t>AT2G30690</t>
  </si>
  <si>
    <t>Protein of unknown function, DUF593; CONTAINS InterPro DOMAIN/s: Protein of unknown function DUF593 (InterPro:IPR007656); BEST Arabidopsis thaliana protein match is: Protein of unknown function, DUF593 (TAIR:AT1G08800.2); Has 30201 Blast hits to 17322 proteins in 780 species: Archae - 12; Bacteria - 1396; Metazoa - 17338; Fungi - 3422; Plants - 5037; Viruses - 0; Other Eukaryotes - 2996 (source: NCBI BLink).</t>
  </si>
  <si>
    <t>PTHR31448</t>
  </si>
  <si>
    <t>Potri.002G045500</t>
  </si>
  <si>
    <t>2_2901048</t>
  </si>
  <si>
    <t>PTHR35512</t>
  </si>
  <si>
    <t>AT5G43680</t>
  </si>
  <si>
    <t>unknown protein; EXPRESSED IN: 21 plant structures; EXPRESSED DURING: 13 growth stages.</t>
  </si>
  <si>
    <t>Potri.002G045600</t>
  </si>
  <si>
    <t>PTHR33156,PTHR33156:SF6</t>
  </si>
  <si>
    <t>AT5G11630</t>
  </si>
  <si>
    <t>The mutant is insensitive to oxylipin 9-HOT treatment. Involved in plant defense.</t>
  </si>
  <si>
    <t>unknown protein; FUNCTIONS IN: molecular_function unknown; INVOLVED IN: biological_process unknown; LOCATED IN: chloroplast; EXPRESSED IN: 22 plant structures; EXPRESSED DURING: 13 growth stages; BEST Arabidopsis thaliana protein match is: unknown protein (TAIR:AT4G17310.1); Has 90 Blast hits to 90 proteins in 10 species: Archae - 0; Bacteria - 0; Metazoa - 0; Fungi - 0; Plants - 90; Viruses - 0; Other Eukaryotes - 0 (source: NCBI BLink).</t>
  </si>
  <si>
    <t>Potri.002G045700</t>
  </si>
  <si>
    <t>PF00290</t>
  </si>
  <si>
    <t>PTHR10314,PTHR10314:SF88</t>
  </si>
  <si>
    <t>KOG4175</t>
  </si>
  <si>
    <t>4.2.1.20,4.1.2.8</t>
  </si>
  <si>
    <t>K01695</t>
  </si>
  <si>
    <t>GO:0006568,GO:0004834</t>
  </si>
  <si>
    <t>AT3G54640</t>
  </si>
  <si>
    <t>TRP3</t>
  </si>
  <si>
    <t>tryptophan synthase alpha chain</t>
  </si>
  <si>
    <t>Catalyzes the conversion of indole-3-glycerolphosphate to indole, the penultimate reaction in the biosynthesis of tryptophan. Functions as a heterocomplex with tryptophan synthase beta subunit (TSA2).</t>
  </si>
  <si>
    <t>tryptophan synthase alpha chain (TSA1); FUNCTIONS IN: tryptophan synthase activity; INVOLVED IN: tryptophan biosynthetic process, defense response to bacterium, defense response by callose deposition in cell wall; LOCATED IN: chloroplast, chloroplast stroma; EXPRESSED IN: 23 plant structures; EXPRESSED DURING: 13 growth stages; CONTAINS InterPro DOMAIN/s: Tryptophan synthase, alpha chain, active site (InterPro:IPR018204), Aldolase-type TIM barrel (InterPro:IPR013785), Ribulose-phosphate binding barrel (InterPro:IPR011060), Tryptophan synthase, alpha chain (InterPro:IPR002028); BEST Arabidopsis thaliana protein match is: Aldolase-type TIM barrel family protein (TAIR:AT4G02610.1); Has 7625 Blast hits to 7625 proteins in 2261 species: Archae - 218; Bacteria - 4541; Metazoa - 6; Fungi - 175; Plants - 137; Viruses - 0; Other Eukaryotes - 2548 (source: NCBI BLink).</t>
  </si>
  <si>
    <t>Potri.002G045800</t>
  </si>
  <si>
    <t>AT4G02640</t>
  </si>
  <si>
    <t>ATBZIP10</t>
  </si>
  <si>
    <t>Encodes a basic leucine zipper (bZIP) transcription factor AtbZIP10.  AtbZIP10 shuttles between the nucleus and the cytoplasm.  It binds consensus G- and C-box DNA sequences.  AtbZIP10 acts antagonistically with LSD1 in both pathogen-induced hypersensitive response and basal defense responses.</t>
  </si>
  <si>
    <t>BZO2H1; CONTAINS InterPro DOMAIN/s: Basic-leucine zipper (bZIP) transcription factor (InterPro:IPR004827), bZIP transcription factor, bZIP-1 (InterPro:IPR011616), Basic leucine-zipper, C-terminal (InterPro:IPR020983); BEST Arabidopsis thaliana protein match is: basic leucine zipper 25 (TAIR:AT3G54620.1); Has 2459 Blast hits to 2451 proteins in 233 species: Archae - 2; Bacteria - 3; Metazoa - 274; Fungi - 129; Plants - 1935; Viruses - 0; Other Eukaryotes - 116 (source: NCBI BLink).</t>
  </si>
  <si>
    <t>PF12498,PF00170</t>
  </si>
  <si>
    <t>PTHR22952,PTHR22952:SF127</t>
  </si>
  <si>
    <t>Potri.002G045900</t>
  </si>
  <si>
    <t>PF13508,PF00439</t>
  </si>
  <si>
    <t>PTHR22880</t>
  </si>
  <si>
    <t>K06062</t>
  </si>
  <si>
    <t>GO:0008080,GO:0005515</t>
  </si>
  <si>
    <t>AT3G54610</t>
  </si>
  <si>
    <t>BGT</t>
  </si>
  <si>
    <t>histone acetyltransferase of the GNAT family 1</t>
  </si>
  <si>
    <t>Encodes a histone acetyltransferase that is plays a role in the determination of the embryonic root-shoot axis.  It is also required to regulate the floral meristem activity by modulating the extent of expression of WUS and AG.  In other eukaryotes, this protein is recruited to specific promoters by DNA binding transcription factors and is thought to promote transcription by acetylating the N-terminal tail of histone H3. The enzyme has indeed been shown to catalyse primarily the acetylation of H3 histone with only traces of H4 and H2A/B being acetylated. Non-acetylated H3 peptide or an H3 peptide that had been  previously acetylated on K9 both serve as excellent substrates  for HAG1-catalyzed acetylation. However, prior acetylation  of H3 lysine 14 blocks radioactive acetylation of the  peptide by HAG1.  HAG1 is specific for  histone H3 lysine 14.</t>
  </si>
  <si>
    <t>histone acetyltransferase of the GNAT family 1 (HAG1); FUNCTIONS IN: histone acetyltransferase activity, DNA binding, H3 histone acetyltransferase activity; INVOLVED IN: flower development, histone acetylation, response to light stimulus, positive regulation of transcription, root morphogenesis; LOCATED IN: histone acetyltransferase complex, nucleus; EXPRESSED IN: 9 plant structures; EXPRESSED DURING: 4 anthesis, petal differentiation and expansion stage, E expanded cotyledon stage; CONTAINS InterPro DOMAIN/s: GCN5-related N-acetyltransferase, C-terminal (InterPro:IPR022610), GCN5-related N-acetyltransferase (InterPro:IPR000182), Bromodomain, conserved site (InterPro:IPR018359), Acyl-CoA N-acyltransferase (InterPro:IPR016181), Bromodomain (InterPro:IPR001487); BEST Arabidopsis thaliana protein match is: nuclear protein X1 (TAIR:AT5G63320.1); Has 13698 Blast hits to 5805 proteins in 367 species: Archae - 4; Bacteria - 1437; Metazoa - 4852; Fungi - 1484; Plants - 516; Viruses - 1; Other Eukaryotes - 5404 (source: NCBI BLink).</t>
  </si>
  <si>
    <t>Potri.002G050000</t>
  </si>
  <si>
    <t>2_3304187</t>
  </si>
  <si>
    <t>PF03372</t>
  </si>
  <si>
    <t>PTHR11200,PTHR11200:SF159</t>
  </si>
  <si>
    <t>KOG0565</t>
  </si>
  <si>
    <t>AT3G63240</t>
  </si>
  <si>
    <t>DNAse I-like superfamily protein</t>
  </si>
  <si>
    <t>DNAse I-like superfamily protein; FUNCTIONS IN: hydrolase activity, inositol or phosphatidylinositol phosphatase activity; INVOLVED IN: biological_process unknown; LOCATED IN: cellular_component unknown; EXPRESSED IN: 10 plant structures; EXPRESSED DURING: 4 anthesis, F mature embryo stage, petal differentiation and expansion stage, E expanded cotyledon stage, D bilateral stage; CONTAINS InterPro DOMAIN/s: Inositol polyphosphate related phosphatase (InterPro:IPR000300), Endonuclease/exonuclease/phosphatase (InterPro:IPR005135); BEST Arabidopsis thaliana protein match is: CVP2 like 1 (TAIR:AT2G32010.2); Has 2363 Blast hits to 2040 proteins in 223 species: Archae - 0; Bacteria - 0; Metazoa - 816; Fungi - 600; Plants - 662; Viruses - 0; Other Eukaryotes - 285 (source: NCBI BLink).</t>
  </si>
  <si>
    <t>PTHR11200,PTHR11200:SF130</t>
  </si>
  <si>
    <t>Potri.002G070200</t>
  </si>
  <si>
    <t>2_4838300</t>
  </si>
  <si>
    <t>KOG0114</t>
  </si>
  <si>
    <t>AT1G76940</t>
  </si>
  <si>
    <t>RNA-binding (RRM/RBD/RNP motifs) family protein; FUNCTIONS IN: nucleotide binding, nucleic acid binding; INVOLVED IN: biological_process unknown; EXPRESSED IN: 23 plant structures; EXPRESSED DURING: 15 growth stages; CONTAINS InterPro DOMAIN/s: RNA recognition motif, RNP-1 (InterPro:IPR000504), Nucleotide-binding, alpha-beta plait (InterPro:IPR012677); BEST Arabidopsis thaliana protein match is: nucleotide binding;nucleic acid binding (TAIR:AT1G21320.2); Has 631 Blast hits to 628 proteins in 151 species: Archae - 0; Bacteria - 4; Metazoa - 278; Fungi - 177; Plants - 131; Viruses - 0; Other Eukaryotes - 41 (source: NCBI BLink).</t>
  </si>
  <si>
    <t>Potri.002G070300</t>
  </si>
  <si>
    <t>PF16457,PF01363,PF13713,PF08381,PF00415</t>
  </si>
  <si>
    <t>PTHR22870,PTHR22870:SF91</t>
  </si>
  <si>
    <t>AT5G42140</t>
  </si>
  <si>
    <t>Regulator of chromosome condensation (RCC1) family with FYVE zinc finger domain</t>
  </si>
  <si>
    <t>Regulator of chromosome condensation (RCC1) family with FYVE zinc finger domain; CONTAINS InterPro DOMAIN/s: Regulator of chromosome condensation, RCC1 (InterPro:IPR000408), Disease resistance/zinc finger/chromosome condensation-like region (InterPro:IPR013591), Zinc finger, FYVE-type (InterPro:IPR000306), Regulator of chromosome condensation/beta-lactamase-inhibitor protein II (InterPro:IPR009091), Zinc finger, FYVE-related (InterPro:IPR017455), Pleckstrin homology-type (InterPro:IPR011993), Zinc finger, FYVE/PHD-type (InterPro:IPR011011); BEST Arabidopsis thaliana protein match is: Regulator of chromosome condensation (RCC1) family with FYVE zinc finger domain (TAIR:AT1G76950.1); Has 1807 Blast hits to 1807 proteins in 277 species: Archae - 0; Bacteria - 0; Metazoa - 736; Fungi - 347; Plants - 385; Viruses - 0; Other Eukaryotes - 339 (source: NCBI BLink).</t>
  </si>
  <si>
    <t>PF16457,PF13713,PF01363,PF08381,PF00415</t>
  </si>
  <si>
    <t>Potri.002G074900</t>
  </si>
  <si>
    <t>2_5179518</t>
  </si>
  <si>
    <t>PF00676</t>
  </si>
  <si>
    <t>PTHR11516,PTHR11516:SF33</t>
  </si>
  <si>
    <t>1.2.4.4</t>
  </si>
  <si>
    <t>K00166</t>
  </si>
  <si>
    <t>GO:0016624,GO:0008152</t>
  </si>
  <si>
    <t>AT1G21400</t>
  </si>
  <si>
    <t>Thiamin diphosphate-binding fold (THDP-binding) superfamily protein</t>
  </si>
  <si>
    <t>Thiamin diphosphate-binding fold (THDP-binding) superfamily protein; FUNCTIONS IN: oxidoreductase activity, acting on the aldehyde or oxo group of donors, disulfide as acceptor, 3-methyl-2-oxobutanoate dehydrogenase (2-methylpropanoyl-transferring) activity; INVOLVED IN: metabolic process; EXPRESSED IN: guard cell; CONTAINS InterPro DOMAIN/s: Dehydrogenase, E1 component (InterPro:IPR001017); BEST Arabidopsis thaliana protein match is: Thiamin diphosphate-binding fold (THDP-binding) superfamily protein (TAIR:AT5G09300.1); Has 9510 Blast hits to 9506 proteins in 1925 species: Archae - 124; Bacteria - 6142; Metazoa - 513; Fungi - 243; Plants - 187; Viruses - 0; Other Eukaryotes - 2301 (source: NCBI BLink).</t>
  </si>
  <si>
    <t>Potri.002G114300</t>
  </si>
  <si>
    <t>2_8576834</t>
  </si>
  <si>
    <t>PF03222</t>
  </si>
  <si>
    <t>PTHR22950,PTHR22950:SF288</t>
  </si>
  <si>
    <t>KOG1305</t>
  </si>
  <si>
    <t>K14207</t>
  </si>
  <si>
    <t>GO:0003333</t>
  </si>
  <si>
    <t>AT3G30390</t>
  </si>
  <si>
    <t>Encodes a putative amino acid transporter.</t>
  </si>
  <si>
    <t>Transmembrane amino acid transporter family protein; FUNCTIONS IN: amino acid transmembrane transporter activity; INVOLVED IN: amino acid transport; LOCATED IN: plasma membrane, vacuole, membrane; EXPRESSED IN: 25 plant structures; EXPRESSED DURING: 15 growth stages; CONTAINS InterPro DOMAIN/s: Amino acid transporter, transmembrane (InterPro:IPR013057); BEST Arabidopsis thaliana protein match is: Transmembrane amino acid transporter family protein (TAIR:AT5G38820.1); Has 4285 Blast hits to 4220 proteins in 397 species: Archae - 8; Bacteria - 394; Metazoa - 1411; Fungi - 683; Plants - 986; Viruses - 5; Other Eukaryotes - 798 (source: NCBI BLink).</t>
  </si>
  <si>
    <t>PTHR22950,PTHR22950:SF237</t>
  </si>
  <si>
    <t>Potri.002G114400</t>
  </si>
  <si>
    <t>PTHR21521,PTHR21521:SF0</t>
  </si>
  <si>
    <t>AT3G12210</t>
  </si>
  <si>
    <t>DNA binding</t>
  </si>
  <si>
    <t>DNA binding; FUNCTIONS IN: DNA binding; INVOLVED IN: DNA repair; EXPRESSED IN: 22 plant structures; EXPRESSED DURING: 13 growth stages; CONTAINS InterPro DOMAIN/s: Helix-hairpin-helix DNA-binding motif, class 1 (InterPro:IPR003583); Has 226 Blast hits to 226 proteins in 103 species: Archae - 3; Bacteria - 2; Metazoa - 90; Fungi - 78; Plants - 41; Viruses - 0; Other Eukaryotes - 12 (source: NCBI BLink).</t>
  </si>
  <si>
    <t>Potri.002G117900</t>
  </si>
  <si>
    <t>2_8844949</t>
  </si>
  <si>
    <t>PF12937</t>
  </si>
  <si>
    <t>PTHR22844,PTHR22844:SF184</t>
  </si>
  <si>
    <t>AT3G12350</t>
  </si>
  <si>
    <t>F-box family protein; CONTAINS InterPro DOMAIN/s: F-box domain, cyclin-like (InterPro:IPR001810), F-box domain, Skp2-like (InterPro:IPR022364); Has 51 Blast hits to 51 proteins in 14 species: Archae - 0; Bacteria - 0; Metazoa - 1; Fungi - 3; Plants - 45; Viruses - 0; Other Eukaryotes - 2 (source: NCBI BLink).</t>
  </si>
  <si>
    <t>Potri.002G118000</t>
  </si>
  <si>
    <t>PF00412</t>
  </si>
  <si>
    <t>PTHR24206,PTHR24206:SF35</t>
  </si>
  <si>
    <t>KOG1700</t>
  </si>
  <si>
    <t>K09377</t>
  </si>
  <si>
    <t>AT1G10200</t>
  </si>
  <si>
    <t>WLIM1</t>
  </si>
  <si>
    <t>GATA type zinc finger transcription factor family protein</t>
  </si>
  <si>
    <t>Encodes a member of the Arabidopsis LIM proteins: a family of actin bundlers with distinct expression patterns.  WLIM1, WLIM2a, and WLIM2b are widely expressed, whereas PLIM2a, PLIM2b, and PLIM2c are predominantly expressed in pollen. Regulates actin cytoskeleton organization.</t>
  </si>
  <si>
    <t>WLIM1; FUNCTIONS IN: sequence-specific DNA binding transcription factor activity, zinc ion binding; INVOLVED IN: biological_process unknown; LOCATED IN: plasma membrane; EXPRESSED IN: 23 plant structures; EXPRESSED DURING: 13 growth stages; CONTAINS InterPro DOMAIN/s: Zinc finger, LIM-type (InterPro:IPR001781); BEST Arabidopsis thaliana protein match is: GATA type zinc finger transcription factor family protein (TAIR:AT2G39900.1); Has 4354 Blast hits to 2727 proteins in 153 species: Archae - 0; Bacteria - 0; Metazoa - 3462; Fungi - 43; Plants - 506; Viruses - 0; Other Eukaryotes - 343 (source: NCBI BLink).</t>
  </si>
  <si>
    <t>Potri.002G118100</t>
  </si>
  <si>
    <t>Potri.002G118200</t>
  </si>
  <si>
    <t>PTHR35275,PTHR35275:SF1</t>
  </si>
  <si>
    <t>3.6.3.8</t>
  </si>
  <si>
    <t>AT1G59590</t>
  </si>
  <si>
    <t>ZCF37</t>
  </si>
  <si>
    <t>ZCF37 mRNA, complete cds</t>
  </si>
  <si>
    <t>ZCF37; BEST Arabidopsis thaliana protein match is: unknown protein (TAIR:AT1G10220.1); Has 33 Blast hits to 33 proteins in 10 species: Archae - 0; Bacteria - 0; Metazoa - 2; Fungi - 0; Plants - 31; Viruses - 0; Other Eukaryotes - 0 (source: NCBI BLink).</t>
  </si>
  <si>
    <t>Potri.002G118300</t>
  </si>
  <si>
    <t>PTHR12484</t>
  </si>
  <si>
    <t>AT1G59600</t>
  </si>
  <si>
    <t>ZCW7</t>
  </si>
  <si>
    <t>ZCW7; Has 136 Blast hits to 136 proteins in 53 species: Archae - 0; Bacteria - 0; Metazoa - 101; Fungi - 0; Plants - 35; Viruses - 0; Other Eukaryotes - 0 (source: NCBI BLink).</t>
  </si>
  <si>
    <t>Potri.002G134600</t>
  </si>
  <si>
    <t>2_10038397</t>
  </si>
  <si>
    <t>PTHR23359,PTHR23359:SF100</t>
  </si>
  <si>
    <t>2.7.4.25,2.7.4.22,2.7.4.14</t>
  </si>
  <si>
    <t>AT5G26667</t>
  </si>
  <si>
    <t>PYR6</t>
  </si>
  <si>
    <t>encodes a uridine 5'-monophosphate (UMP)/cytidine 5'-monophosphate (CMP) kinase.</t>
  </si>
  <si>
    <t>PYR6; FUNCTIONS IN: uridylate kinase activity, cytidylate kinase activity; INVOLVED IN: pyrimidine ribonucleoside monophosphate metabolic process; LOCATED IN: cellular_component unknown; EXPRESSED IN: male gametophyte, cultured cell; EXPRESSED DURING: seed development stages; CONTAINS InterPro DOMAIN/s: UMP-CMP kinase (InterPro:IPR006266), Adenylate kinase (InterPro:IPR000850); BEST Arabidopsis thaliana protein match is: P-loop containing nucleoside triphosphate hydrolases superfamily protein (TAIR:AT3G60180.1); Has 14097 Blast hits to 13900 proteins in 4949 species: Archae - 110; Bacteria - 9093; Metazoa - 1254; Fungi - 484; Plants - 467; Viruses - 0; Other Eukaryotes - 2689 (source: NCBI BLink).</t>
  </si>
  <si>
    <t>Potri.002G134700</t>
  </si>
  <si>
    <t>Potri.002G134800</t>
  </si>
  <si>
    <t>PF08510</t>
  </si>
  <si>
    <t>PTHR21726</t>
  </si>
  <si>
    <t>KOG2257</t>
  </si>
  <si>
    <t>2.4.1.198</t>
  </si>
  <si>
    <t>K03861</t>
  </si>
  <si>
    <t>AT2G39445</t>
  </si>
  <si>
    <t>Phosphatidylinositol N-acetylglucosaminyltransferase, GPI19/PIG-P subunit</t>
  </si>
  <si>
    <t>Phosphatidylinositol N-acetylglucosaminyltransferase, GPI19/PIG-P subunit; FUNCTIONS IN: molecular_function unknown; INVOLVED IN: biological_process unknown; LOCATED IN: chloroplast; CONTAINS InterPro DOMAIN/s: PIG-P (InterPro:IPR013717), Phosphatidylinositol N-acetylglucosaminyltransferase, GPI19/PIG-P subunit (InterPro:IPR016542); BEST Arabidopsis thaliana protein match is: Phosphatidylinositol N-acetylglucosaminyltransferase, GPI19/PIG-P subunit (TAIR:AT1G61280.1); Has 338 Blast hits to 338 proteins in 148 species: Archae - 0; Bacteria - 0; Metazoa - 138; Fungi - 94; Plants - 57; Viruses - 0; Other Eukaryotes - 49 (source: NCBI BLink).</t>
  </si>
  <si>
    <t>Potri.002G134900</t>
  </si>
  <si>
    <t>PF06858</t>
  </si>
  <si>
    <t>PTHR11702,PTHR11702:SF28</t>
  </si>
  <si>
    <t>K06943</t>
  </si>
  <si>
    <t>AT1G80770</t>
  </si>
  <si>
    <t>PDE318</t>
  </si>
  <si>
    <t>pigment defective 318 (PDE318); FUNCTIONS IN: ferrous iron transmembrane transporter activity, GTP binding; INVOLVED IN: ferrous iron transport; LOCATED IN: integral to membrane; EXPRESSED IN: 21 plant structures; EXPRESSED DURING: 13 growth stages; CONTAINS InterPro DOMAIN/s: GTP1/OBG (InterPro:IPR006073), Nucleolar GTP-binding 1 (InterPro:IPR010674), Ferrous iron transport protein B, N-terminal (InterPro:IPR011619); BEST Arabidopsis thaliana protein match is: Nucleolar GTP-binding protein (TAIR:AT1G10300.1); Has 11067 Blast hits to 11052 proteins in 2859 species: Archae - 320; Bacteria - 7505; Metazoa - 379; Fungi - 348; Plants - 242; Viruses - 0; Other Eukaryotes - 2273 (source: NCBI BLink).</t>
  </si>
  <si>
    <t>Potri.002G135000</t>
  </si>
  <si>
    <t>Potri.002G135100</t>
  </si>
  <si>
    <t>2_10061422</t>
  </si>
  <si>
    <t>PTHR11566,PTHR11566:SF77</t>
  </si>
  <si>
    <t>AT3G60190</t>
  </si>
  <si>
    <t>ADL1E</t>
  </si>
  <si>
    <t>DYNAMIN-like 1E</t>
  </si>
  <si>
    <t>At3g60190 encodes Arabidopsis dynamin-related protein 1E, DRP1E, also known as EDR3, ADL4 and ADL1E, which is 624 amino acid residues long, has a predicted mass of 69.8 kDa and a pI of 7.5.  Dynamin-related protein 1E belongs to a plant-specific subclass of dynamin-related proteins (DRP1), consisting of five members in Arabidopsis (A, B, C, D, E). This class is characterized by having an N-terminal GTPase domain, a central ?dynamin 2? domain and a C-terminal GTPase effector domain (GED), a typical structure for plant dynamin-related proteins. However, this class lacks a PH domain and a proline-rich domain, which are found in classical animal dynamin-like proteins. Based on work on animal dynamins, the plant DRP1 proteins should be able to form polymeric structures that wrap around membranes to facilitate membrane tubulation and pinching off of vesicles, processes that are essential to vesicle trafficking and membrane compartmentalization.  The edr3 mutation causes a P77L substitution in the G2 motif of the GTPase domain of DRP1E.  edr3 mutant Arabidopsis plants display enhanced cell death in response to powdery mildew infection.</t>
  </si>
  <si>
    <t>DYNAMIN-like 1E (DL1E); FUNCTIONS IN: GTP binding, GTPase activity; INVOLVED IN: response to cadmium ion, vesicle-mediated transport, defense response to fungus; LOCATED IN: mitochondrion, plasma membrane, vacuole; EXPRESSED IN: 24 plant structures; EXPRESSED DURING: 13 growth stages; CONTAINS InterPro DOMAIN/s: Dynamin GTPase effector (InterPro:IPR003130), Dynamin, GTPase domain (InterPro:IPR001401), Dynamin, GTPase region, conserved site (InterPro:IPR019762), GTPase effector domain, GED (InterPro:IPR020850), Dynamin central region (InterPro:IPR000375); BEST Arabidopsis thaliana protein match is: DYNAMIN-like 1D (TAIR:AT2G44590.3); Has 2915 Blast hits to 2753 proteins in 324 species: Archae - 2; Bacteria - 53; Metazoa - 1058; Fungi - 869; Plants - 577; Viruses - 0; Other Eukaryotes - 356 (source: NCBI BLink).</t>
  </si>
  <si>
    <t>PTHR11566,PTHR11566:SF80</t>
  </si>
  <si>
    <t>Potri.002G135200</t>
  </si>
  <si>
    <t>Potri.002G135300</t>
  </si>
  <si>
    <t>PF00390,PF03949</t>
  </si>
  <si>
    <t>PTHR23406,PTHR23406:SF2</t>
  </si>
  <si>
    <t>1.1.1.39</t>
  </si>
  <si>
    <t>K00028</t>
  </si>
  <si>
    <t>GO:0055114,GO:0004471,GO:0051287</t>
  </si>
  <si>
    <t>AT2G13560</t>
  </si>
  <si>
    <t>NAD-ME1</t>
  </si>
  <si>
    <t>NAD-dependent malic enzyme 1</t>
  </si>
  <si>
    <t>Encodes an NAD-dependent malic enzyme (NAD-ME) that does not act on oxaloacetate, indicating that it belongs to EC 1.1.1.39. It is a member of the alpha family of NAD-MEs in plants. It appears to function as a homodimer or as a heterodimer with the beta-type NAD-ME2 (At4g00570). NAD-ME1 transcript and protein levels are higher during the night than during the day.</t>
  </si>
  <si>
    <t>NAD-dependent malic enzyme 1 (NAD-ME1); FUNCTIONS IN: in 7 functions; INVOLVED IN: response to salt stress, malate metabolic process; LOCATED IN: mitochondrion, chloroplast; EXPRESSED IN: 23 plant structures; EXPRESSED DURING: 13 growth stages; CONTAINS InterPro DOMAIN/s: Malic enzyme, NAD-binding (InterPro:IPR012302), Malic oxidoreductase (InterPro:IPR001891), Malic enzyme, conserved site (InterPro:IPR015884), Malic enzyme, N-terminal (InterPro:IPR012301), NAD(P)-binding domain (InterPro:IPR016040); BEST Arabidopsis thaliana protein match is: NAD-dependent malic enzyme 2 (TAIR:AT4G00570.1); Has 9465 Blast hits to 9448 proteins in 2440 species: Archae - 143; Bacteria - 6328; Metazoa - 607; Fungi - 221; Plants - 457; Viruses - 0; Other Eukaryotes - 1709 (source: NCBI BLink).</t>
  </si>
  <si>
    <t>Potri.002G138000</t>
  </si>
  <si>
    <t>2_10266305</t>
  </si>
  <si>
    <t>PF05773</t>
  </si>
  <si>
    <t>PTHR13198</t>
  </si>
  <si>
    <t>K10640</t>
  </si>
  <si>
    <t>AT3G60300</t>
  </si>
  <si>
    <t>RWD domain-containing protein</t>
  </si>
  <si>
    <t>RWD domain-containing protein; FUNCTIONS IN: zinc ion binding; EXPRESSED IN: 24 plant structures; EXPRESSED DURING: 15 growth stages; CONTAINS InterPro DOMAIN/s: Ubiquitin-conjugating enzyme/RWD-like (InterPro:IPR016135), Zinc finger, RING-type (InterPro:IPR001841), RWD (InterPro:IPR006575); Has 305 Blast hits to 305 proteins in 89 species: Archae - 0; Bacteria - 0; Metazoa - 222; Fungi - 10; Plants - 42; Viruses - 0; Other Eukaryotes - 31 (source: NCBI BLink).</t>
  </si>
  <si>
    <t>Potri.002G138100</t>
  </si>
  <si>
    <t>Potri.002G138200</t>
  </si>
  <si>
    <t>Potri.002G144200</t>
  </si>
  <si>
    <t>2_10747078</t>
  </si>
  <si>
    <t>PF03514</t>
  </si>
  <si>
    <t>PTHR31636,PTHR31636:SF11</t>
  </si>
  <si>
    <t>GRAS</t>
  </si>
  <si>
    <t>AT4G00150</t>
  </si>
  <si>
    <t>ATHAM3</t>
  </si>
  <si>
    <t>GRAS family transcription factor</t>
  </si>
  <si>
    <t>Belongs to one of the LOM (LOST MERISTEMS) genes: AT2G45160 (LOM1), AT3G60630 (LOM2) and AT4G00150 (LOM3). LOM1 and LOM2 promote cell differentiation at the periphery of shoot meristems and help to maintain their polar organization.</t>
  </si>
  <si>
    <t>HAIRY MERISTEM 3 (HAM3); FUNCTIONS IN: sequence-specific DNA binding transcription factor activity; INVOLVED IN: regulation of transcription; LOCATED IN: chloroplast; EXPRESSED IN: 22 plant structures; EXPRESSED DURING: 13 growth stages; CONTAINS InterPro DOMAIN/s: Transcription factor GRAS (InterPro:IPR005202); BEST Arabidopsis thaliana protein match is: GRAS family transcription factor (TAIR:AT2G45160.1); Has 2283 Blast hits to 2233 proteins in 293 species: Archae - 0; Bacteria - 2; Metazoa - 0; Fungi - 0; Plants - 2281; Viruses - 0; Other Eukaryotes - 0 (source: NCBI BLink).</t>
  </si>
  <si>
    <t>Potri.002G144300</t>
  </si>
  <si>
    <t>PTHR13906,PTHR13906:SF4</t>
  </si>
  <si>
    <t>2.3.1.23</t>
  </si>
  <si>
    <t>AT1G12640</t>
  </si>
  <si>
    <t>MBOAT (membrane bound O-acyl transferase) family protein</t>
  </si>
  <si>
    <t>Encodes a lysophosphatidylcholine acyltransferase (LPCAT). Participates in the Lands cycle in developing seeds.</t>
  </si>
  <si>
    <t>MBOAT (membrane bound O-acyl transferase) family protein; FUNCTIONS IN: acyltransferase activity; INVOLVED IN: biological_process unknown; LOCATED IN: plasma membrane, membrane; EXPRESSED IN: 25 plant structures; EXPRESSED DURING: 15 growth stages; CONTAINS InterPro DOMAIN/s: Membrane bound O-acyl transferase, MBOAT (InterPro:IPR004299); BEST Arabidopsis thaliana protein match is: MBOAT (membrane bound O-acyl transferase) family protein (TAIR:AT1G63050.1); Has 1204 Blast hits to 1199 proteins in 313 species: Archae - 0; Bacteria - 269; Metazoa - 625; Fungi - 142; Plants - 47; Viruses - 0; Other Eukaryotes - 121 (source: NCBI BLink).</t>
  </si>
  <si>
    <t>PF03062</t>
  </si>
  <si>
    <t>K13519</t>
  </si>
  <si>
    <t>Potri.002G144400</t>
  </si>
  <si>
    <t>PTHR34961,PTHR34961:SF2</t>
  </si>
  <si>
    <t>AT3G60650</t>
  </si>
  <si>
    <t>Encodes a peptide involved in the regulation of lateral root development and root growth pattern.</t>
  </si>
  <si>
    <t>unknown protein; Has 10 Blast hits to 10 proteins in 5 species: Archae - 0; Bacteria - 0; Metazoa - 0; Fungi - 0; Plants - 10; Viruses - 0; Other Eukaryotes - 0 (source: NCBI BLink).</t>
  </si>
  <si>
    <t>PTHR34961</t>
  </si>
  <si>
    <t>Potri.002G144500</t>
  </si>
  <si>
    <t>PTHR31973,PTHR31973:SF4</t>
  </si>
  <si>
    <t>AT1G49920</t>
  </si>
  <si>
    <t>MuDR family transposase</t>
  </si>
  <si>
    <t>MuDR family transposase; FUNCTIONS IN: zinc ion binding; INVOLVED IN: biological_process unknown; LOCATED IN: cellular_component unknown; EXPRESSED IN: flower; EXPRESSED DURING: petal differentiation and expansion stage; CONTAINS InterPro DOMAIN/s: MULE transposase, conserved domain (InterPro:IPR018289), Zinc finger, PMZ-type (InterPro:IPR006564), Zinc finger, SWIM-type (InterPro:IPR007527), Transposase, MuDR, plant (InterPro:IPR004332); BEST Arabidopsis thaliana protein match is: MuDR family transposase (TAIR:AT1G64260.1); Has 26408 Blast hits to 9010 proteins in 522 species: Archae - 72; Bacteria - 1697; Metazoa - 8826; Fungi - 3151; Plants - 2780; Viruses - 610; Other Eukaryotes - 9272 (source: NCBI BLink).</t>
  </si>
  <si>
    <t>PF04434,PF10551,PF03108</t>
  </si>
  <si>
    <t>Potri.002G160100</t>
  </si>
  <si>
    <t>2_12054075</t>
  </si>
  <si>
    <t>Potri.002G165500</t>
  </si>
  <si>
    <t>2_12492953</t>
  </si>
  <si>
    <t>PTHR18921</t>
  </si>
  <si>
    <t>AT2G46180</t>
  </si>
  <si>
    <t>GC4</t>
  </si>
  <si>
    <t>golgin candidate 4</t>
  </si>
  <si>
    <t>This gene is predicted to encode a protein that functions as a Golgi apparatus structural component known as a golgin in mammals and yeast.  A fluorescently-tagged version of GC4 co-localizes with Golgi markers, and this localization appears to be replicated using the C-terminal (169 aa) portion of the protein.</t>
  </si>
  <si>
    <t>golgin candidate 4 (GC4); BEST Arabidopsis thaliana protein match is: GRIP-related ARF-binding domain-containing protein 1 (TAIR:AT3G61570.1); Has 144775 Blast hits to 78736 proteins in 3164 species: Archae - 1753; Bacteria - 23936; Metazoa - 62600; Fungi - 12453; Plants - 7734; Viruses - 519; Other Eukaryotes - 35780 (source: NCBI BLink).</t>
  </si>
  <si>
    <t>Potri.002G165600</t>
  </si>
  <si>
    <t>Potri.002G165700</t>
  </si>
  <si>
    <t>PF00704</t>
  </si>
  <si>
    <t>PTHR11177,PTHR11177:SF175</t>
  </si>
  <si>
    <t>3.2.1.14,3.2.1.17</t>
  </si>
  <si>
    <t>K01183</t>
  </si>
  <si>
    <t>AT5G24090</t>
  </si>
  <si>
    <t>ATCHIA</t>
  </si>
  <si>
    <t>chitinase A</t>
  </si>
  <si>
    <t>Chitinase A (class III) expressed exclusively under environmental stress conditions.</t>
  </si>
  <si>
    <t>chitinase A (CHIA); FUNCTIONS IN: cation binding, hydrolase activity, hydrolyzing O-glycosyl compounds, catalytic activity; INVOLVED IN: response to salt stress, response to cold, cellular response to water deprivation, response to wounding, response to light intensity; LOCATED IN: endomembrane system; EXPRESSED IN: 20 plant structures; EXPRESSED DURING: 13 growth stages; CONTAINS InterPro DOMAIN/s: Glycoside hydrolase, chitinase active site (InterPro:IPR001579), Glycoside hydrolase, family 18, catalytic domain (InterPro:IPR001223), Glycoside hydrolase, catalytic core (InterPro:IPR017853), Glycoside hydrolase, subgroup, catalytic core (InterPro:IPR013781); Has 1807 Blast hits to 1807 proteins in 277 species: Archae - 0; Bacteria - 0; Metazoa - 736; Fungi - 347; Plants - 385; Viruses - 0; Other Eukaryotes - 339 (source: NCBI BLink).</t>
  </si>
  <si>
    <t>PTHR11177</t>
  </si>
  <si>
    <t>2_12492957</t>
  </si>
  <si>
    <t>Potri.002G171300</t>
  </si>
  <si>
    <t>2_13024907</t>
  </si>
  <si>
    <t>PF02681</t>
  </si>
  <si>
    <t>PTHR31446,PTHR31446:SF4</t>
  </si>
  <si>
    <t>AT3G61770</t>
  </si>
  <si>
    <t>Acid phosphatase/vanadium-dependent haloperoxidase-related protein</t>
  </si>
  <si>
    <t>Acid phosphatase/vanadium-dependent haloperoxidase-related protein; FUNCTIONS IN: molecular_function unknown; INVOLVED IN: biological_process unknown; LOCATED IN: chloroplast; EXPRESSED IN: 22 plant structures; EXPRESSED DURING: 13 growth stages; CONTAINS InterPro DOMAIN/s: Acid phosphatase/vanadium-dependent haloperoxidase related (InterPro:IPR003832); BEST Arabidopsis thaliana protein match is: Acid phosphatase/vanadium-dependent haloperoxidase-related protein (TAIR:AT1G67600.1); Has 1098 Blast hits to 1098 proteins in 404 species: Archae - 0; Bacteria - 724; Metazoa - 0; Fungi - 0; Plants - 221; Viruses - 0; Other Eukaryotes - 153 (source: NCBI BLink).</t>
  </si>
  <si>
    <t>Potri.002G171400</t>
  </si>
  <si>
    <t>AT1G64460</t>
  </si>
  <si>
    <t>Protein kinase superfamily protein; FUNCTIONS IN: inositol or phosphatidylinositol kinase activity, phosphotransferase activity, alcohol group as acceptor; INVOLVED IN: biological_process unknown; LOCATED IN: vacuole; EXPRESSED IN: 24 plant structures; EXPRESSED DURING: 15 growth stages; CONTAINS InterPro DOMAIN/s: Phosphatidylinositol 3-/4-kinase, catalytic (InterPro:IPR000403); BEST Arabidopsis thaliana protein match is: phosphoinositide 4-kinase gamma 4 (TAIR:AT2G46500.2); Has 396 Blast hits to 387 proteins in 77 species: Archae - 0; Bacteria - 16; Metazoa - 24; Fungi - 0; Plants - 274; Viruses - 0; Other Eukaryotes - 82 (source: NCBI BLink).</t>
  </si>
  <si>
    <t>PF00454</t>
  </si>
  <si>
    <t>PTHR10666,PTHR10666:SF134</t>
  </si>
  <si>
    <t>KOG2381</t>
  </si>
  <si>
    <t>GO:0016773</t>
  </si>
  <si>
    <t>Potri.002G171500</t>
  </si>
  <si>
    <t>Potri.002G171600</t>
  </si>
  <si>
    <t>PF09740</t>
  </si>
  <si>
    <t>PTHR28670</t>
  </si>
  <si>
    <t>KOG2374</t>
  </si>
  <si>
    <t>AT3G61800</t>
  </si>
  <si>
    <t>CONTAINS InterPro DOMAIN/s: Protein of unknown function DUF2043 (InterPro:IPR018610), ENTH/VHS (InterPro:IPR008942); Has 308 Blast hits to 279 proteins in 95 species: Archae - 2; Bacteria - 30; Metazoa - 120; Fungi - 19; Plants - 44; Viruses - 2; Other Eukaryotes - 91 (source: NCBI BLink).</t>
  </si>
  <si>
    <t>Potri.002G174900</t>
  </si>
  <si>
    <t>2_13363247</t>
  </si>
  <si>
    <t>PF13833</t>
  </si>
  <si>
    <t>PTHR10891,PTHR10891:SF624</t>
  </si>
  <si>
    <t>KOG0028</t>
  </si>
  <si>
    <t>AT2G46600</t>
  </si>
  <si>
    <t>Calcium-binding EF-hand family protein</t>
  </si>
  <si>
    <t>Calcium-binding EF-hand family protein; FUNCTIONS IN: calcium ion binding; LOCATED IN: cellular_component unknown; EXPRESSED IN: 24 plant structures; EXPRESSED DURING: 14 growth stages; CONTAINS InterPro DOMAIN/s: EF-Hand 1, calcium-binding site (InterPro:IPR018247), EF-HAND 2 (InterPro:IPR018249), EF-hand-like domain (InterPro:IPR011992); BEST Arabidopsis thaliana protein match is: pinoid-binding protein 1 (TAIR:AT5G54490.1); Has 2760 Blast hits to 2760 proteins in 443 species: Archae - 0; Bacteria - 4; Metazoa - 1146; Fungi - 226; Plants - 931; Viruses - 0; Other Eukaryotes - 453 (source: NCBI BLink).</t>
  </si>
  <si>
    <t>Potri.002G175000</t>
  </si>
  <si>
    <t>KOG0106</t>
  </si>
  <si>
    <t>K12893</t>
  </si>
  <si>
    <t>AT3G61860</t>
  </si>
  <si>
    <t>ATRSP31</t>
  </si>
  <si>
    <t>encodes an arginine/serine-rich splicing factor. transcript is alternatively spliced and is differentially expressed in different tissues (flowers, roots, stems, and leaves) examined. Barta et al (2010) have proposed a nomenclature for Serine/Arginine-Rich Protein Splicing Factors (SR proteins): Plant Cell. 2010, 22:2926.</t>
  </si>
  <si>
    <t>RSP31; FUNCTIONS IN: RNA binding, nucleotide binding, nucleic acid binding; INVOLVED IN: nuclear mRNA splicing, via spliceosome, RNA splicing; LOCATED IN: nuclear speck, spliceosomal complex; EXPRESSED IN: 25 plant structures; EXPRESSED DURING: 14 growth stages; CONTAINS InterPro DOMAIN/s: RNA recognition motif, RNP-1 (InterPro:IPR000504), Nucleotide-binding, alpha-beta plait (InterPro:IPR012677); BEST Arabidopsis thaliana protein match is: RNA-binding (RRM/RBD/RNP motifs) family protein (TAIR:AT2G46610.1); Has 30201 Blast hits to 17322 proteins in 780 species: Archae - 12; Bacteria - 1396; Metazoa - 17338; Fungi - 3422; Plants - 5037; Viruses - 0; Other Eukaryotes - 2996 (source: NCBI BLink).</t>
  </si>
  <si>
    <t>Potri.002G186600</t>
  </si>
  <si>
    <t>2_14647326</t>
  </si>
  <si>
    <t>PTHR31429,PTHR31429:SF6</t>
  </si>
  <si>
    <t>AT4G01720</t>
  </si>
  <si>
    <t>AtWRKY47</t>
  </si>
  <si>
    <t>WRKY family transcription factor</t>
  </si>
  <si>
    <t>member of WRKY Transcription Factor; Group II-b</t>
  </si>
  <si>
    <t>WRKY47; CONTAINS InterPro DOMAIN/s: DNA-binding WRKY (InterPro:IPR003657); BEST Arabidopsis thaliana protein match is: WRKY family transcription factor (TAIR:AT4G04450.1); Has 3605 Blast hits to 3148 proteins in 215 species: Archae - 2; Bacteria - 4; Metazoa - 47; Fungi - 10; Plants - 3482; Viruses - 0; Other Eukaryotes - 60 (source: NCBI BLink).</t>
  </si>
  <si>
    <t>2_14649850</t>
  </si>
  <si>
    <t>2_14650461</t>
  </si>
  <si>
    <t>Potri.002G186700</t>
  </si>
  <si>
    <t>2_14654817</t>
  </si>
  <si>
    <t>2_14666245</t>
  </si>
  <si>
    <t>Potri.002G186800</t>
  </si>
  <si>
    <t>PTHR22883,PTHR22883:SF53</t>
  </si>
  <si>
    <t>AT4G01730</t>
  </si>
  <si>
    <t>DHHC-type zinc finger family protein; FUNCTIONS IN: zinc ion binding; INVOLVED IN: biological_process unknown; EXPRESSED IN: 20 plant structures; EXPRESSED DURING: 13 growth stages; CONTAINS InterPro DOMAIN/s: Zinc finger, DHHC-type (InterPro:IPR001594); BEST Arabidopsis thaliana protein match is: DHHC-type zinc finger family protein (TAIR:AT2G33640.1); Has 4882 Blast hits to 4865 proteins in 242 species: Archae - 0; Bacteria - 0; Metazoa - 2140; Fungi - 628; Plants - 869; Viruses - 0; Other Eukaryotes - 1245 (source: NCBI BLink).</t>
  </si>
  <si>
    <t>Potri.002G186900</t>
  </si>
  <si>
    <t>PTHR31339,PTHR31339:SF9</t>
  </si>
  <si>
    <t>AT3G62110</t>
  </si>
  <si>
    <t>Pectin lyase-like superfamily protein; FUNCTIONS IN: polygalacturonase activity; INVOLVED IN: response to cyclopentenone, carbohydrate metabolic process; LOCATED IN: vacuole; EXPRESSED IN: 25 plant structures; EXPRESSED DURING: 15 growth stages; CONTAINS InterPro DOMAIN/s: Pectin lyase fold/virulence factor (InterPro:IPR011050), Glycoside hydrolase, family 28 (InterPro:IPR000743), Pectin lyase fold (InterPro:IPR012334), Parallel beta-helix repeat (InterPro:IPR006626); BEST Arabidopsis thaliana protein match is: Pectin lyase-like superfamily protein (TAIR:AT4G23500.1); Has 30201 Blast hits to 17322 proteins in 780 species: Archae - 12; Bacteria - 1396; Metazoa - 17338; Fungi - 3422; Plants - 5037; Viruses - 0; Other Eukaryotes - 2996 (source: NCBI BLink).</t>
  </si>
  <si>
    <t>Potri.002G203600</t>
  </si>
  <si>
    <t>2_16611300</t>
  </si>
  <si>
    <t>PF13893,PF00076</t>
  </si>
  <si>
    <t>PTHR10501,PTHR10501:SF17</t>
  </si>
  <si>
    <t>KOG4206</t>
  </si>
  <si>
    <t>AT2G47580</t>
  </si>
  <si>
    <t>U1A</t>
  </si>
  <si>
    <t>spliceosomal protein U1A</t>
  </si>
  <si>
    <t>encodes spliceosomal protein U1A</t>
  </si>
  <si>
    <t>spliceosomal protein U1A (U1A); FUNCTIONS IN: RNA binding, nucleotide binding, nucleic acid binding; INVOLVED IN: response to salt stress, nuclear mRNA splicing, via spliceosome; LOCATED IN: nucleolus, nucleus, U1 snRNP; EXPRESSED IN: 23 plant structures; EXPRESSED DURING: 15 growth stages; CONTAINS InterPro DOMAIN/s: RNA recognition motif, RNP-1 (InterPro:IPR000504), Nucleotide-binding, alpha-beta plait (InterPro:IPR012677); BEST Arabidopsis thaliana protein match is: U2 small nuclear ribonucleoprotein B (TAIR:AT2G30260.1); Has 2473 Blast hits to 2417 proteins in 290 species: Archae - 0; Bacteria - 37; Metazoa - 1259; Fungi - 517; Plants - 407; Viruses - 1; Other Eukaryotes - 252 (source: NCBI BLink).</t>
  </si>
  <si>
    <t>K11091</t>
  </si>
  <si>
    <t>Potri.002G203700</t>
  </si>
  <si>
    <t>2_16647299</t>
  </si>
  <si>
    <t>PF04615</t>
  </si>
  <si>
    <t>PTHR14150,PTHR14150:SF12</t>
  </si>
  <si>
    <t>KOG2172</t>
  </si>
  <si>
    <t>K14567</t>
  </si>
  <si>
    <t>GO:0032040,GO:0006364</t>
  </si>
  <si>
    <t>AT4G02400</t>
  </si>
  <si>
    <t>U3 ribonucleoprotein (Utp) family protein</t>
  </si>
  <si>
    <t>U3 ribonucleoprotein (Utp) family protein; FUNCTIONS IN: molecular_function unknown; INVOLVED IN: rRNA processing; LOCATED IN: small-subunit processome; EXPRESSED IN: 23 plant structures; EXPRESSED DURING: 13 growth stages; CONTAINS InterPro DOMAIN/s: Small-subunit processome, Utp14 (InterPro:IPR006709); BEST Arabidopsis thaliana protein match is: U3 ribonucleoprotein (Utp) family protein (TAIR:AT5G08600.2); Has 7468 Blast hits to 4514 proteins in 366 species: Archae - 14; Bacteria - 554; Metazoa - 2650; Fungi - 816; Plants - 392; Viruses - 146; Other Eukaryotes - 2896 (source: NCBI BLink).</t>
  </si>
  <si>
    <t>Potri.002G203800</t>
  </si>
  <si>
    <t>Potri.002G203900</t>
  </si>
  <si>
    <t>PF04072</t>
  </si>
  <si>
    <t>PTHR13600,PTHR13600:SF22</t>
  </si>
  <si>
    <t>GO:0032259,GO:0008168</t>
  </si>
  <si>
    <t>AT4G02405</t>
  </si>
  <si>
    <t>S-adenosyl-L-methionine-dependent methyltransferases superfamily protein; FUNCTIONS IN: methyltransferase activity; INVOLVED IN: biological_process unknown; LOCATED IN: chloroplast; CONTAINS InterPro DOMAIN/s: Leucine carboxyl methyltransferase (InterPro:IPR007213); Has 35333 Blast hits to 34131 proteins in 2444 species: Archae - 798; Bacteria - 22429; Metazoa - 974; Fungi - 991; Plants - 531; Viruses - 0; Other Eukaryotes - 9610 (source: NCBI BLink).</t>
  </si>
  <si>
    <t>Potri.002G214500</t>
  </si>
  <si>
    <t>2_19617481</t>
  </si>
  <si>
    <t>PF06203</t>
  </si>
  <si>
    <t>PTHR31717,PTHR31717:SF8</t>
  </si>
  <si>
    <t>AT3G07650</t>
  </si>
  <si>
    <t>COL9</t>
  </si>
  <si>
    <t>CONSTANS-like 9</t>
  </si>
  <si>
    <t>This gene belongs to the CO (CONSTANS) gene family. This gene family is divided in three subgroups: groups III, to which COL9 belongs, is characterised by one B-box (supposed to regulate protein-protein interactions) and a second diverged zinc finger. COL9 downregulates expression of CO (CONSTANS) as well as FT and SOC1 which are known regulatory targets of CO.</t>
  </si>
  <si>
    <t>CONSTANS-like 9 (COL9); CONTAINS InterPro DOMAIN/s: CCT domain (InterPro:IPR010402), Zinc finger, B-box (InterPro:IPR000315); BEST Arabidopsis thaliana protein match is: B-box type zinc finger protein with CCT domain (TAIR:AT5G48250.1); Has 30201 Blast hits to 17322 proteins in 780 species: Archae - 12; Bacteria - 1396; Metazoa - 17338; Fungi - 3422; Plants - 5037; Viruses - 0; Other Eukaryotes - 2996 (source: NCBI BLink).</t>
  </si>
  <si>
    <t>Potri.002G242100</t>
  </si>
  <si>
    <t>2_23471361</t>
  </si>
  <si>
    <t>PF02234</t>
  </si>
  <si>
    <t>PTHR10265,PTHR10265:SF23</t>
  </si>
  <si>
    <t>GO:0007050,GO:0005634,GO:0004861</t>
  </si>
  <si>
    <t>AT5G48820</t>
  </si>
  <si>
    <t>ICK6</t>
  </si>
  <si>
    <t>inhibitor/interactor with cyclin-dependent kinase</t>
  </si>
  <si>
    <t>Kip-related protein (KRP) gene, encodes CDK (cyclin-dependent kinase) inhibitor (CKI), negative regulator of cell division. Binds to D type and CDC2A cyclins and may inhibit cell cycle.  Seven KRP genes were found in Arabidopsis thaliana. Differential expression patterns for distinct KRPs were revealed by in situ hybridization.</t>
  </si>
  <si>
    <t>inhibitor/interactor with cyclin-dependent kinase (ICK6); CONTAINS InterPro DOMAIN/s: Cyclin-dependent kinase inhibitor (InterPro:IPR003175), Cyclin-dependent kinase inhibitor, plant (InterPro:IPR016701); BEST Arabidopsis thaliana protein match is: Cyclin-dependent kinase inhibitor family protein (TAIR:AT3G24810.1); Has 1807 Blast hits to 1807 proteins in 277 species: Archae - 0; Bacteria - 0; Metazoa - 736; Fungi - 347; Plants - 385; Viruses - 0; Other Eukaryotes - 339 (source: NCBI BLink).</t>
  </si>
  <si>
    <t>Potri.002G242200</t>
  </si>
  <si>
    <t>PF03909</t>
  </si>
  <si>
    <t>PTHR31923,PTHR31923:SF3</t>
  </si>
  <si>
    <t>AT3G24820</t>
  </si>
  <si>
    <t>BSD domain-containing protein</t>
  </si>
  <si>
    <t>BSD domain-containing protein; CONTAINS InterPro DOMAIN/s: BSD (InterPro:IPR005607); BEST Arabidopsis thaliana protein match is: BSD domain-containing protein (TAIR:AT1G69030.1); Has 175 Blast hits to 175 proteins in 27 species: Archae - 0; Bacteria - 0; Metazoa - 15; Fungi - 0; Plants - 153; Viruses - 0; Other Eukaryotes - 7 (source: NCBI BLink).</t>
  </si>
  <si>
    <t>Potri.002G242300</t>
  </si>
  <si>
    <t>PF00651,PF03000</t>
  </si>
  <si>
    <t>PTHR32370,PTHR32370:SF21</t>
  </si>
  <si>
    <t>AT5G48800</t>
  </si>
  <si>
    <t>Phototropic-responsive NPH3 family protein</t>
  </si>
  <si>
    <t>Phototropic-responsive NPH3 family protein; FUNCTIONS IN: signal transducer activity; INVOLVED IN: response to light stimulus; LOCATED IN: plasma membrane; EXPRESSED IN: 18 plant structures; EXPRESSED DURING: 7 growth stages; CONTAINS InterPro DOMAIN/s: NPH3 (InterPro:IPR004249), BTB/POZ (InterPro:IPR013069), BTB/POZ fold (InterPro:IPR011333), BTB/POZ-like (InterPro:IPR000210); BEST Arabidopsis thaliana protein match is: Phototropic-responsive NPH3 family protein (TAIR:AT3G08570.1); Has 1807 Blast hits to 1807 proteins in 277 species: Archae - 0; Bacteria - 0; Metazoa - 736; Fungi - 347; Plants - 385; Viruses - 0; Other Eukaryotes - 339 (source: NCBI BLink).</t>
  </si>
  <si>
    <t>Potri.002G246300</t>
  </si>
  <si>
    <t>2_23761401</t>
  </si>
  <si>
    <t>PF08186</t>
  </si>
  <si>
    <t>PTHR36752</t>
  </si>
  <si>
    <t>AT3G07230</t>
  </si>
  <si>
    <t>wound-responsive protein-related</t>
  </si>
  <si>
    <t>wound-responsive protein-related; CONTAINS InterPro DOMAIN/s: Wound-inducible basic (InterPro:IPR012643); Has 27 Blast hits to 27 proteins in 9 species: Archae - 0; Bacteria - 0; Metazoa - 0; Fungi - 0; Plants - 27; Viruses - 0; Other Eukaryotes - 0 (source: NCBI BLink).</t>
  </si>
  <si>
    <t>Potri.002G246400</t>
  </si>
  <si>
    <t>PTHR36760,PTHR36760:SF1</t>
  </si>
  <si>
    <t>AT3G25130</t>
  </si>
  <si>
    <t>unknown protein; FUNCTIONS IN: molecular_function unknown; INVOLVED IN: biological_process unknown; LOCATED IN: plasma membrane; EXPRESSED IN: 17 plant structures; EXPRESSED DURING: 9 growth stages; Has 3885 Blast hits to 2658 proteins in 280 species: Archae - 12; Bacteria - 208; Metazoa - 970; Fungi - 222; Plants - 148; Viruses - 11; Other Eukaryotes - 2314 (source: NCBI BLink).</t>
  </si>
  <si>
    <t>Potri.002G246500</t>
  </si>
  <si>
    <t>PF01501</t>
  </si>
  <si>
    <t>PTHR32116,PTHR32116:SF19</t>
  </si>
  <si>
    <t>2.4.1.43</t>
  </si>
  <si>
    <t>K13648</t>
  </si>
  <si>
    <t>GO:0016757,GO:0047262</t>
  </si>
  <si>
    <t>AT3G25140</t>
  </si>
  <si>
    <t>GAUT8</t>
  </si>
  <si>
    <t>Quasimodo1, encodes a glycosyltransferase, involved in homogalacturonan biosynthesis; mutant shows cell adhesion defect and lower wall uronic acid content.</t>
  </si>
  <si>
    <t>QUASIMODO 1 (QUA1); FUNCTIONS IN: transferase activity, transferring hexosyl groups, polygalacturonate 4-alpha-galacturonosyltransferase activity, transferase activity, transferring glycosyl groups; INVOLVED IN: carbohydrate biosynthetic process, pectin biosynthetic process, homogalacturonan biosynthetic process; LOCATED IN: mitochondrion, Golgi apparatus; EXPRESSED IN: 25 plant structures; EXPRESSED DURING: 14 growth stages; CONTAINS InterPro DOMAIN/s: Glycosyl transferase, family 8 (InterPro:IPR002495); BEST Arabidopsis thaliana protein match is: galacturonosyltransferase 9 (TAIR:AT3G02350.1); Has 1333 Blast hits to 1331 proteins in 208 species: Archae - 0; Bacteria - 350; Metazoa - 145; Fungi - 2; Plants - 818; Viruses - 0; Other Eukaryotes - 18 (source: NCBI BLink).</t>
  </si>
  <si>
    <t>Potri.002G247900</t>
  </si>
  <si>
    <t>2_23862173</t>
  </si>
  <si>
    <t>PTHR32227,PTHR32227:SF65</t>
  </si>
  <si>
    <t>AT3G07320</t>
  </si>
  <si>
    <t>O-Glycosyl hydrolases family 17 protein; FUNCTIONS IN: cation binding, hydrolase activity, hydrolyzing O-glycosyl compounds, catalytic activity; INVOLVED IN: carbohydrate metabolic process; LOCATED IN: plant-type cell wall; EXPRESSED IN: 24 plant structures; EXPRESSED DURING: 15 growth stages;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(TAIR:AT3G23770.1); Has 2806 Blast hits to 2728 proteins in 131 species: Archae - 0; Bacteria - 0; Metazoa - 3; Fungi - 5; Plants - 2791; Viruses - 0; Other Eukaryotes - 7 (source: NCBI BLink).</t>
  </si>
  <si>
    <t>Potri.002G248000</t>
  </si>
  <si>
    <t>Potri.002G248100</t>
  </si>
  <si>
    <t>PF12854,PF13041</t>
  </si>
  <si>
    <t>PTHR24015,PTHR24015:SF355</t>
  </si>
  <si>
    <t>AT3G25210</t>
  </si>
  <si>
    <t>Tetratricopeptide repeat (TPR)-like superfamily protein; FUNCTIONS IN: molecular_function unknown; INVOLVED IN: biological_process unknown; LOCATED IN: chloroplast; EXPRESSED IN: 19 plant structures; EXPRESSED DURING: 13 growth stages; CONTAINS InterPro DOMAIN/s: Pentatricopeptide repeat (InterPro:IPR002885); BEST Arabidopsis thaliana protein match is: Tetratricopeptide repeat (TPR)-like superfamily protein (TAIR:AT2G27800.1); Has 30201 Blast hits to 17322 proteins in 780 species: Archae - 12; Bacteria - 1396; Metazoa - 17338; Fungi - 3422; Plants - 5037; Viruses - 0; Other Eukaryotes - 2996 (source: NCBI BLink).</t>
  </si>
  <si>
    <t>PF13041</t>
  </si>
  <si>
    <t>2_23862210</t>
  </si>
  <si>
    <t>2_23862216</t>
  </si>
  <si>
    <t>Potri.002G254700</t>
  </si>
  <si>
    <t>2_24418204</t>
  </si>
  <si>
    <t>PTHR22874,PTHR22874:SF4</t>
  </si>
  <si>
    <t>KOG0266</t>
  </si>
  <si>
    <t>K17985</t>
  </si>
  <si>
    <t>AT1G04140</t>
  </si>
  <si>
    <t>Transducin family protein / WD-40 repeat family protein</t>
  </si>
  <si>
    <t>Transducin family protein / WD-40 repeat family protein; FUNCTIONS IN: nucleotide binding; INVOLVED IN: biological_process unknown; LOCATED IN: chloroplast; EXPRESSED IN: 24 plant structures; EXPRESSED DURING: 15 growth stages; CONTAINS InterPro DOMAIN/s: WD40 repeat 2 (InterPro:IPR019782), WD40 repeat-like-containing domain (InterPro:IPR011046), WD40 repeat, conserved site (InterPro:IPR019775), WD40-repeat-containing domain (InterPro:IPR017986), WD40/YVTN repeat-like-containing domain (InterPro:IPR015943), WD40 repeat (InterPro:IPR001680), WD40 repeat, subgroup (InterPro:IPR019781); BEST Arabidopsis thaliana protein match is: Transducin family protein / WD-40 repeat family protein (TAIR:AT5G43930.3); Has 24573 Blast hits to 11855 proteins in 489 species: Archae - 64; Bacteria - 6146; Metazoa - 7827; Fungi - 5629; Plants - 2084; Viruses - 0; Other Eukaryotes - 2823 (source: NCBI BLink).</t>
  </si>
  <si>
    <t>Potri.002G254800</t>
  </si>
  <si>
    <t>PF05899</t>
  </si>
  <si>
    <t>PTHR33271,PTHR33271:SF3</t>
  </si>
  <si>
    <t>AT3G04300</t>
  </si>
  <si>
    <t>RmlC-like cupins superfamily protein</t>
  </si>
  <si>
    <t>RmlC-like cupins superfamily protein; CONTAINS InterPro DOMAIN/s: Cupin, RmlC-type (InterPro:IPR011051), Protein of unknown function DUF861, cupin-3 (InterPro:IPR008579), RmlC-like jelly roll fold (InterPro:IPR014710); BEST Arabidopsis thaliana protein match is: RmlC-like cupins superfamily protein (TAIR:AT4G10300.1); Has 512 Blast hits to 512 proteins in 136 species: Archae - 0; Bacteria - 273; Metazoa - 0; Fungi - 0; Plants - 140; Viruses - 0; Other Eukaryotes - 99 (source: NCBI BLink).</t>
  </si>
  <si>
    <t>Potri.002G257400</t>
  </si>
  <si>
    <t>2_24640800</t>
  </si>
  <si>
    <t>PF05033,PF00856,PF10440</t>
  </si>
  <si>
    <t>PTHR22884,PTHR22884:SF337</t>
  </si>
  <si>
    <t>KOG1082</t>
  </si>
  <si>
    <t>2.1.1.43</t>
  </si>
  <si>
    <t>GO:0034968,GO:0018024,GO:0008270,GO:0005634,GO:0005515</t>
  </si>
  <si>
    <t>AT5G43990</t>
  </si>
  <si>
    <t>SDG18</t>
  </si>
  <si>
    <t>SET-domain containing protein lysine methyltransferase family protein</t>
  </si>
  <si>
    <t>Encodes SUVR2, one of the four closely related Arabidopsis SUVR proteins that belong to the SU(VAR)3-9 subgroup of SET-domain proteins.  Proteins containing the evolutionarily conserved SET domain are involved in regulation of eukaryotic gene expression and chromatin structure through their histone lysine methyltransferase (HMTase) activity.  SUVR1, SUVR2 and SUVR4 proteins contain a novel domain at their N-terminus, and a SUVR specific region preceding the SET domain.  Localized to the nucleolus, maybe involved in regulation of rRNA expression.</t>
  </si>
  <si>
    <t>SUVR2; FUNCTIONS IN: zinc ion binding, histone-lysine N-methyltransferase activity; INVOLVED IN: chromatin modification; LOCATED IN: nucleolus, chloroplast; EXPRESSED IN: 18 plant structures; EXPRESSED DURING: 11 growth stages; CONTAINS InterPro DOMAIN/s: SET domain (InterPro:IPR001214), WIYLD domain (InterPro:IPR018848), Pre-SET domain (InterPro:IPR007728); BEST Arabidopsis thaliana protein match is: homolog of SU(var)3-9 1 (TAIR:AT1G04050.1); Has 35333 Blast hits to 34131 proteins in 2444 species: Archae - 798; Bacteria - 22429; Metazoa - 974; Fungi - 991; Plants - 531; Viruses - 0; Other Eukaryotes - 9610 (source: NCBI BLink).</t>
  </si>
  <si>
    <t>PTHR22884,PTHR22884:SF366</t>
  </si>
  <si>
    <t>Potri.002G257500</t>
  </si>
  <si>
    <t>AT1G04480</t>
  </si>
  <si>
    <t>Ribosomal protein L14p/L23e family protein; FUNCTIONS IN: structural constituent of ribosome; INVOLVED IN: translation; LOCATED IN: ribosome, intracellular; EXPRESSED IN: 24 plant structures; EXPRESSED DURING: 15 growth stages; CONTAINS InterPro DOMAIN/s: Ribosomal protein L14b/L23e (InterPro:IPR000218), Ribosomal protein L14 conserved site (InterPro:IPR019972); BEST Arabidopsis thaliana protein match is: Ribosomal protein L14p/L23e family protein (TAIR:AT3G04400.1); Has 9301 Blast hits to 9300 proteins in 3178 species: Archae - 321; Bacteria - 5427; Metazoa - 383; Fungi - 266; Plants - 815; Viruses - 0; Other Eukaryotes - 2089 (source: NCBI BLink).</t>
  </si>
  <si>
    <t>Potri.002G257600</t>
  </si>
  <si>
    <t>Potri.002G257700</t>
  </si>
  <si>
    <t>PF03767</t>
  </si>
  <si>
    <t>PTHR31284,PTHR31284:SF15</t>
  </si>
  <si>
    <t>3.1.3.2</t>
  </si>
  <si>
    <t>GO:0003993</t>
  </si>
  <si>
    <t>AT1G04040</t>
  </si>
  <si>
    <t xml:space="preserve">HAD superfamily, subfamily IIIB acid phosphatase </t>
  </si>
  <si>
    <t>HAD superfamily, subfamily IIIB acid phosphatase</t>
  </si>
  <si>
    <t>HAD superfamily, subfamily IIIB acid phosphatase ; FUNCTIONS IN: acid phosphatase activity; INVOLVED IN: biological_process unknown; LOCATED IN: cell wall, plasma membrane, vacuole, plant-type cell wall; EXPRESSED IN: 19 plant structures; EXPRESSED DURING: 9 growth stages; CONTAINS InterPro DOMAIN/s: Acid phosphatase (Class B) (InterPro:IPR005519), Vegetative storage protein/acid phosphatase (InterPro:IPR014403), Acid phosphatase, plant (InterPro:IPR010028); BEST Arabidopsis thaliana protein match is: HAD superfamily, subfamily IIIB acid phosphatase  (TAIR:AT5G44020.1); Has 1079 Blast hits to 1077 proteins in 335 species: Archae - 0; Bacteria - 592; Metazoa - 2; Fungi - 0; Plants - 364; Viruses - 0; Other Eukaryotes - 121 (source: NCBI BLink).</t>
  </si>
  <si>
    <t>Potri.002G257800</t>
  </si>
  <si>
    <t>PF00249,PF14379</t>
  </si>
  <si>
    <t>PTHR31314,PTHR31314:SF21</t>
  </si>
  <si>
    <t>AT4G28610</t>
  </si>
  <si>
    <t>AtPHR1</t>
  </si>
  <si>
    <t>phosphate starvation response  1</t>
  </si>
  <si>
    <t>Similar to phosphate starvation response gene from Chlamydomonas. Weakly responsive to phosphate starvation. Acts upstream of PHO2 in phosphate signaling.</t>
  </si>
  <si>
    <t>phosphate starvation response  1 (PHR1); CONTAINS InterPro DOMAIN/s: Homeodomain-like (InterPro:IPR009057), Myb, DNA-binding (InterPro:IPR014778), HTH transcriptional regulator, Myb-type, DNA-binding (InterPro:IPR017930), Myb-like DNA-binding domain, SHAQKYF class (InterPro:IPR006447), Homeodomain-related (InterPro:IPR012287); BEST Arabidopsis thaliana protein match is: myb-like HTH transcriptional regulator family protein (TAIR:AT2G20400.1); Has 1692 Blast hits to 1675 proteins in 68 species: Archae - 0; Bacteria - 2; Metazoa - 3; Fungi - 2; Plants - 1663; Viruses - 0; Other Eukaryotes - 22 (source: NCBI BLink).</t>
  </si>
  <si>
    <t>PTHR31314,PTHR31314:SF12</t>
  </si>
  <si>
    <t>Potri.002G259400</t>
  </si>
  <si>
    <t>2_24807914</t>
  </si>
  <si>
    <t>PTHR34657,PTHR34657:SF2</t>
  </si>
  <si>
    <t>AT1G04000</t>
  </si>
  <si>
    <t>unknown protein; BEST Arabidopsis thaliana protein match is: unknown protein (TAIR:AT5G44060.1); Has 62 Blast hits to 62 proteins in 10 species: Archae - 0; Bacteria - 0; Metazoa - 0; Fungi - 0; Plants - 62; Viruses - 0; Other Eukaryotes - 0 (source: NCBI BLink).</t>
  </si>
  <si>
    <t>Potri.002G259500</t>
  </si>
  <si>
    <t>AT3G23165</t>
  </si>
  <si>
    <t>LCR42</t>
  </si>
  <si>
    <t>low-molecular-weight cysteine-rich 42</t>
  </si>
  <si>
    <t>Encodes a member of a family of small,secreted, cysteine rich protein with sequence similarity to the PCP (pollen coat protein) gene family.</t>
  </si>
  <si>
    <t>low-molecular-weight cysteine-rich 42 (LCR42); LOCATED IN: endomembrane system; CONTAINS InterPro DOMAIN/s: S locus-related glycoprotein 1 binding pollen coat (InterPro:IPR010851); BEST Arabidopsis thaliana protein match is: low-molecular-weight cysteine-rich 41 (TAIR:AT3G04943.1); Has 35333 Blast hits to 34131 proteins in 2444 species: Archae - 798; Bacteria - 22429; Metazoa - 974; Fungi - 991; Plants - 531; Viruses - 0; Other Eukaryotes - 9610 (source: NCBI BLink).</t>
  </si>
  <si>
    <t>Potri.002G259600</t>
  </si>
  <si>
    <t>PF00549,PF08442</t>
  </si>
  <si>
    <t>PTHR11815,PTHR11815:SF1</t>
  </si>
  <si>
    <t>6.2.1.5</t>
  </si>
  <si>
    <t>K01900</t>
  </si>
  <si>
    <t>AT2G20420</t>
  </si>
  <si>
    <t>ATP citrate lyase (ACL) family protein</t>
  </si>
  <si>
    <t>ATP citrate lyase (ACL) family protein; FUNCTIONS IN: succinate-CoA ligase (GDP-forming) activity, copper ion binding, ATP binding; INVOLVED IN: response to cadmium ion, metabolic process; LOCATED IN: mitochondrion; EXPRESSED IN: 26 plant structures; EXPRESSED DURING: 16 growth stages; CONTAINS InterPro DOMAIN/s: Succinyl-CoA synthetase, beta subunit (InterPro:IPR005809), Succinyl-CoA synthetase, beta subunit, conserved site (InterPro:IPR017866), ATP-citrate lyase/succinyl-CoA ligase (InterPro:IPR005811), ATP-grasp fold (InterPro:IPR011761), ATP-grasp fold, subdomain 2 (InterPro:IPR013816), ATP-grasp fold, succinyl-CoA synthetase-type (InterPro:IPR013650), Succinyl-CoA synthetase-like (InterPro:IPR016102); BEST Arabidopsis thaliana protein match is: ATP-citrate lyase A-1 (TAIR:AT1G10670.4); Has 9337 Blast hits to 9333 proteins in 2108 species: Archae - 181; Bacteria - 4147; Metazoa - 466; Fungi - 228; Plants - 81; Viruses - 0; Other Eukaryotes - 4234 (source: NCBI BLink).</t>
  </si>
  <si>
    <t>Potri.002G259700</t>
  </si>
  <si>
    <t>PF00890,PF05199</t>
  </si>
  <si>
    <t>PTHR10668,PTHR10668:SF81</t>
  </si>
  <si>
    <t>1.1.3.20</t>
  </si>
  <si>
    <t>K17756</t>
  </si>
  <si>
    <t>GO:0055114,GO:0016614</t>
  </si>
  <si>
    <t>AT4G28570</t>
  </si>
  <si>
    <t>Long-chain fatty alcohol dehydrogenase family protein</t>
  </si>
  <si>
    <t>Long-chain fatty alcohol dehydrogenase family protein; FUNCTIONS IN: electron carrier activity, oxidoreductase activity, acting on CH-OH group of donors, FAD binding; LOCATED IN: endoplasmic reticulum; EXPRESSED IN: 25 plant structures; EXPRESSED DURING: 13 growth stages; CONTAINS InterPro DOMAIN/s: Glucose-methanol-choline oxidoreductase, N-terminal (InterPro:IPR000172), Glucose-methanol-choline oxidoreductase, C-terminal (InterPro:IPR007867), Long-chain fatty alcohol dehydrogenase (InterPro:IPR012400); BEST Arabidopsis thaliana protein match is: Long-chain fatty alcohol dehydrogenase family protein (TAIR:AT1G03990.1); Has 3734 Blast hits to 3404 proteins in 773 species: Archae - 46; Bacteria - 2451; Metazoa - 41; Fungi - 246; Plants - 166; Viruses - 0; Other Eukaryotes - 784 (source: NCBI BLink).</t>
  </si>
  <si>
    <t>Potri.001G000100</t>
  </si>
  <si>
    <t>1_663</t>
  </si>
  <si>
    <t>Potri.001G000200</t>
  </si>
  <si>
    <t>PF14111</t>
  </si>
  <si>
    <t>PTHR31286,PTHR31286:SF2</t>
  </si>
  <si>
    <t>3.5.1.28,3.2.1.96</t>
  </si>
  <si>
    <t>AT2G01050</t>
  </si>
  <si>
    <t>zinc ion binding;nucleic acid binding</t>
  </si>
  <si>
    <t>zinc ion binding;nucleic acid binding; FUNCTIONS IN: zinc ion binding, nucleic acid binding; INVOLVED IN: biological_process unknown; LOCATED IN: cellular_component unknown; CONTAINS InterPro DOMAIN/s: Zinc finger, CCHC-type (InterPro:IPR001878); BEST Arabidopsis thaliana protein match is: unknown protein (TAIR:AT3G31430.1); Has 369 Blast hits to 365 proteins in 15 species: Archae - 0; Bacteria - 2; Metazoa - 0; Fungi - 0; Plants - 367; Viruses - 0; Other Eukaryotes - 0 (source: NCBI BLink).</t>
  </si>
  <si>
    <t>PF14392,PF14111</t>
  </si>
  <si>
    <t>PTHR31286,PTHR31286:SF7</t>
  </si>
  <si>
    <t>Potri.001G000400</t>
  </si>
  <si>
    <t>PF11779</t>
  </si>
  <si>
    <t>PTHR33727</t>
  </si>
  <si>
    <t>AT2G30942</t>
  </si>
  <si>
    <t>Protein of unknown function (DUF3317)</t>
  </si>
  <si>
    <t>Protein of unknown function (DUF3317); BEST Arabidopsis thaliana protein match is: Protein of unknown function (DUF3317) (TAIR:AT1G06515.2); Has 35333 Blast hits to 34131 proteins in 2444 species: Archae - 798; Bacteria - 22429; Metazoa - 974; Fungi - 991; Plants - 531; Viruses - 0; Other Eukaryotes - 9610 (source: NCBI BLink).</t>
  </si>
  <si>
    <t>Potri.001G000300</t>
  </si>
  <si>
    <t>1_668</t>
  </si>
  <si>
    <t>1_740</t>
  </si>
  <si>
    <t>1_811</t>
  </si>
  <si>
    <t>1_891</t>
  </si>
  <si>
    <t>1_1186</t>
  </si>
  <si>
    <t>1_2066</t>
  </si>
  <si>
    <t>1_2292</t>
  </si>
  <si>
    <t>1_2332</t>
  </si>
  <si>
    <t>1_4094</t>
  </si>
  <si>
    <t>1_4873</t>
  </si>
  <si>
    <t>1_12738</t>
  </si>
  <si>
    <t>1_12971</t>
  </si>
  <si>
    <t>1_13805</t>
  </si>
  <si>
    <t>1_20919</t>
  </si>
  <si>
    <t>Potri.001G000500</t>
  </si>
  <si>
    <t>1_27382</t>
  </si>
  <si>
    <t>PF07731,PF07732,PF00394</t>
  </si>
  <si>
    <t>PTHR11709,PTHR11709:SF27</t>
  </si>
  <si>
    <t>1.10.3.3</t>
  </si>
  <si>
    <t>K00423</t>
  </si>
  <si>
    <t>AT1G55570</t>
  </si>
  <si>
    <t>sks12</t>
  </si>
  <si>
    <t>SKU5  similar 12</t>
  </si>
  <si>
    <t>SKU5  similar 12 (sks12); FUNCTIONS IN: oxidoreductase activity, copper ion binding; INVOLVED IN: oxidation reduction; LOCATED IN: endomembrane system; EXPRESSED IN: 9 plant structures; EXPRESSED DURING: L mature pollen stage, M germinated pollen stage, 4 anthesis, C globular stage, petal differentiation and expansion stage; CONTAINS InterPro DOMAIN/s: Multicopper oxidase, type 3 (InterPro:IPR011707), Cupredoxin (InterPro:IPR008972), Multicopper oxidase, type 2 (InterPro:IPR011706), Multicopper oxidase, type 1 (InterPro:IPR001117); BEST Arabidopsis thaliana protein match is: SKU5  similar 11 (TAIR:AT3G13390.1); Has 5441 Blast hits to 5412 proteins in 1035 species: Archae - 18; Bacteria - 1816; Metazoa - 269; Fungi - 1918; Plants - 1254; Viruses - 0; Other Eukaryotes - 166 (source: NCBI BLink).</t>
  </si>
  <si>
    <t>Potri.001G016000</t>
  </si>
  <si>
    <t>1_1180464</t>
  </si>
  <si>
    <t>Potri.001G016100</t>
  </si>
  <si>
    <t>PTHR36349,PTHR36349:SF1</t>
  </si>
  <si>
    <t>Potri.001G016200</t>
  </si>
  <si>
    <t>PF08007</t>
  </si>
  <si>
    <t>PTHR12461,PTHR12461:SF38</t>
  </si>
  <si>
    <t>KOG2132</t>
  </si>
  <si>
    <t>1.14.11.27</t>
  </si>
  <si>
    <t>K10277</t>
  </si>
  <si>
    <t>AT3G20810</t>
  </si>
  <si>
    <t>JMJD5 encodes a protein which contains  a jumonji-C (jmjC) domain. The jumonji-C is frequently found in proteins with histone demethylase activity. jmjd5 mutant plants have a short-period circadian phenotype.</t>
  </si>
  <si>
    <t>2-oxoglutarate (2OG) and Fe(II)-dependent oxygenase superfamily protein; CONTAINS InterPro DOMAIN/s: Transcription factor jumonji/aspartyl beta-hydroxylase (InterPro:IPR003347); BEST Arabidopsis thaliana protein match is: 2-oxoglutarate (2OG) and Fe(II)-dependent oxygenase superfamily protein (TAIR:AT5G19840.2); Has 1946 Blast hits to 1923 proteins in 341 species: Archae - 0; Bacteria - 483; Metazoa - 767; Fungi - 226; Plants - 240; Viruses - 3; Other Eukaryotes - 227 (source: NCBI BLink).</t>
  </si>
  <si>
    <t>Potri.001G016300</t>
  </si>
  <si>
    <t>PTHR11926,PTHR11926:SF392</t>
  </si>
  <si>
    <t>AT5G12890</t>
  </si>
  <si>
    <t>UDP-Glycosyltransferase superfamily protein</t>
  </si>
  <si>
    <t>UDP-Glycosyltransferase superfamily protein; FUNCTIONS IN: UDP-glycosyltransferase activity, transferase activity, transferring glycosyl groups; INVOLVED IN: metabolic process; EXPRESSED IN: 22 plant structures; EXPRESSED DURING: 12 growth stages; CONTAINS InterPro DOMAIN/s: UDP-glucuronosyl/UDP-glucosyltransferase (InterPro:IPR002213); BEST Arabidopsis thaliana protein match is: UDP-Glycosyltransferase superfamily protein (TAIR:AT2G36780.1); Has 1807 Blast hits to 1807 proteins in 277 species: Archae - 0; Bacteria - 0; Metazoa - 736; Fungi - 347; Plants - 385; Viruses - 0; Other Eukaryotes - 339 (source: NCBI BLink).</t>
  </si>
  <si>
    <t>PTHR11926,PTHR11926:SF159</t>
  </si>
  <si>
    <t>Potri.001G016400</t>
  </si>
  <si>
    <t>Potri.001G016500</t>
  </si>
  <si>
    <t>Potri.001G023700</t>
  </si>
  <si>
    <t>1_1798904</t>
  </si>
  <si>
    <t>PF03018</t>
  </si>
  <si>
    <t>PTHR21495,PTHR21495:SF59</t>
  </si>
  <si>
    <t>AT1G65870</t>
  </si>
  <si>
    <t>Disease resistance-responsive (dirigent-like protein) family protein</t>
  </si>
  <si>
    <t>Disease resistance-responsive (dirigent-like protein) family protein; FUNCTIONS IN: molecular_function unknown; INVOLVED IN: lignan biosynthetic process, defense response; LOCATED IN: cell wall; EXPRESSED IN: 13 plant structures; EXPRESSED DURING: 9 growth stages; CONTAINS InterPro DOMAIN/s: Plant disease resistance response protein (InterPro:IPR004265); BEST Arabidopsis thaliana protein match is: Disease resistance-responsive (dirigent-like protein) family protein (TAIR:AT1G22900.1); Has 912 Blast hits to 910 proteins in 44 species: Archae - 0; Bacteria - 0; Metazoa - 0; Fungi - 0; Plants - 912; Viruses - 0; Other Eukaryotes - 0 (source: NCBI BLink).</t>
  </si>
  <si>
    <t>PTHR21495,PTHR21495:SF71</t>
  </si>
  <si>
    <t>Potri.001G023800</t>
  </si>
  <si>
    <t>PTHR21495,PTHR21495:SF75</t>
  </si>
  <si>
    <t>AT3G13650</t>
  </si>
  <si>
    <t>Disease resistance-responsive (dirigent-like protein) family protein; FUNCTIONS IN: molecular_function unknown; INVOLVED IN: lignan biosynthetic process, defense response; LOCATED IN: endomembrane system; EXPRESSED IN: 20 plant structures; EXPRESSED DURING: 11 growth stages; CONTAINS InterPro DOMAIN/s: Plant disease resistance response protein (InterPro:IPR004265); BEST Arabidopsis thaliana protein match is: Disease resistance-responsive (dirigent-like protein) family protein (TAIR:AT1G55210.2); Has 851 Blast hits to 850 proteins in 44 species: Archae - 0; Bacteria - 0; Metazoa - 0; Fungi - 0; Plants - 851; Viruses - 0; Other Eukaryotes - 0 (source: NCBI BLink).</t>
  </si>
  <si>
    <t>Potri.001G023900</t>
  </si>
  <si>
    <t>PTHR32285,PTHR32285:SF36</t>
  </si>
  <si>
    <t>Potri.001G024000</t>
  </si>
  <si>
    <t>PF09811</t>
  </si>
  <si>
    <t>PTHR18829,PTHR18829:SF0</t>
  </si>
  <si>
    <t>KOG4774</t>
  </si>
  <si>
    <t>AT1G34570</t>
  </si>
  <si>
    <t>Essential protein Yae1, N-terminal</t>
  </si>
  <si>
    <t>Essential protein Yae1, N-terminal; CONTAINS InterPro DOMAIN/s: Essential protein Yae1, N-terminal (InterPro:IPR019191); BEST Arabidopsis thaliana protein match is: Essential protein Yae1, N-terminal (TAIR:AT3G15750.1); Has 136 Blast hits to 136 proteins in 50 species: Archae - 0; Bacteria - 0; Metazoa - 55; Fungi - 17; Plants - 55; Viruses - 0; Other Eukaryotes - 9 (source: NCBI BLink).</t>
  </si>
  <si>
    <t>Potri.001G024100</t>
  </si>
  <si>
    <t>PF07839</t>
  </si>
  <si>
    <t>PTHR33923,PTHR33923:SF2</t>
  </si>
  <si>
    <t>GO:0005516</t>
  </si>
  <si>
    <t>AT2G38800</t>
  </si>
  <si>
    <t>Plant calmodulin-binding protein-related</t>
  </si>
  <si>
    <t>Plant calmodulin-binding protein-related; CONTAINS InterPro DOMAIN/s: Calmodulin-binding protein, plant (InterPro:IPR012417); BEST Arabidopsis thaliana protein match is: Plant calmodulin-binding protein-related (TAIR:AT3G54570.1); Has 4321 Blast hits to 2381 proteins in 392 species: Archae - 26; Bacteria - 2334; Metazoa - 540; Fungi - 255; Plants - 198; Viruses - 28; Other Eukaryotes - 940 (source: NCBI BLink).</t>
  </si>
  <si>
    <t>Potri.001G029700</t>
  </si>
  <si>
    <t>1_2192587</t>
  </si>
  <si>
    <t>PTHR33624,PTHR33624:SF5</t>
  </si>
  <si>
    <t>AT3G56710</t>
  </si>
  <si>
    <t>SIB1</t>
  </si>
  <si>
    <t>sigma factor binding protein 1</t>
  </si>
  <si>
    <t>Sig1 binding protein; interacts with Sig1R4. As well as Sig1, SibI is imported into chloroplasts and its expression is light-dependent in mature chloroplasts.</t>
  </si>
  <si>
    <t>sigma factor binding protein 1 (SIB1); CONTAINS InterPro DOMAIN/s: VQ (InterPro:IPR008889); BEST Arabidopsis thaliana protein match is: VQ motif-containing protein (TAIR:AT2G41180.1); Has 66 Blast hits to 66 proteins in 11 species: Archae - 0; Bacteria - 0; Metazoa - 0; Fungi - 0; Plants - 66; Viruses - 0; Other Eukaryotes - 0 (source: NCBI BLink).</t>
  </si>
  <si>
    <t>PTHR33624,PTHR33624:SF2</t>
  </si>
  <si>
    <t>Potri.001G029800</t>
  </si>
  <si>
    <t>PF00170,PF14144</t>
  </si>
  <si>
    <t>PTHR22952,PTHR22952:SF206</t>
  </si>
  <si>
    <t>K14431</t>
  </si>
  <si>
    <t>GO:0043565,GO:0006355,GO:0003700,GO:0006351</t>
  </si>
  <si>
    <t>AT3G12250</t>
  </si>
  <si>
    <t>BZIP45</t>
  </si>
  <si>
    <t>TGACG motif-binding factor 6</t>
  </si>
  <si>
    <t>basic leucine zipper transcription factor involved in the activation of SA-responsive genes.</t>
  </si>
  <si>
    <t>TGACG motif-binding factor 6 (TGA6); CONTAINS InterPro DOMAIN/s: Basic-leucine zipper (bZIP) transcription factor (InterPro:IPR004827), bZIP transcription factor, bZIP-1 (InterPro:IPR011616), DNA/RNA non-specific endonuclease, active site (InterPro:IPR018524); BEST Arabidopsis thaliana protein match is: bZIP transcription factor family protein (TAIR:AT5G06950.4); Has 35333 Blast hits to 34131 proteins in 2444 species: Archae - 798; Bacteria - 22429; Metazoa - 974; Fungi - 991; Plants - 531; Viruses - 0; Other Eukaryotes - 9610 (source: NCBI BLink).</t>
  </si>
  <si>
    <t>1_2205381</t>
  </si>
  <si>
    <t>Potri.001G029900</t>
  </si>
  <si>
    <t>PTHR12964</t>
  </si>
  <si>
    <t>KOG3426</t>
  </si>
  <si>
    <t>K03950</t>
  </si>
  <si>
    <t>AT3G12260</t>
  </si>
  <si>
    <t>LYR family of Fe/S cluster biogenesis protein</t>
  </si>
  <si>
    <t>LYR family of Fe/S cluster biogenesis protein; FUNCTIONS IN: catalytic activity; LOCATED IN: mitochondrion, respiratory chain complex I, membrane; EXPRESSED IN: 23 plant structures; EXPRESSED DURING: 14 growth stages; Has 252 Blast hits to 252 proteins in 114 species: Archae - 0; Bacteria - 0; Metazoa - 119; Fungi - 50; Plants - 50; Viruses - 0; Other Eukaryotes - 33 (source: NCBI BLink).</t>
  </si>
  <si>
    <t>PF13233</t>
  </si>
  <si>
    <t>1.6.5.3</t>
  </si>
  <si>
    <t>Potri.001G030000</t>
  </si>
  <si>
    <t>PF00160</t>
  </si>
  <si>
    <t>PTHR11071,PTHR11071:SF58</t>
  </si>
  <si>
    <t>KOG0879</t>
  </si>
  <si>
    <t>5.2.1.8</t>
  </si>
  <si>
    <t>K09567</t>
  </si>
  <si>
    <t>GO:0006457,GO:0003755,GO:0000413</t>
  </si>
  <si>
    <t>AT2G38730</t>
  </si>
  <si>
    <t>Cyclophilin-like peptidyl-prolyl cis-trans isomerase family protein</t>
  </si>
  <si>
    <t>Cyclophilin-like peptidyl-prolyl cis-trans isomerase family protein; FUNCTIONS IN: peptidyl-prolyl cis-trans isomerase activity; INVOLVED IN: protein folding; LOCATED IN: plasma membrane, vacuole; EXPRESSED IN: 25 plant structures; EXPRESSED DURING: 14 growth stages; CONTAINS InterPro DOMAIN/s: Cyclophilin-like (InterPro:IPR015891), Peptidyl-prolyl cis-trans isomerase, cyclophilin-type (InterPro:IPR002130); BEST Arabidopsis thaliana protein match is: Cyclophilin-like peptidyl-prolyl cis-trans isomerase family protein (TAIR:AT2G21130.1); Has 14613 Blast hits to 14579 proteins in 2550 species: Archae - 106; Bacteria - 5772; Metazoa - 2906; Fungi - 1375; Plants - 1228; Viruses - 4; Other Eukaryotes - 3222 (source: NCBI BLink).</t>
  </si>
  <si>
    <t>Potri.001G030100</t>
  </si>
  <si>
    <t>PF05664</t>
  </si>
  <si>
    <t>PTHR31280,PTHR31280:SF2</t>
  </si>
  <si>
    <t>AT5G06970</t>
  </si>
  <si>
    <t>Protein of unknown function (DUF810)</t>
  </si>
  <si>
    <t>CONTAINS InterPro DOMAIN/s: Munc13 homology 1 (InterPro:IPR014770), Protein of unknown function DUF810 (InterPro:IPR008528), Mammalian uncoordinated homology 13, domain 2 (InterPro:IPR014772); BEST Arabidopsis thaliana protein match is: Protein of unknown function (DUF810) (TAIR:AT4G11670.1); Has 30201 Blast hits to 17322 proteins in 780 species: Archae - 12; Bacteria - 1396; Metazoa - 17338; Fungi - 3422; Plants - 5037; Viruses - 0; Other Eukaryotes - 2996 (source: NCBI BLink).</t>
  </si>
  <si>
    <t>Potri.001G041000</t>
  </si>
  <si>
    <t>1_2989911</t>
  </si>
  <si>
    <t>PF07645,PF08488,PF13947</t>
  </si>
  <si>
    <t>PTHR27005,PTHR27005:SF7</t>
  </si>
  <si>
    <t>GO:0005509,GO:0016021,GO:0004674,GO:0030247</t>
  </si>
  <si>
    <t>AT1G69730</t>
  </si>
  <si>
    <t>Wall-associated kinase family protein</t>
  </si>
  <si>
    <t>Wall-associated kinase family protein; FUNCTIONS IN: kinase activity; INVOLVED IN: protein amino acid phosphorylation; LOCATED IN: endomembrane system, integral to membrane; EXPRESSED IN: 18 plant structures; EXPRESSED DURING: 12 growth stages; CONTAINS InterPro DOMAIN/s: Wall-associated kinase (InterPro:IPR013695), EGF-like calcium-binding, conserved site (InterPro:IPR018097), Protein kinase, catalytic domain (InterPro:IPR000719), Serine/threonine-protein kinase-like domain (InterPro:IPR017442), Protein kinase-like domain (InterPro:IPR011009), Serine/threonine-protein kinase, active site (InterPro:IPR008271); BEST Arabidopsis thaliana protein match is: WALL ASSOCIATED KINASE (WAK)-LIKE 10 (TAIR:AT1G79680.1); Has 118696 Blast hits to 117097 proteins in 4295 species: Archae - 105; Bacteria - 13298; Metazoa - 44157; Fungi - 9958; Plants - 33203; Viruses - 492; Other Eukaryotes - 17483 (source: NCBI BLink).</t>
  </si>
  <si>
    <t>PF13947,PF08488,PF00069</t>
  </si>
  <si>
    <t>GO:0030247,GO:0016021,GO:0004674,GO:0006468,GO:0005524,GO:0004672</t>
  </si>
  <si>
    <t>Potri.001G041100</t>
  </si>
  <si>
    <t>PF07645,PF08488,PF13947,PF00069</t>
  </si>
  <si>
    <t>GO:0005509,GO:0016021,GO:0004674,GO:0030247,GO:0006468,GO:0005524,GO:0004672</t>
  </si>
  <si>
    <t>Potri.001G041200</t>
  </si>
  <si>
    <t>PTHR34044</t>
  </si>
  <si>
    <t>AT1G16080</t>
  </si>
  <si>
    <t>unknown protein; LOCATED IN: apoplast, chloroplast stroma, chloroplast, chloroplast envelope; EXPRESSED IN: 23 plant structures; EXPRESSED DURING: 14 growth stages; Has 81 Blast hits to 81 proteins in 28 species: Archae - 0; Bacteria - 2; Metazoa - 0; Fungi - 0; Plants - 62; Viruses - 0; Other Eukaryotes - 17 (source: NCBI BLink).</t>
  </si>
  <si>
    <t>Potri.001G044400</t>
  </si>
  <si>
    <t>1_3215168</t>
  </si>
  <si>
    <t>Potri.001G044500</t>
  </si>
  <si>
    <t>PTHR31429,PTHR31429:SF3</t>
  </si>
  <si>
    <t>AT1G80840</t>
  </si>
  <si>
    <t>ATWRKY40</t>
  </si>
  <si>
    <t>WRKY DNA-binding protein 40</t>
  </si>
  <si>
    <t>Pathogen-induced transcription factor. Binds W-box sequences  in vitro. Forms protein complexes with itself and with WRKY40 and WRKY60. Coexpression with WRKY18 or WRKY60 made plants more susceptible to both P. syringae and B. cinerea. WRKY18, WRKY40, and WRKY60 have partially redundant roles in response to the hemibiotrophic bacterial pathogen Pseudomonas syringae and the necrotrophic fungal pathogen Botrytis cinerea, with WRKY18 playing a more important role than the other two.</t>
  </si>
  <si>
    <t>WRKY DNA-binding protein 40 (WRKY40); CONTAINS InterPro DOMAIN/s: DNA-binding WRKY (InterPro:IPR003657); BEST Arabidopsis thaliana protein match is: WRKY DNA-binding protein 18 (TAIR:AT4G31800.2); Has 3306 Blast hits to 2859 proteins in 187 species: Archae - 0; Bacteria - 0; Metazoa - 0; Fungi - 0; Plants - 3292; Viruses - 0; Other Eukaryotes - 14 (source: NCBI BLink).</t>
  </si>
  <si>
    <t>Potri.001G044600</t>
  </si>
  <si>
    <t>Potri.001G044700</t>
  </si>
  <si>
    <t>PF00111</t>
  </si>
  <si>
    <t>PTHR23426,PTHR23426:SF25</t>
  </si>
  <si>
    <t>KOG3309</t>
  </si>
  <si>
    <t>2.8.1.6</t>
  </si>
  <si>
    <t>AT4G21090</t>
  </si>
  <si>
    <t>ATMFDX2</t>
  </si>
  <si>
    <t>MITOCHONDRIAL  FERREDOXIN 2</t>
  </si>
  <si>
    <t>MITOCHONDRIAL  FERREDOXIN 2 (MFDX2); FUNCTIONS IN: electron carrier activity, iron-sulfur cluster binding, 2 iron, 2 sulfur cluster binding; LOCATED IN: mitochondrion; EXPRESSED IN: 22 plant structures; EXPRESSED DURING: 13 growth stages; CONTAINS InterPro DOMAIN/s: Ferredoxin (InterPro:IPR001041), Adrenodoxin (InterPro:IPR001055), Beta-grasp fold, ferredoxin-type (InterPro:IPR012675), Adrenodoxin, iron-sulphur binding site (InterPro:IPR018298); BEST Arabidopsis thaliana protein match is: mitochondrial ferredoxin 1 (TAIR:AT4G05450.1); Has 4465 Blast hits to 4465 proteins in 1193 species: Archae - 2; Bacteria - 2196; Metazoa - 247; Fungi - 137; Plants - 77; Viruses - 0; Other Eukaryotes - 1806 (source: NCBI BLink).</t>
  </si>
  <si>
    <t>Potri.001G049400</t>
  </si>
  <si>
    <t>1_3757188</t>
  </si>
  <si>
    <t>PF08513,PF00400</t>
  </si>
  <si>
    <t>PTHR22847,PTHR22847:SF502</t>
  </si>
  <si>
    <t>AT2G32700</t>
  </si>
  <si>
    <t>LUH</t>
  </si>
  <si>
    <t>LEUNIG_homolog</t>
  </si>
  <si>
    <t>Encodes a WD40 repeat and LUFS domain containing protein that is similar to LUG. Interacts physically with SEUSS and likely functions as part of a repressor complex that represses AG. Involved in cell wall modifications necessary for mucilage extrusion.</t>
  </si>
  <si>
    <t>LEUNIG_homolog (LUH); FUNCTIONS IN: molecular_function unknown; INVOLVED IN: flower development, negative regulation of transcription, embryo development; LOCATED IN: cellular_component unknown; EXPRESSED IN: 22 plant structures; EXPRESSED DURING: 13 growth stages; CONTAINS InterPro DOMAIN/s: WD40 repeat 2 (InterPro:IPR019782), LisH dimerisation motif, subgroup (InterPro:IPR013720), WD40 repeat, conserved site (InterPro:IPR019775), WD40 repeat (InterPro:IPR001680), G-protein beta WD-40 repeat, region (InterPro:IPR020472), WD40 repeat-like-containing domain (InterPro:IPR011046), WD40-repeat-containing domain (InterPro:IPR017986), WD40/YVTN repeat-like-containing domain (InterPro:IPR015943), LisH dimerisation motif (InterPro:IPR006594), WD40 repeat, subgroup (InterPro:IPR019781); BEST Arabidopsis thaliana protein match is: LisH dimerisation motif;WD40/YVTN repeat-like-containing domain (TAIR:AT4G32551.1); Has 67484 Blast hits to 31766 proteins in 819 species: Archae - 68; Bacteria - 8700; Metazoa - 26198; Fungi - 15367; Plants - 8354; Viruses - 0; Other Eukaryotes - 8797 (source: NCBI BLink).</t>
  </si>
  <si>
    <t>Potri.001G049500</t>
  </si>
  <si>
    <t>Potri.001G096600</t>
  </si>
  <si>
    <t>1_7622212</t>
  </si>
  <si>
    <t>PTHR21495,PTHR21495:SF70</t>
  </si>
  <si>
    <t>AT1G64160</t>
  </si>
  <si>
    <t>Encodes a dirigent protein involved in the synthesis of (-)pinoresinol.   Dirigent proteins impart stereoselectivity on the phenoxy radical coupling reaction yielding optically active lignans from two molecules of coniferyl alcohol.</t>
  </si>
  <si>
    <t>Disease resistance-responsive (dirigent-like protein) family protein; FUNCTIONS IN: molecular_function unknown; INVOLVED IN: lignan biosynthetic process, defense response; LOCATED IN: endomembrane system; EXPRESSED IN: petal, hypocotyl, root; EXPRESSED DURING: petal differentiation and expansion stage; CONTAINS InterPro DOMAIN/s: Plant disease resistance response protein (InterPro:IPR004265); BEST Arabidopsis thaliana protein match is: Disease resistance-responsive (dirigent-like protein) family protein (TAIR:AT4G23690.1); Has 792 Blast hits to 791 proteins in 41 species: Archae - 0; Bacteria - 0; Metazoa - 0; Fungi - 0; Plants - 792; Viruses - 0; Other Eukaryotes - 0 (source: NCBI BLink).</t>
  </si>
  <si>
    <t>PTHR21495,PTHR21495:SF40</t>
  </si>
  <si>
    <t>Potri.001G096700</t>
  </si>
  <si>
    <t>Potri.001G096800</t>
  </si>
  <si>
    <t>Potri.001G096900</t>
  </si>
  <si>
    <t>PTHR21495,PTHR21495:SF49</t>
  </si>
  <si>
    <t>AT4G23690</t>
  </si>
  <si>
    <t>Encodes a homodimeric all-beta dirigent protein in the superfamily of calycins.  Dirigent proteins impart stereoselectivity on the phenoxy radical coupling reaction yielding optically active lignans from two molecules of coniferyl alcohol.</t>
  </si>
  <si>
    <t>Disease resistance-responsive (dirigent-like protein) family protein; FUNCTIONS IN: molecular_function unknown; INVOLVED IN: lignan biosynthetic process, defense response; LOCATED IN: endomembrane system; EXPRESSED IN: 21 plant structures; EXPRESSED DURING: 13 growth stages; CONTAINS InterPro DOMAIN/s: Plant disease resistance response protein (InterPro:IPR004265); BEST Arabidopsis thaliana protein match is: Disease resistance-responsive (dirigent-like protein) family protein (TAIR:AT1G64160.1); Has 772 Blast hits to 771 proteins in 42 species: Archae - 0; Bacteria - 0; Metazoa - 0; Fungi - 0; Plants - 772; Viruses - 0; Other Eukaryotes - 0 (source: NCBI BLink).</t>
  </si>
  <si>
    <t>Potri.001G097000</t>
  </si>
  <si>
    <t>1.2.1.27</t>
  </si>
  <si>
    <t>Potri.001G097100</t>
  </si>
  <si>
    <t>PTHR12608,PTHR12608:SF6</t>
  </si>
  <si>
    <t>AT1G64150</t>
  </si>
  <si>
    <t>Uncharacterized protein family (UPF0016)</t>
  </si>
  <si>
    <t>Uncharacterized protein family (UPF0016); LOCATED IN: chloroplast, membrane; EXPRESSED IN: 22 plant structures; EXPRESSED DURING: 13 growth stages; CONTAINS InterPro DOMAIN/s: Uncharacterised protein family UPF0016 (InterPro:IPR001727); BEST Arabidopsis thaliana protein match is: Uncharacterized protein family (UPF0016) (TAIR:AT4G13590.1); Has 1632 Blast hits to 1475 proteins in 546 species: Archae - 26; Bacteria - 846; Metazoa - 163; Fungi - 173; Plants - 204; Viruses - 0; Other Eukaryotes - 220 (source: NCBI BLink).</t>
  </si>
  <si>
    <t>PF01169</t>
  </si>
  <si>
    <t>KOG2881</t>
  </si>
  <si>
    <t>Potri.001G099800</t>
  </si>
  <si>
    <t>1_7898152</t>
  </si>
  <si>
    <t>PTHR10641,PTHR10641:SF667</t>
  </si>
  <si>
    <t>AT1G63910</t>
  </si>
  <si>
    <t>AtMYB103</t>
  </si>
  <si>
    <t>myb domain protein 103</t>
  </si>
  <si>
    <t>member of MYB3R- and R2R3- type MYB- encoding genes</t>
  </si>
  <si>
    <t>myb domain protein 103 (AtMYB103);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26 (TAIR:AT3G13890.2); Has 8923 Blast hits to 8250 proteins in 474 species: Archae - 0; Bacteria - 0; Metazoa - 755; Fungi - 504; Plants - 5899; Viruses - 6; Other Eukaryotes - 1759 (source: NCBI BLink).</t>
  </si>
  <si>
    <t>PTHR10641,PTHR10641:SF451</t>
  </si>
  <si>
    <t>Potri.001G104400</t>
  </si>
  <si>
    <t>1_8337291</t>
  </si>
  <si>
    <t>PF13419</t>
  </si>
  <si>
    <t>PTHR18901,PTHR18901:SF4</t>
  </si>
  <si>
    <t>KOG2914</t>
  </si>
  <si>
    <t>3.1.3.58</t>
  </si>
  <si>
    <t>AT4G11570</t>
  </si>
  <si>
    <t>Haloacid dehalogenase-like hydrolase (HAD) superfamily protein</t>
  </si>
  <si>
    <t>Haloacid dehalogenase-like hydrolase (HAD) superfamily protein; FUNCTIONS IN: hydrolase activity, catalytic activity; INVOLVED IN: metabolic process; LOCATED IN: cellular_component unknown; EXPRESSED IN: 24 plant structures; EXPRESSED DURING: 15 growth stages; CONTAINS InterPro DOMAIN/s: Haloacid dehalogenase-like hydrolase (InterPro:IPR005834); BEST Arabidopsis thaliana protein match is: Haloacid dehalogenase-like hydrolase (HAD) superfamily protein (TAIR:AT3G10970.1); Has 9886 Blast hits to 9886 proteins in 1971 species: Archae - 106; Bacteria - 8631; Metazoa - 63; Fungi - 26; Plants - 330; Viruses - 0; Other Eukaryotes - 730 (source: NCBI BLink).</t>
  </si>
  <si>
    <t>Potri.001G104500</t>
  </si>
  <si>
    <t>PF04107</t>
  </si>
  <si>
    <t>PTHR34378,PTHR34378:SF1</t>
  </si>
  <si>
    <t>6.3.2.2</t>
  </si>
  <si>
    <t>K01919</t>
  </si>
  <si>
    <t>GO:0042398,GO:0004357</t>
  </si>
  <si>
    <t>AT4G23100</t>
  </si>
  <si>
    <t>ATECS1</t>
  </si>
  <si>
    <t>glutamate-cysteine ligase</t>
  </si>
  <si>
    <t>Encodes the enzyme glutamate-cysteine ligase catalyzing the first, and rate-limiting, step of glutathione biosynthesis.  Required for cell proliferation at the root tip. Involved in susceptibility to the bacterial pathogen Pseudomonas syringae. Mutants are phytoalexin defective.</t>
  </si>
  <si>
    <t>glutamate-cysteine ligase (GSH1); FUNCTIONS IN: glutamate-cysteine ligase activity; INVOLVED IN: in 13 processes; LOCATED IN: chloroplast stroma, chloroplast; EXPRESSED IN: 23 plant structures; EXPRESSED DURING: 14 growth stages; CONTAINS InterPro DOMAIN/s: Glutamate--cysteine ligase, GCS2 (InterPro:IPR006336), Glutamate--cysteine ligase, plant (InterPro:IPR011556); Has 2650 Blast hits to 2650 proteins in 482 species: Archae - 15; Bacteria - 892; Metazoa - 0; Fungi - 0; Plants - 118; Viruses - 0; Other Eukaryotes - 1625 (source: NCBI BLink).</t>
  </si>
  <si>
    <t>Potri.001G110500</t>
  </si>
  <si>
    <t>1_8784268</t>
  </si>
  <si>
    <t>PTHR31985,PTHR31985:SF21</t>
  </si>
  <si>
    <t>AT5G52020</t>
  </si>
  <si>
    <t>encodes a member of the DREB subfamily A-4 of ERF/AP2 transcription factor family. The protein contains one AP2 domain. There are 17 members in this subfamily including TINY.</t>
  </si>
  <si>
    <t>Integrase-type DNA-binding superfamily protein; FUNCTIONS IN: DNA binding, transcription activator activity, sequence-specific DNA binding transcription factor activity; INVOLVED IN: defense response to fungus; LOCATED IN: chloroplast; EXPRESSED IN: root, flower; EXPRESSED DURING: petal differentiation and expansion stage; CONTAINS InterPro DOMAIN/s: DNA-binding, integrase-type (InterPro:IPR016177), Pathogenesis-related transcriptional factor/ERF, DNA-binding (InterPro:IPR001471); BEST Arabidopsis thaliana protein match is: Integrase-type DNA-binding superfamily protein (TAIR:AT1G12630.1); Has 5783 Blast hits to 5605 proteins in 247 species: Archae - 0; Bacteria - 0; Metazoa - 0; Fungi - 0; Plants - 5767; Viruses - 2; Other Eukaryotes - 14 (source: NCBI BLink).</t>
  </si>
  <si>
    <t>PTHR31985,PTHR31985:SF9</t>
  </si>
  <si>
    <t>Potri.001G110600</t>
  </si>
  <si>
    <t>Potri.001G142900</t>
  </si>
  <si>
    <t>1_11630024</t>
  </si>
  <si>
    <t>PTHR26374,PTHR26374:SF167</t>
  </si>
  <si>
    <t>AT4G17810</t>
  </si>
  <si>
    <t>C2H2 and C2HC zinc fingers superfamily protein; FUNCTIONS IN: sequence-specific DNA binding transcription factor activity, zinc ion binding, nucleic acid binding; INVOLVED IN: regulation of transcription; LOCATED IN: intracellular; EXPRESSED IN: 8 plant structures; EXPRESSED DURING: 7 growth stages; CONTAINS InterPro DOMAIN/s: Zinc finger, C2H2-like (InterPro:IPR015880), Zinc finger, C2H2-type (InterPro:IPR007087); BEST Arabidopsis thaliana protein match is: zinc-finger protein 10 (TAIR:AT2G37740.1); Has 1054 Blast hits to 1054 proteins in 39 species: Archae - 0; Bacteria - 0; Metazoa - 0; Fungi - 0; Plants - 1054; Viruses - 0; Other Eukaryotes - 0 (source: NCBI BLink).</t>
  </si>
  <si>
    <t>Potri.001G143000</t>
  </si>
  <si>
    <t>Potri.001G143100</t>
  </si>
  <si>
    <t>PTHR23500,PTHR23500:SF180</t>
  </si>
  <si>
    <t>AT4G35300</t>
  </si>
  <si>
    <t>TMT2</t>
  </si>
  <si>
    <t>tonoplast monosaccharide transporter2</t>
  </si>
  <si>
    <t>tonoplast monosaccharide transporter2 (TMT2);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tonoplast monosaccharide transporter3 (TAIR:AT3G51490.2).</t>
  </si>
  <si>
    <t>PF07690,PF00083</t>
  </si>
  <si>
    <t>PTHR23500,PTHR23500:SF96</t>
  </si>
  <si>
    <t>GO:0055085,GO:0016021,GO:0022857</t>
  </si>
  <si>
    <t>Potri.001G143200</t>
  </si>
  <si>
    <t>PF07687,PF01546</t>
  </si>
  <si>
    <t>PTHR11014,PTHR11014:SF109</t>
  </si>
  <si>
    <t>KOG2276</t>
  </si>
  <si>
    <t>3.5.1.16</t>
  </si>
  <si>
    <t>K01438</t>
  </si>
  <si>
    <t>AT4G17830</t>
  </si>
  <si>
    <t>Peptidase M20/M25/M40 family protein</t>
  </si>
  <si>
    <t>Peptidase M20/M25/M40 family protein; FUNCTIONS IN: metallopeptidase activity, hydrolase activity; INVOLVED IN: proteolysis, metabolic process; EXPRESSED IN: 25 plant structures; EXPRESSED DURING: 13 growth stages; CONTAINS InterPro DOMAIN/s: Peptidase M20 (InterPro:IPR002933), Peptidase M20, dimerisation (InterPro:IPR011650); Has 6221 Blast hits to 6219 proteins in 1645 species: Archae - 204; Bacteria - 4419; Metazoa - 218; Fungi - 167; Plants - 78; Viruses - 0; Other Eukaryotes - 1135 (source: NCBI BLink).</t>
  </si>
  <si>
    <t>Potri.001G154000</t>
  </si>
  <si>
    <t>1_12714690</t>
  </si>
  <si>
    <t>Potri.001G154100</t>
  </si>
  <si>
    <t>PTHR31190,PTHR31190:SF30</t>
  </si>
  <si>
    <t>AT4G17500</t>
  </si>
  <si>
    <t>ATERF-1</t>
  </si>
  <si>
    <t>ethylene responsive element binding factor 1</t>
  </si>
  <si>
    <t>Encodes a member of the ERF (ethylene response factor) subfamily B-3 of ERF/AP2 transcription factor family (ATERF-1). The protein contains one AP2 domain. There are 18 members in this subfamily including ATERF-1, ATERF-2, AND ATERF-5.</t>
  </si>
  <si>
    <t>ethylene responsive element binding factor 1 (ERF-1); CONTAINS InterPro DOMAIN/s: DNA-binding, integrase-type (InterPro:IPR016177), Pathogenesis-related transcriptional factor/ERF, DNA-binding (InterPro:IPR001471); BEST Arabidopsis thaliana protein match is: ethylene responsive element binding factor 2 (TAIR:AT5G47220.1); Has 5773 Blast hits to 5650 proteins in 248 species: Archae - 0; Bacteria - 0; Metazoa - 0; Fungi - 0; Plants - 5761; Viruses - 2; Other Eukaryotes - 10 (source: NCBI BLink).</t>
  </si>
  <si>
    <t>Potri.001G154200</t>
  </si>
  <si>
    <t>PTHR31677,PTHR31677:SF8</t>
  </si>
  <si>
    <t>AT5G47230</t>
  </si>
  <si>
    <t>ATERF-5</t>
  </si>
  <si>
    <t>ethylene responsive element binding factor 5</t>
  </si>
  <si>
    <t>encodes a member of the ERF (ethylene response factor) subfamily B-3 of ERF/AP2 transcription factor family (ATERF-5). The protein contains one AP2 domain. There are 18 members in this subfamily including ATERF-1, ATERF-2, AND ATERF-5.</t>
  </si>
  <si>
    <t>ethylene responsive element binding factor 5 (ERF5); CONTAINS InterPro DOMAIN/s: DNA-binding, integrase-type (InterPro:IPR016177), Pathogenesis-related transcriptional factor/ERF, DNA-binding (InterPro:IPR001471); BEST Arabidopsis thaliana protein match is: ethylene responsive element binding factor 6 (TAIR:AT4G17490.1); Has 30201 Blast hits to 17322 proteins in 780 species: Archae - 12; Bacteria - 1396; Metazoa - 17338; Fungi - 3422; Plants - 5037; Viruses - 0; Other Eukaryotes - 2996 (source: NCBI BLink).</t>
  </si>
  <si>
    <t>PTHR31677,PTHR31677:SF17</t>
  </si>
  <si>
    <t>Potri.001G169400</t>
  </si>
  <si>
    <t>1_14285333</t>
  </si>
  <si>
    <t>Potri.001G177100</t>
  </si>
  <si>
    <t>1_15169420</t>
  </si>
  <si>
    <t>PTHR10177,PTHR10177:SF239</t>
  </si>
  <si>
    <t>KOG0654</t>
  </si>
  <si>
    <t>K06627</t>
  </si>
  <si>
    <t>AT1G80370</t>
  </si>
  <si>
    <t>CYCA2;4</t>
  </si>
  <si>
    <t>Cyclin A2;4</t>
  </si>
  <si>
    <t>Encodes a A2-type cyclin.  Contributes to the fine-tuning of local proliferation during plant development.</t>
  </si>
  <si>
    <t>Cyclin A2;4 (CYCA2;4); CONTAINS InterPro DOMAIN/s: Cyclin, C-terminal (InterPro:IPR004367), Cyclin (InterPro:IPR006670), G2/mitotic-specific cyclin A (InterPro:IPR015453), Cyclin-like (InterPro:IPR011028), Cyclin-related (InterPro:IPR013763), Cyclin, N-terminal (InterPro:IPR006671), Cyclin, A/B/D/E (InterPro:IPR014400); BEST Arabidopsis thaliana protein match is: CYCLIN A2;3 (TAIR:AT1G15570.1); Has 4103 Blast hits to 4099 proteins in 369 species: Archae - 0; Bacteria - 2; Metazoa - 1911; Fungi - 542; Plants - 1008; Viruses - 34; Other Eukaryotes - 606 (source: NCBI BLink).</t>
  </si>
  <si>
    <t>Potri.001G177200</t>
  </si>
  <si>
    <t>PTHR24015,PTHR24015:SF363</t>
  </si>
  <si>
    <t>AT2G15690</t>
  </si>
  <si>
    <t>Tetratricopeptide repeat (TPR)-like superfamily protein; CONTAINS InterPro DOMAIN/s: Pentatricopeptide repeat (InterPro:IPR002885); BEST Arabidopsis thaliana protein match is: Pentatricopeptide repeat (PPR) superfamily protein (TAIR:AT4G32450.1); Has 33034 Blast hits to 15947 proteins in 677 species: Archae - 2; Bacteria - 822; Metazoa - 2903; Fungi - 1398; Plants - 25666; Viruses - 35; Other Eukaryotes - 2208 (source: NCBI BLink).</t>
  </si>
  <si>
    <t>PF13041,PF14432</t>
  </si>
  <si>
    <t>Potri.001G186000</t>
  </si>
  <si>
    <t>1_16345630</t>
  </si>
  <si>
    <t>PF00097,PF04757</t>
  </si>
  <si>
    <t>KOG2879</t>
  </si>
  <si>
    <t>K06664</t>
  </si>
  <si>
    <t>AT1G79810</t>
  </si>
  <si>
    <t>ATPEX2</t>
  </si>
  <si>
    <t>Pex2/Pex12 N-terminal domain-containing protein / zinc finger (C3HC4-type RING finger) family protein</t>
  </si>
  <si>
    <t>Dominant suppressor of det1 phenotypes. Encodes a peroxisomal protein essential for Arabidopsis growth. Inserted directly from the cytosol into peroxisomes.</t>
  </si>
  <si>
    <t>REVERSAL OF THE DET PHENOTYPE 3 (TED3); FUNCTIONS IN: zinc ion binding; INVOLVED IN: protein import into peroxisome matrix, fatty acid beta-oxidation, peroxisome organization, photomorphogenesis; LOCATED IN: cytosol, peroxisome; EXPRESSED IN: 26 plant structures; EXPRESSED DURING: 16 growth stages; CONTAINS InterPro DOMAIN/s: Zinc finger, RING-type, conserved site (InterPro:IPR017907), Pex, N-terminal (InterPro:IPR006845), Zinc finger, RING-type (InterPro:IPR001841); Has 30201 Blast hits to 17322 proteins in 780 species: Archae - 12; Bacteria - 1396; Metazoa - 17338; Fungi - 3422; Plants - 5037; Viruses - 0; Other Eukaryotes - 2996 (source: NCBI BLink).</t>
  </si>
  <si>
    <t>Potri.001G186900</t>
  </si>
  <si>
    <t>1_16489589</t>
  </si>
  <si>
    <t>PF13691,PF12706</t>
  </si>
  <si>
    <t>PTHR12553,PTHR12553:SF49</t>
  </si>
  <si>
    <t>3.1.26.11</t>
  </si>
  <si>
    <t>K00784</t>
  </si>
  <si>
    <t>GO:0008033</t>
  </si>
  <si>
    <t>AT3G16260</t>
  </si>
  <si>
    <t>TRZ4</t>
  </si>
  <si>
    <t>tRNAse Z4</t>
  </si>
  <si>
    <t>Encodes a tRNase Z.</t>
  </si>
  <si>
    <t>tRNAse Z4 (TRZ4); FUNCTIONS IN: 3'-tRNA processing endoribonuclease activity, catalytic activity; INVOLVED IN: tRNA 3'-end processing, metabolic process; LOCATED IN: chloroplast; EXPRESSED IN: 22 plant structures; EXPRESSED DURING: 13 growth stages; CONTAINS InterPro DOMAIN/s: Ribonuclease Z (InterPro:IPR013471); BEST Arabidopsis thaliana protein match is: tRNAse Z3 (TAIR:AT1G52160.1); Has 6299 Blast hits to 4396 proteins in 1654 species: Archae - 442; Bacteria - 4351; Metazoa - 254; Fungi - 243; Plants - 108; Viruses - 0; Other Eukaryotes - 901 (source: NCBI BLink).</t>
  </si>
  <si>
    <t>Potri.001G187000</t>
  </si>
  <si>
    <t>PF01417</t>
  </si>
  <si>
    <t>PTHR21514,PTHR21514:SF0</t>
  </si>
  <si>
    <t>AT3G16270</t>
  </si>
  <si>
    <t>ENTH/VHS family protein</t>
  </si>
  <si>
    <t>ENTH/VHS family protein; INVOLVED IN: intracellular protein transport; LOCATED IN: membrane; EXPRESSED IN: 25 plant structures; EXPRESSED DURING: 15 growth stages; CONTAINS InterPro DOMAIN/s: VHS (InterPro:IPR002014), Epsin, N-terminal (InterPro:IPR001026), ENTH/VHS (InterPro:IPR008942); Has 168 Blast hits to 159 proteins in 72 species: Archae - 0; Bacteria - 9; Metazoa - 51; Fungi - 0; Plants - 44; Viruses - 0; Other Eukaryotes - 64 (source: NCBI BLink).</t>
  </si>
  <si>
    <t>Potri.001G187100</t>
  </si>
  <si>
    <t>PTHR14009,PTHR14009:SF14</t>
  </si>
  <si>
    <t>AT5G06220</t>
  </si>
  <si>
    <t>LETM1-like protein</t>
  </si>
  <si>
    <t>LETM1-like protein; FUNCTIONS IN: molecular_function unknown; INVOLVED IN: biological_process unknown; LOCATED IN: cellular_component unknown; CONTAINS InterPro DOMAIN/s: LETM1-like (InterPro:IPR011685); BEST Arabidopsis thaliana protein match is: LETM1-like protein (TAIR:AT3G11560.4).</t>
  </si>
  <si>
    <t>PF07766</t>
  </si>
  <si>
    <t>PTHR14009,PTHR14009:SF9</t>
  </si>
  <si>
    <t>KOG1043</t>
  </si>
  <si>
    <t>Potri.001G187700</t>
  </si>
  <si>
    <t>1_16600874</t>
  </si>
  <si>
    <t>PF02298</t>
  </si>
  <si>
    <t>PTHR33021,PTHR33021:SF16</t>
  </si>
  <si>
    <t>GO:0009055</t>
  </si>
  <si>
    <t>AT1G79800</t>
  </si>
  <si>
    <t>AtENODL7</t>
  </si>
  <si>
    <t>early nodulin-like protein 7</t>
  </si>
  <si>
    <t>early nodulin-like protein 7 (ENODL7); FUNCTIONS IN: electron carrier activity, copper ion binding; LOCATED IN: anchored to membrane; EXPRESSED IN: 6 plant structures; EXPRESSED DURING: 4 anthesis, petal differentiation and expansion stage; CONTAINS InterPro DOMAIN/s: Plastocyanin-like (InterPro:IPR003245), Cupredoxin (InterPro:IPR008972); BEST Arabidopsis thaliana protein match is: early nodulin-like protein 5 (TAIR:AT3G18590.1); Has 1368 Blast hits to 1323 proteins in 58 species: Archae - 0; Bacteria - 0; Metazoa - 0; Fungi - 0; Plants - 1368; Viruses - 0; Other Eukaryotes - 0 (source: NCBI BLink).</t>
  </si>
  <si>
    <t>Potri.001G187800</t>
  </si>
  <si>
    <t>Potri.001G187900</t>
  </si>
  <si>
    <t>PF03552</t>
  </si>
  <si>
    <t>PTHR13301,PTHR13301:SF28</t>
  </si>
  <si>
    <t>2.4.1.12</t>
  </si>
  <si>
    <t>GO:0030244,GO:0016760,GO:0016020</t>
  </si>
  <si>
    <t>AT4G32410</t>
  </si>
  <si>
    <t>AtCESA1</t>
  </si>
  <si>
    <t>cellulose synthase 1</t>
  </si>
  <si>
    <t>Encodes a cellulose synthase isomer. CESA1 mutants have cellulose defect in the primary cell wall. Multiple lines of evidence suggest that CESA1, along with CESA3 and CESA6 are present in the same plasma membrane complex for cellulose biosynthesis. lasma membrane complex for cellulose biosynthesis. As inferred from the null role of secondary wall-type CesAs, included in a set of five primary wall-type CesAs that may support trichome cell wall thickening.</t>
  </si>
  <si>
    <t>cellulose synthase 1 (CESA1); FUNCTIONS IN: cellulose synthase activity, transferase activity, transferring glycosyl groups; INVOLVED IN: primary cell wall biogenesis, cellulose biosynthetic process, plant-type cell wall biogenesis, hyperosmotic salinity response; LOCATED IN: Golgi apparatus, plasma membrane; EXPRESSED IN: 26 plant structures; EXPRESSED DURING: 16 growth stages; CONTAINS InterPro DOMAIN/s: Cellulose synthase (InterPro:IPR005150), Zinc finger, RING-type (InterPro:IPR001841); BEST Arabidopsis thaliana protein match is: cellulose synthase 10 (TAIR:AT2G25540.1); Has 1807 Blast hits to 1807 proteins in 277 species: Archae - 0; Bacteria - 0; Metazoa - 736; Fungi - 347; Plants - 385; Viruses - 0; Other Eukaryotes - 339 (source: NCBI BLink).</t>
  </si>
  <si>
    <t>PF13632,PF14569</t>
  </si>
  <si>
    <t>PTHR13301,PTHR13301:SF33</t>
  </si>
  <si>
    <t>K10999</t>
  </si>
  <si>
    <t>Potri.001G188000</t>
  </si>
  <si>
    <t>PF04535</t>
  </si>
  <si>
    <t>PTHR11615,PTHR11615:SF118</t>
  </si>
  <si>
    <t>AT3G16300</t>
  </si>
  <si>
    <t>Uncharacterised protein family (UPF0497)</t>
  </si>
  <si>
    <t>Uncharacterised protein family (UPF0497); CONTAINS InterPro DOMAIN/s: Uncharacterised protein family UPF0497, trans-membrane plant (InterPro:IPR006702), Uncharacterised protein family UPF0497, trans-membrane plant subgroup (InterPro:IPR006459); BEST Arabidopsis thaliana protein match is: Uncharacterised protein family (UPF0497) (TAIR:AT1G79780.1); Has 429 Blast hits to 429 proteins in 20 species: Archae - 0; Bacteria - 0; Metazoa - 0; Fungi - 0; Plants - 429; Viruses - 0; Other Eukaryotes - 0 (source: NCBI BLink).</t>
  </si>
  <si>
    <t>Potri.001G190300</t>
  </si>
  <si>
    <t>1_17122224</t>
  </si>
  <si>
    <t>PTHR31734,PTHR31734:SF2</t>
  </si>
  <si>
    <t>AT3G16500</t>
  </si>
  <si>
    <t>IAA26</t>
  </si>
  <si>
    <t>phytochrome-associated protein 1</t>
  </si>
  <si>
    <t>phytochrome-associated protein 1 (PAP1)</t>
  </si>
  <si>
    <t>phytochrome-associated protein 1 (PAP1); FUNCTIONS IN: sequence-specific DNA binding transcription factor activity; INVOLVED IN: response to auxin stimulus; LOCATED IN: nucleus; EXPRESSED IN: 22 plant structures; EXPRESSED DURING: 13 growth stages; CONTAINS InterPro DOMAIN/s: Aux/IAA-ARF-dimerisation (InterPro:IPR011525), AUX/IAA protein (InterPro:IPR003311); BEST Arabidopsis thaliana protein match is: indole-3-acetic acid inducible 18 (TAIR:AT1G51950.1); Has 1982 Blast hits to 1978 proteins in 81 species: Archae - 0; Bacteria - 0; Metazoa - 0; Fungi - 0; Plants - 1982; Viruses - 0; Other Eukaryotes - 0 (source: NCBI BLink).</t>
  </si>
  <si>
    <t>Potri.001G191800</t>
  </si>
  <si>
    <t>1_17395893</t>
  </si>
  <si>
    <t>PTHR12565,PTHR12565:SF174</t>
  </si>
  <si>
    <t>AT3G21330</t>
  </si>
  <si>
    <t>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(TAIR:AT4G00120.1); Has 2796 Blast hits to 2791 proteins in 104 species: Archae - 0; Bacteria - 0; Metazoa - 2; Fungi - 6; Plants - 2786; Viruses - 0; Other Eukaryotes - 2 (source: NCBI BLink).</t>
  </si>
  <si>
    <t>Potri.001G225500</t>
  </si>
  <si>
    <t>1_23615079</t>
  </si>
  <si>
    <t>PF06110</t>
  </si>
  <si>
    <t>PTHR12452</t>
  </si>
  <si>
    <t>KOG3425</t>
  </si>
  <si>
    <t>AT5G42850</t>
  </si>
  <si>
    <t>Thioredoxin superfamily protein; CONTAINS InterPro DOMAIN/s: Thioredoxin fold (InterPro:IPR012335), Thioredoxin-like fold (InterPro:IPR012336), Protein of unknown function DUF953, thioredoxin-like (InterPro:IPR010357); Has 35333 Blast hits to 34131 proteins in 2444 species: Archae - 798; Bacteria - 22429; Metazoa - 974; Fungi - 991; Plants - 531; Viruses - 0; Other Eukaryotes - 9610 (source: NCBI BLink).</t>
  </si>
  <si>
    <t>Potri.001G225600</t>
  </si>
  <si>
    <t>PTHR12585,PTHR12585:SF36</t>
  </si>
  <si>
    <t>AT3G59550</t>
  </si>
  <si>
    <t>ATRAD21.2</t>
  </si>
  <si>
    <t>Encodes an alpha-kleisin protein that is localized primarily in the nucleolus and is essential for megagametogenesis and plays an important role in pollen development.  alpha-kleisins are core components of meiotic and mitotic cohesin complexes.</t>
  </si>
  <si>
    <t>SYN3; FUNCTIONS IN: molecular_function unknown; INVOLVED IN: mitosis, megagametogenesis, pollen development; LOCATED IN: nucleolus, nucleus, nuclear cohesin complex; EXPRESSED IN: 24 plant structures; EXPRESSED DURING: 14 growth stages; CONTAINS InterPro DOMAIN/s: Rad21/Rec8 like protein, C-terminal (InterPro:IPR006909), Rad21/Rec8 like protein, N-terminal (InterPro:IPR006910); BEST Arabidopsis thaliana protein match is: Zinc knuckle (CCHC-type) family protein (TAIR:AT4G05360.1); Has 1082 Blast hits to 944 proteins in 221 species: Archae - 0; Bacteria - 42; Metazoa - 397; Fungi - 305; Plants - 228; Viruses - 4; Other Eukaryotes - 106 (source: NCBI BLink).</t>
  </si>
  <si>
    <t>Potri.001G225700</t>
  </si>
  <si>
    <t>PF06026</t>
  </si>
  <si>
    <t>PTHR11934,PTHR11934:SF7</t>
  </si>
  <si>
    <t>KOG3075</t>
  </si>
  <si>
    <t>5.3.1.6</t>
  </si>
  <si>
    <t>K01807</t>
  </si>
  <si>
    <t>GO:0009052,GO:0004751</t>
  </si>
  <si>
    <t>AT2G01290</t>
  </si>
  <si>
    <t>RPI2</t>
  </si>
  <si>
    <t>ribose-5-phosphate isomerase 2</t>
  </si>
  <si>
    <t>Cytosolic ribose-5-phosphate isomerase.  Knockout mutation causes chloroplast dysfunction, late flowering  and premature cell death.</t>
  </si>
  <si>
    <t>ribose-5-phosphate isomerase 2 (RPI2); CONTAINS InterPro DOMAIN/s: Ribose-5-phosphate isomerase, type A, subgroup (InterPro:IPR020672), Ribose 5-phosphate isomerase, type A (InterPro:IPR004788); BEST Arabidopsis thaliana protein match is: Ribose 5-phosphate isomerase, type A protein (TAIR:AT1G71100.1); Has 5035 Blast hits to 5035 proteins in 1937 species: Archae - 235; Bacteria - 3542; Metazoa - 112; Fungi - 145; Plants - 141; Viruses - 0; Other Eukaryotes - 860 (source: NCBI BLink).</t>
  </si>
  <si>
    <t>1_23615408</t>
  </si>
  <si>
    <t>Potri.001G245000</t>
  </si>
  <si>
    <t>1_25581688</t>
  </si>
  <si>
    <t>PTHR24322,PTHR24322:SF354</t>
  </si>
  <si>
    <t>1.1.1.206,1.1.1.236</t>
  </si>
  <si>
    <t>K08081</t>
  </si>
  <si>
    <t>AT1G07440</t>
  </si>
  <si>
    <t>NAD(P)-binding Rossmann-fold superfamily protein; FUNCTIONS IN: oxidoreductase activity, binding, catalytic activity; INVOLVED IN: response to cadmium ion, response to karrikin; LOCATED IN: cellular_component unknown; EXPRESSED IN: 22 plant structures; EXPRESSED DURING: 13 growth stages; CONTAINS InterPro DOMAIN/s: Short-chain dehydrogenase/reductase, conserved site (InterPro:IPR020904), NAD(P)-binding domain (InterPro:IPR016040), Glucose/ribitol dehydrogenase (InterPro:IPR002347), Short-chain dehydrogenase/reductase SDR (InterPro:IPR002198); BEST Arabidopsis thaliana protein match is: NAD-dependent epimerase/dehydratase family protein (TAIR:AT2G29340.1); Has 123507 Blast hits to 123216 proteins in 3599 species: Archae - 988; Bacteria - 81523; Metazoa - 5145; Fungi - 6175; Plants - 2670; Viruses - 5; Other Eukaryotes - 27001 (source: NCBI BLink).</t>
  </si>
  <si>
    <t>PF08659</t>
  </si>
  <si>
    <t>PTHR24322,PTHR24322:SF623</t>
  </si>
  <si>
    <t>Potri.001G245100</t>
  </si>
  <si>
    <t>Potri.001G245200</t>
  </si>
  <si>
    <t>PF00481</t>
  </si>
  <si>
    <t>PTHR13832,PTHR13832:SF337</t>
  </si>
  <si>
    <t>KOG0698</t>
  </si>
  <si>
    <t>3.1.3.16</t>
  </si>
  <si>
    <t>K14497</t>
  </si>
  <si>
    <t>GO:0003824,GO:0006470,GO:0004722</t>
  </si>
  <si>
    <t>AT1G07430</t>
  </si>
  <si>
    <t>HAI2</t>
  </si>
  <si>
    <t>highly ABA-induced PP2C gene 2</t>
  </si>
  <si>
    <t>Encodes a member of the group A protein phosphatase 2C (PP2C) family that is responsible for negatively regulating seed dormancy.</t>
  </si>
  <si>
    <t>highly ABA-induced PP2C gene 2 (HAI2); FUNCTIONS IN: protein serine/threonine phosphatase activity, catalytic activity; INVOLVED IN: protein amino acid dephosphorylation; LOCATED IN: protein serine/threonine phosphatase complex; EXPRESSED IN: 17 plant structures; EXPRESSED DURING: 9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highly ABA-induced PP2C gene 3 (TAIR:AT2G29380.1); Has 6753 Blast hits to 6737 proteins in 407 species: Archae - 6; Bacteria - 193; Metazoa - 1700; Fungi - 794; Plants - 2782; Viruses - 7; Other Eukaryotes - 1271 (source: NCBI BLink).</t>
  </si>
  <si>
    <t>PTHR13832,PTHR13832:SF219</t>
  </si>
  <si>
    <t>Potri.001G307200</t>
  </si>
  <si>
    <t>1_31001938</t>
  </si>
  <si>
    <t>PTHR11695,PTHR11695:SF567</t>
  </si>
  <si>
    <t>K00083</t>
  </si>
  <si>
    <t>AT4G39330</t>
  </si>
  <si>
    <t>ATCAD9</t>
  </si>
  <si>
    <t>cinnamyl alcohol dehydrogenase 9</t>
  </si>
  <si>
    <t>cinnamyl alcohol dehydrogenase 9 (CAD9); FUNCTIONS IN: oxidoreductase activity, zinc ion binding; INVOLVED IN: oxidation reduction; LOCATED IN: apoplast; EXPRESSED IN: 25 plant structures; EXPRESSED DURING: 15 growth stages; CONTAINS InterPro DOMAIN/s: GroES-like (InterPro:IPR011032), Polyketide synthase, enoylreductase (InterPro:IPR020843), Alcohol dehydrogenase, zinc-containing, conserved site (InterPro:IPR002328), Alcohol dehydrogenase GroES-like (InterPro:IPR013154), Alcohol dehydrogenase, C-terminal (InterPro:IPR013149), Alcohol dehydrogenase superfamily, zinc-containing (InterPro:IPR002085); BEST Arabidopsis thaliana protein match is: cinnamyl alcohol dehydrogenase homolog 2 (TAIR:AT2G21730.1); Has 37642 Blast hits to 37626 proteins in 3053 species: Archae - 776; Bacteria - 25052; Metazoa - 1249; Fungi - 2827; Plants - 2984; Viruses - 3; Other Eukaryotes - 4751 (source: NCBI BLink).</t>
  </si>
  <si>
    <t>PTHR11695,PTHR11695:SF514</t>
  </si>
  <si>
    <t>Potri.001G307600</t>
  </si>
  <si>
    <t>1_31066473</t>
  </si>
  <si>
    <t>PTHR15141</t>
  </si>
  <si>
    <t>AT5G09850</t>
  </si>
  <si>
    <t>Transcription elongation factor (TFIIS) family protein; FUNCTIONS IN: transcription regulator activity, DNA binding; INVOLVED IN: transcription; LOCATED IN: cytosol; EXPRESSED IN: 24 plant structures; EXPRESSED DURING: 15 growth stages; CONTAINS InterPro DOMAIN/s: Transcription factor IIS, N-terminal (InterPro:IPR017923), Transcription elongation factor, TFIIS/CRSP70, N-terminal, sub-type (InterPro:IPR003617), Transcription elongation factor, TFIIS/elongin A/CRSP70, N-terminal (InterPro:IPR010990); BEST Arabidopsis thaliana protein match is: Transcription elongation factor (TFIIS) family protein (TAIR:AT5G05140.1); Has 30201 Blast hits to 17322 proteins in 780 species: Archae - 12; Bacteria - 1396; Metazoa - 17338; Fungi - 3422; Plants - 5037; Viruses - 0; Other Eukaryotes - 2996 (source: NCBI BLink).</t>
  </si>
  <si>
    <t>Potri.001G307700</t>
  </si>
  <si>
    <t>PF14418,PF12872,PF01936</t>
  </si>
  <si>
    <t>PTHR14379,PTHR14379:SF6</t>
  </si>
  <si>
    <t>GO:0010468,GO:0005777</t>
  </si>
  <si>
    <t>AT5G09840</t>
  </si>
  <si>
    <t>Putative endonuclease or glycosyl hydrolase</t>
  </si>
  <si>
    <t>Putative endonuclease or glycosyl hydrolase; BEST Arabidopsis thaliana protein match is: Putative endonuclease or glycosyl hydrolase (TAIR:AT5G64710.1); Has 416 Blast hits to 392 proteins in 63 species: Archae - 2; Bacteria - 5; Metazoa - 78; Fungi - 41; Plants - 277; Viruses - 0; Other Eukaryotes - 13 (source: NCBI BLink).</t>
  </si>
  <si>
    <t>PF12872,PF14418,PF01936</t>
  </si>
  <si>
    <t>Potri.001G313500</t>
  </si>
  <si>
    <t>1_31943718</t>
  </si>
  <si>
    <t>PTHR31677,PTHR31677:SF3</t>
  </si>
  <si>
    <t>AT1G80580</t>
  </si>
  <si>
    <t>encodes a member of the ERF (ethylene response factor) subfamily B-1 of ERF/AP2 transcription factor family. The protein contains one AP2 domain. There are 15 members in this subfamily including ATERF-3, ATERF-4, ATERF-7, and leafy petiole.</t>
  </si>
  <si>
    <t>Integrase-type DNA-binding superfamily protein; CONTAINS InterPro DOMAIN/s: DNA-binding, integrase-type (InterPro:IPR016177), Pathogenesis-related transcriptional factor/ERF, DNA-binding (InterPro:IPR001471); BEST Arabidopsis thaliana protein match is: Integrase-type DNA-binding superfamily protein (TAIR:AT5G18560.1); Has 5731 Blast hits to 5495 proteins in 249 species: Archae - 0; Bacteria - 0; Metazoa - 0; Fungi - 0; Plants - 5710; Viruses - 0; Other Eukaryotes - 21 (source: NCBI BLink).</t>
  </si>
  <si>
    <t>Potri.001G313600</t>
  </si>
  <si>
    <t>Potri.001G313700</t>
  </si>
  <si>
    <t>PTHR33513,PTHR33513:SF1</t>
  </si>
  <si>
    <t>AT3G55570</t>
  </si>
  <si>
    <t>unknown protein; BEST Arabidopsis thaliana protein match is: unknown protein (TAIR:AT5G41761.1); Has 128 Blast hits to 128 proteins in 12 species: Archae - 0; Bacteria - 0; Metazoa - 0; Fungi - 0; Plants - 128; Viruses - 0; Other Eukaryotes - 0 (source: NCBI BLink).</t>
  </si>
  <si>
    <t>PTHR33513,PTHR33513:SF4</t>
  </si>
  <si>
    <t>Potri.001G313800</t>
  </si>
  <si>
    <t>Potri.001G319600</t>
  </si>
  <si>
    <t>1_32441327</t>
  </si>
  <si>
    <t>PTHR33022</t>
  </si>
  <si>
    <t>AT5G43490</t>
  </si>
  <si>
    <t>Potri.001G319700</t>
  </si>
  <si>
    <t>PTHR31790</t>
  </si>
  <si>
    <t>CONSTITUTIVE EXPRESSER OF PR GENES 30 (CPR30); CONTAINS InterPro DOMAIN/s: F-box domain, cyclin-like (InterPro:IPR001810), F-box domain, Skp2-like (InterPro:IPR022364), F-box associated domain, type 1 (InterPro:IPR006527), F-box associated interaction domain (InterPro:IPR017451); BEST Arabidopsis thaliana protein match is: F-box associated ubiquitination effector family protein (TAIR:AT4G22390.1); Has 1743 Blast hits to 1730 proteins in 49 species: Archae - 0; Bacteria - 0; Metazoa - 0; Fungi - 0; Plants - 1741; Viruses - 0; Other Eukaryotes - 2 (source: NCBI BLink).</t>
  </si>
  <si>
    <t>Potri.001G319800</t>
  </si>
  <si>
    <t>AT4G13850</t>
  </si>
  <si>
    <t>ATGRP2</t>
  </si>
  <si>
    <t>glycine-rich RNA-binding protein 2</t>
  </si>
  <si>
    <t>Encodes a glycine-rich RNA-binding protein. Gene expression is induced by cold.</t>
  </si>
  <si>
    <t>glycine-rich RNA-binding protein 2 (GR-RBP2); FUNCTIONS IN: double-stranded DNA binding, RNA binding, single-stranded DNA binding, copper ion binding, ATP binding; INVOLVED IN: response to cold, seed germination, response to osmotic stress; LOCATED IN: mitochondrion; EXPRESSED IN: 24 plant structures; EXPRESSED DURING: 14 growth stages; CONTAINS InterPro DOMAIN/s: RNA recognition motif, glycine rich protein (InterPro:IPR015465), RNA recognition motif, RNP-1 (InterPro:IPR000504), Nucleotide-binding, alpha-beta plait (InterPro:IPR012677); BEST Arabidopsis thaliana protein match is: glycine-rich RNA-binding protein 4 (TAIR:AT3G23830.2); Has 1220 Blast hits to 1220 proteins in 72 species: Archae - 0; Bacteria - 0; Metazoa - 0; Fungi - 4; Plants - 1216; Viruses - 0; Other Eukaryotes - 0 (source: NCBI BLink).</t>
  </si>
  <si>
    <t>1_32447383</t>
  </si>
  <si>
    <t>Potri.001G319900</t>
  </si>
  <si>
    <t>Potri.001G329200</t>
  </si>
  <si>
    <t>1_33332947</t>
  </si>
  <si>
    <t>PTHR31517,PTHR31517:SF7</t>
  </si>
  <si>
    <t>AT5G14130</t>
  </si>
  <si>
    <t>Peroxidase superfamily protein; FUNCTIONS IN: peroxidase activity, heme binding; INVOLVED IN: response to oxidative stress, oxidation reduction; LOCATED IN: endomembrane system; EXPRESSED IN: embryo, hypocotyl, fruit, root; EXPRESSED DURING: C globular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(TAIR:AT4G37530.1); Has 4547 Blast hits to 4517 proteins in 291 species: Archae - 0; Bacteria - 4; Metazoa - 2; Fungi - 177; Plants - 4298; Viruses - 0; Other Eukaryotes - 66 (source: NCBI BLink).</t>
  </si>
  <si>
    <t>Potri.001G329300</t>
  </si>
  <si>
    <t>PTHR21354,PTHR21354:SF0</t>
  </si>
  <si>
    <t>KOG4173</t>
  </si>
  <si>
    <t>AT5G14140</t>
  </si>
  <si>
    <t>zinc ion binding;nucleic acid binding;zinc ion binding</t>
  </si>
  <si>
    <t>zinc ion binding;nucleic acid binding;zinc ion binding; FUNCTIONS IN: zinc ion binding, nucleic acid binding; INVOLVED IN: biological_process unknown; LOCATED IN: intracellular; CONTAINS InterPro DOMAIN/s: Zinc finger, C2H2-like (InterPro:IPR015880), Zinc finger, C2H2-type (InterPro:IPR007087); Has 287 Blast hits to 281 proteins in 115 species: Archae - 0; Bacteria - 0; Metazoa - 116; Fungi - 82; Plants - 70; Viruses - 0; Other Eukaryotes - 19 (source: NCBI BLink).</t>
  </si>
  <si>
    <t>Potri.001G329400</t>
  </si>
  <si>
    <t>PF00584</t>
  </si>
  <si>
    <t>PTHR12309</t>
  </si>
  <si>
    <t>KOG3498</t>
  </si>
  <si>
    <t>K07342</t>
  </si>
  <si>
    <t>GO:0016020,GO:0006886,GO:0006605</t>
  </si>
  <si>
    <t>AT5G50460</t>
  </si>
  <si>
    <t>secE/sec61-gamma protein transport protein</t>
  </si>
  <si>
    <t>secE/sec61-gamma protein transport protein; FUNCTIONS IN: P-P-bond-hydrolysis-driven protein transmembrane transporter activity; INVOLVED IN: intracellular protein transport, protein transport, protein targeting; LOCATED IN: membrane; EXPRESSED IN: 24 plant structures; EXPRESSED DURING: 15 growth stages; CONTAINS InterPro DOMAIN/s: Protein translocase SEC61 complex gamma subunit (InterPro:IPR008158), Protein secE/sec61-gamma protein (InterPro:IPR001901); BEST Arabidopsis thaliana protein match is: secE/sec61-gamma protein transport protein (TAIR:AT4G24920.1); Has 30201 Blast hits to 17322 proteins in 780 species: Archae - 12; Bacteria - 1396; Metazoa - 17338; Fungi - 3422; Plants - 5037; Viruses - 0; Other Eukaryotes - 2996 (source: NCBI BLink).</t>
  </si>
  <si>
    <t>Potri.001G329500</t>
  </si>
  <si>
    <t>PF01016</t>
  </si>
  <si>
    <t>PTHR15893</t>
  </si>
  <si>
    <t>KOG4600</t>
  </si>
  <si>
    <t>K02899</t>
  </si>
  <si>
    <t>AT5G40950</t>
  </si>
  <si>
    <t>RPL27</t>
  </si>
  <si>
    <t>ribosomal protein large subunit 27</t>
  </si>
  <si>
    <t>ribosomal protein large subunit 27 (RPL27); FUNCTIONS IN: structural constituent of ribosome; INVOLVED IN: translation; LOCATED IN: thylakoid, ribosome, chloroplast stroma, chloroplast; EXPRESSED IN: 22 plant structures; EXPRESSED DURING: 13 growth stages; CONTAINS InterPro DOMAIN/s: Ribosomal protein L27 (InterPro:IPR001684), Ribosomal protein L27, conserved site (InterPro:IPR018261); BEST Arabidopsis thaliana protein match is: Ribosomal protein L27 family protein (TAIR:AT2G16930.3); Has 1807 Blast hits to 1807 proteins in 277 species: Archae - 0; Bacteria - 0; Metazoa - 736; Fungi - 347; Plants - 385; Viruses - 0; Other Eukaryotes - 339 (source: NCBI BLink).</t>
  </si>
  <si>
    <t>Potri.001G329600</t>
  </si>
  <si>
    <t>PTHR36763</t>
  </si>
  <si>
    <t>AT3G27050</t>
  </si>
  <si>
    <t>unknown protein; Has 43 Blast hits to 43 proteins in 17 species: Archae - 0; Bacteria - 0; Metazoa - 0; Fungi - 0; Plants - 40; Viruses - 0; Other Eukaryotes - 3 (source: NCBI BLink).</t>
  </si>
  <si>
    <t>1_33332988</t>
  </si>
  <si>
    <t>Potri.001G343600</t>
  </si>
  <si>
    <t>1_34891923</t>
  </si>
  <si>
    <t>PF04724</t>
  </si>
  <si>
    <t>PTHR12224,PTHR12224:SF1</t>
  </si>
  <si>
    <t>2.4.1.144</t>
  </si>
  <si>
    <t>K00737</t>
  </si>
  <si>
    <t>GO:0016020,GO:0006487,GO:0003830</t>
  </si>
  <si>
    <t>AT3G27540</t>
  </si>
  <si>
    <t>beta-1,4-N-acetylglucosaminyltransferase family protein</t>
  </si>
  <si>
    <t>beta-1,4-N-acetylglucosaminyltransferase family protein; FUNCTIONS IN: transferase activity, transferring glycosyl groups, acetylglucosaminyltransferase activity; INVOLVED IN: protein amino acid N-linked glycosylation; LOCATED IN: membrane; EXPRESSED IN: 24 plant structures; EXPRESSED DURING: 15 growth stages; CONTAINS InterPro DOMAIN/s: Glycosyl transferase, family 17 (InterPro:IPR006813); BEST Arabidopsis thaliana protein match is: beta-1,4-N-acetylglucosaminyltransferase family protein (TAIR:AT5G14480.1); Has 1196 Blast hits to 1196 proteins in 92 species: Archae - 0; Bacteria - 43; Metazoa - 59; Fungi - 34; Plants - 126; Viruses - 4; Other Eukaryotes - 930 (source: NCBI BLink).</t>
  </si>
  <si>
    <t>Potri.001G343700</t>
  </si>
  <si>
    <t>PF01985</t>
  </si>
  <si>
    <t>PTHR31426,PTHR31426:SF4</t>
  </si>
  <si>
    <t>AT3G27550</t>
  </si>
  <si>
    <t>RNA-binding CRS1 / YhbY (CRM) domain protein</t>
  </si>
  <si>
    <t>RNA-binding CRS1 / YhbY (CRM) domain protein; FUNCTIONS IN: RNA binding; EXPRESSED IN: 17 plant structures; EXPRESSED DURING: 6 growth stages; CONTAINS InterPro DOMAIN/s: RNA-binding, CRM domain (InterPro:IPR001890); BEST Arabidopsis thaliana protein match is: RNA-binding CRS1 / YhbY (CRM) domain protein (TAIR:AT2G28480.1); Has 9740 Blast hits to 5375 proteins in 499 species: Archae - 16; Bacteria - 3620; Metazoa - 2600; Fungi - 970; Plants - 681; Viruses - 92; Other Eukaryotes - 1761 (source: NCBI BLink).</t>
  </si>
  <si>
    <t>KOG1990</t>
  </si>
  <si>
    <t>Potri.001G346100</t>
  </si>
  <si>
    <t>1_35221646</t>
  </si>
  <si>
    <t>PF16320,PF00542</t>
  </si>
  <si>
    <t>KOG1715</t>
  </si>
  <si>
    <t>K02935</t>
  </si>
  <si>
    <t>GO:0006412,GO:0003735</t>
  </si>
  <si>
    <t>AT3G27830</t>
  </si>
  <si>
    <t>RPL12</t>
  </si>
  <si>
    <t>ribosomal protein L12-A</t>
  </si>
  <si>
    <t>50S ribosomal protein L12-A</t>
  </si>
  <si>
    <t>ribosomal protein L12-A (RPL12-A); FUNCTIONS IN: structural constituent of ribosome; INVOLVED IN: translation; LOCATED IN: in 7 components; EXPRESSED IN: cotyledon, juvenile leaf, leaf; CONTAINS InterPro DOMAIN/s: Ribosomal protein L7/L12 (InterPro:IPR000206), Ribosomal protein L12, chloroplast (InterPro:IPR015608), Ribosomal protein L7/L12, oligomerisation (InterPro:IPR008932), Ribosomal protein L7/L12, C-terminal/adaptor protein ClpS-like (InterPro:IPR014719), Ribosomal protein L7/L12, C-terminal (InterPro:IPR013823); BEST Arabidopsis thaliana protein match is: ribosomal protein L12-C (TAIR:AT3G27850.1); Has 8536 Blast hits to 8536 proteins in 2747 species: Archae - 0; Bacteria - 5673; Metazoa - 193; Fungi - 128; Plants - 248; Viruses - 0; Other Eukaryotes - 2294 (source: NCBI BLink).</t>
  </si>
  <si>
    <t>Potri.001G346200</t>
  </si>
  <si>
    <t>PTHR22912,PTHR22912:SF170</t>
  </si>
  <si>
    <t>KOG1336</t>
  </si>
  <si>
    <t>K08232</t>
  </si>
  <si>
    <t>AT3G27820</t>
  </si>
  <si>
    <t>ATMDAR4</t>
  </si>
  <si>
    <t>monodehydroascorbate reductase 4</t>
  </si>
  <si>
    <t>Encodes a peroxisome membrane-bound monodehydroascorbate reductase, involved in the ascorbate-glutathione cycle which removes toxic H2O2</t>
  </si>
  <si>
    <t>monodehydroascorbate reductase 4 (MDAR4); FUNCTIONS IN: monodehydroascorbate reductase (NADH) activity; INVOLVED IN: hydrogen peroxide catabolic process; LOCATED IN: peroxisomal membrane, chloroplast envelope; EXPRESSED IN: 22 plant structures; EXPRESSED DURING: 13 growth stages; CONTAINS InterPro DOMAIN/s: FAD/NAD-linked reductase, dimerisation (InterPro:IPR016156), FAD-dependent pyridine nucleotide-disulphide oxidoreductase (InterPro:IPR013027), Pyridine nucleotide-disulphide oxidoreductase, NAD-binding region (InterPro:IPR001327); BEST Arabidopsis thaliana protein match is: monodehydroascorbate reductase 1 (TAIR:AT3G52880.1); Has 27219 Blast hits to 27159 proteins in 2894 species: Archae - 579; Bacteria - 21951; Metazoa - 737; Fungi - 533; Plants - 600; Viruses - 0; Other Eukaryotes - 2819 (source: NCBI BLink).</t>
  </si>
  <si>
    <t>Potri.001G346300</t>
  </si>
  <si>
    <t>PF00420</t>
  </si>
  <si>
    <t>PTHR11434,PTHR11434:SF5</t>
  </si>
  <si>
    <t>K03882</t>
  </si>
  <si>
    <t>GO:0055114,GO:0042773,GO:0016651</t>
  </si>
  <si>
    <t>ATMG00650</t>
  </si>
  <si>
    <t>NADH dehydrogenase subunit 4L</t>
  </si>
  <si>
    <t>Encodes NADH dehydrogenase subunit 4L.</t>
  </si>
  <si>
    <t>NADH dehydrogenase subunit 4L (NAD4L); CONTAINS InterPro DOMAIN/s: NADH:ubiquinone/quinone oxidoreductase, chain 4L (InterPro:IPR001133).</t>
  </si>
  <si>
    <t>KOG4669</t>
  </si>
  <si>
    <t>Potri.001G346400</t>
  </si>
  <si>
    <t>PTHR24015,PTHR24015:SF665</t>
  </si>
  <si>
    <t>AT3G26782</t>
  </si>
  <si>
    <t>Tetratricopeptide repeat (TPR)-like superfamily protein; CONTAINS InterPro DOMAIN/s: Pentatricopeptide repeat (InterPro:IPR002885); BEST Arabidopsis thaliana protein match is: Tetratricopeptide repeat (TPR)-like superfamily protein (TAIR:AT4G33990.1); Has 38241 Blast hits to 13696 proteins in 226 species: Archae - 0; Bacteria - 8; Metazoa - 60; Fungi - 36; Plants - 37696; Viruses - 0; Other Eukaryotes - 441 (source: NCBI BLink).</t>
  </si>
  <si>
    <t>PF13812,PF14432,PF01535,PF13041</t>
  </si>
  <si>
    <t>PTHR24015,PTHR24015:SF478</t>
  </si>
  <si>
    <t>Potri.001G346500</t>
  </si>
  <si>
    <t>PF12819</t>
  </si>
  <si>
    <t>PTHR27003,PTHR27003:SF105</t>
  </si>
  <si>
    <t>AT1G05700</t>
  </si>
  <si>
    <t>Leucine-rich repeat transmembrane protein kinase protein</t>
  </si>
  <si>
    <t>Leucine-rich repeat transmembrane protein kinase protein; FUNCTIONS IN: kinase activity; INVOLVED IN: protein amino acid phosphorylation; LOCATED IN: endomembrane system; EXPRESSED IN: shoot, stem, hypocotyl, root; CONTAINS InterPro DOMAIN/s: Protein kinase, ATP binding site (InterPro:IPR017441), Protein kinase, catalytic domain (InterPro:IPR000719), Leucine-rich repeat (InterPro:IPR001611), Serine-threonine/tyrosine-protein kinase (InterPro:IPR001245), Protein kinase-like domain (InterPro:IPR011009), Serine/threonine-protein kinase, active site (InterPro:IPR008271); BEST Arabidopsis thaliana protein match is: Leucine-rich repeat transmembrane protein kinase protein (TAIR:AT4G29990.1); Has 163331 Blast hits to 124125 proteins in 4749 species: Archae - 121; Bacteria - 14440; Metazoa - 44652; Fungi - 9862; Plants - 74464; Viruses - 498; Other Eukaryotes - 19294 (source: NCBI BLink).</t>
  </si>
  <si>
    <t>PF00560,PF07714,PF12819</t>
  </si>
  <si>
    <t>PTHR27003</t>
  </si>
  <si>
    <t>Potri.001G355600</t>
  </si>
  <si>
    <t>1_36359214</t>
  </si>
  <si>
    <t>PTHR20884,PTHR20884:SF8</t>
  </si>
  <si>
    <t>2.7.7.69</t>
  </si>
  <si>
    <t>K14190</t>
  </si>
  <si>
    <t>GO:0080048</t>
  </si>
  <si>
    <t>AT4G26850</t>
  </si>
  <si>
    <t>VTC2</t>
  </si>
  <si>
    <t>mannose-1-phosphate guanylyltransferase (GDP)s;GDP-galactose:mannose-1-phosphate guanylyltransferases;GDP-galactose:glucose-1-phosphate guanylyltransferases;GDP-galactose:myoinositol-1-phosphate guanylyltransferases;glucose-1-phosphate guanylyltransferase</t>
  </si>
  <si>
    <t>Encodes a novel protein involved in ascorbate biosynthesis, which was shown to catalyze the transfer of GMP from GDP-galactose to a variety of hexose-1-phosphate acceptors. Recessive mutation has a reduced amount of vitamin C, lower level of non-photochemical quenching, and reduced rate of conversion of violaxanthin to zeaxanthin in high light.</t>
  </si>
  <si>
    <t>vitamin c defective 2 (VTC2); FUNCTIONS IN: in 8 functions; INVOLVED IN: response to jasmonic acid stimulus, L-ascorbic acid biosynthetic process, defense response to bacterium, response to heat, defense response by callose deposition in cell wall; LOCATED IN: cellular_component unknown; EXPRESSED IN: 23 plant structures; EXPRESSED DURING: 15 growth stages; BEST Arabidopsis thaliana protein match is: galactose-1-phosphate guanylyltransferase (GDP)s;GDP-D-glucose phosphorylases;quercetin 4'-O-glucosyltransferases (TAIR:AT5G55120.1); Has 30201 Blast hits to 17322 proteins in 780 species: Archae - 12; Bacteria - 1396; Metazoa - 17338; Fungi - 3422; Plants - 5037; Viruses - 0; Other Eukaryotes - 2996 (source: NCBI BLink).</t>
  </si>
  <si>
    <t>PTHR20884,PTHR20884:SF10</t>
  </si>
  <si>
    <t>2.7.7.22,2.7.7.69</t>
  </si>
  <si>
    <t>Potri.001G356300</t>
  </si>
  <si>
    <t>1_36472521</t>
  </si>
  <si>
    <t>PF12763,PF00350,PF16880</t>
  </si>
  <si>
    <t>PTHR11216,PTHR11216:SF73</t>
  </si>
  <si>
    <t>K12483</t>
  </si>
  <si>
    <t>AT3G20290</t>
  </si>
  <si>
    <t>ATEHD1</t>
  </si>
  <si>
    <t>EPS15 homology domain 1</t>
  </si>
  <si>
    <t>Encodes AtEHD1, one of the Arabidopsis Eps15 homology domain proteins involved in endocytosis (AtEHD2, At4g05520).</t>
  </si>
  <si>
    <t>EPS15 homology domain 1 (EHD1); FUNCTIONS IN: GTP binding, GTPase activity, calcium ion binding; INVOLVED IN: endocytosis; LOCATED IN: endosome, microsome, membrane, cytoplasm; EXPRESSED IN: 24 plant structures; EXPRESSED DURING: 15 growth stages; CONTAINS InterPro DOMAIN/s: EF-HAND 2 (InterPro:IPR018249), EPS15 homology (EH) (InterPro:IPR000261), Dynamin, GTPase domain (InterPro:IPR001401), EF-hand-like domain (InterPro:IPR011992), Calcium-binding EF-hand (InterPro:IPR002048); BEST Arabidopsis thaliana protein match is: EPS15 homology domain 2 (TAIR:AT4G05520.1); Has 2747 Blast hits to 1834 proteins in 266 species: Archae - 2; Bacteria - 80; Metazoa - 1639; Fungi - 521; Plants - 217; Viruses - 0; Other Eukaryotes - 288 (source: NCBI BLink).</t>
  </si>
  <si>
    <t>Potri.001G356400</t>
  </si>
  <si>
    <t>PTHR34572,PTHR34572:SF1</t>
  </si>
  <si>
    <t>AT4G22320</t>
  </si>
  <si>
    <t>unknown protein; BEST Arabidopsis thaliana protein match is: unknown protein (TAIR:AT5G55210.1); Has 8953 Blast hits to 5363 proteins in 542 species: Archae - 33; Bacteria - 806; Metazoa - 2454; Fungi - 831; Plants - 279; Viruses - 151; Other Eukaryotes - 4399 (source: NCBI BLink).</t>
  </si>
  <si>
    <t>PTHR34572</t>
  </si>
  <si>
    <t>Potri.001G356500</t>
  </si>
  <si>
    <t>PTHR19321,PTHR19321:SF11</t>
  </si>
  <si>
    <t>AT5G55230</t>
  </si>
  <si>
    <t>ATMAP65-1</t>
  </si>
  <si>
    <t>microtubule-associated proteins 65-1</t>
  </si>
  <si>
    <t>Binds and bundles microtubules. Plays a role in stabilizing anti-parallel microtubules  in the central spindle at anaphase to early cytokinesis but is not essential at the midline of the phragmoplast at later stages. The timing with which the MAP65-1 was targeted to  the spindle appears to be regulated by a phosphorylation sensitive  switch. Enhances microtubule polymerization, promotes nucleation and stabilizes microtubules against cold treatment and dilution.</t>
  </si>
  <si>
    <t>microtubule-associated proteins 65-1 (MAP65-1); FUNCTIONS IN: microtubule binding; INVOLVED IN: in 6 processes; LOCATED IN: in 7 components; EXPRESSED IN: 23 plant structures; EXPRESSED DURING: 13 growth stages; CONTAINS InterPro DOMAIN/s: Microtubule-associated protein, MAP65/ASE1-type (InterPro:IPR007145); BEST Arabidopsis thaliana protein match is: microtubule-associated protein 65-2 (TAIR:AT4G26760.1); Has 1807 Blast hits to 1807 proteins in 277 species: Archae - 0; Bacteria - 0; Metazoa - 736; Fungi - 347; Plants - 385; Viruses - 0; Other Eukaryotes - 339 (source: NCBI BLink).</t>
  </si>
  <si>
    <t>1_36473112</t>
  </si>
  <si>
    <t>1_36474270</t>
  </si>
  <si>
    <t>1_36474723</t>
  </si>
  <si>
    <t>1_36477203</t>
  </si>
  <si>
    <t>1_36481681</t>
  </si>
  <si>
    <t>Potri.001G357000</t>
  </si>
  <si>
    <t>1_36583583</t>
  </si>
  <si>
    <t>PF00364,PF00198</t>
  </si>
  <si>
    <t>PTHR23151,PTHR23151:SF8</t>
  </si>
  <si>
    <t>2.3.1.61</t>
  </si>
  <si>
    <t>K00658</t>
  </si>
  <si>
    <t>AT4G26910</t>
  </si>
  <si>
    <t>Dihydrolipoamide succinyltransferase</t>
  </si>
  <si>
    <t>Dihydrolipoamide succinyltransferase; FUNCTIONS IN: zinc ion binding, acyltransferase activity; INVOLVED IN: tricarboxylic acid cycle, metabolic process; LOCATED IN: mitochondrion, membrane; EXPRESSED IN: 25 plant structures; EXPRESSED DURING: 15 growth stages; CONTAINS InterPro DOMAIN/s: Dihydrolipoamide succinyltransferase (InterPro:IPR006255), 2-oxo acid dehydrogenase, lipoyl-binding site (InterPro:IPR003016), 2-oxoacid dehydrogenase acyltransferase, catalytic domain (InterPro:IPR001078), Single hybrid motif (InterPro:IPR011053), Biotin/lipoyl attachment (InterPro:IPR000089); BEST Arabidopsis thaliana protein match is: Dihydrolipoamide succinyltransferase (TAIR:AT5G55070.1); Has 30201 Blast hits to 17322 proteins in 780 species: Archae - 12; Bacteria - 1396; Metazoa - 17338; Fungi - 3422; Plants - 5037; Viruses - 0; Other Eukaryotes - 2996 (source: NCBI BLink).</t>
  </si>
  <si>
    <t>Potri.001G357100</t>
  </si>
  <si>
    <t>PTHR32370,PTHR32370:SF12</t>
  </si>
  <si>
    <t>AT1G30440</t>
  </si>
  <si>
    <t>Phototropic-responsive NPH3 family protein; FUNCTIONS IN: signal transducer activity; INVOLVED IN: response to light stimulus; LOCATED IN: plasma membrane; EXPRESSED IN: 22 plant structures; EXPRESSED DURING: 13 growth stages; CONTAINS InterPro DOMAIN/s: NPH3 (InterPro:IPR004249), BTB/POZ (InterPro:IPR013069), BTB/POZ fold (InterPro:IPR011333), BTB/POZ-like (InterPro:IPR000210); BEST Arabidopsis thaliana protein match is: Phototropic-responsive NPH3 family protein (TAIR:AT5G03250.1); Has 895 Blast hits to 867 proteins in 30 species: Archae - 0; Bacteria - 0; Metazoa - 10; Fungi - 0; Plants - 883; Viruses - 0; Other Eukaryotes - 2 (source: NCBI BLink).</t>
  </si>
  <si>
    <t>Potri.001G360700</t>
  </si>
  <si>
    <t>1_37170676</t>
  </si>
  <si>
    <t>PF03009</t>
  </si>
  <si>
    <t>PTHR23344,PTHR23344:SF8</t>
  </si>
  <si>
    <t>KOG2258</t>
  </si>
  <si>
    <t>GO:0008081,GO:0006629,GO:0008889</t>
  </si>
  <si>
    <t>AT4G26690</t>
  </si>
  <si>
    <t>GPDL2</t>
  </si>
  <si>
    <t>PLC-like phosphodiesterase family protein</t>
  </si>
  <si>
    <t>Glycerophosphoryl diester phosphodiesterase-like protein involved in cell wall cellulose accumulation and pectin linking. Impacts root hair, trichome and epidermal cell development.</t>
  </si>
  <si>
    <t>SHAVEN 3 (SHV3); FUNCTIONS IN: glycerophosphodiester phosphodiesterase activity, kinase activity; INVOLVED IN: in 8 processes; LOCATED IN: anchored to plasma membrane, plasma membrane, anchored to membrane, plant-type cell wall; EXPRESSED IN: 28 plant structures; EXPRESSED DURING: 13 growth stages; CONTAINS InterPro DOMAIN/s: PLC-like phosphodiesterase, TIM beta/alpha-barrel domain (InterPro:IPR017946), Glycerophosphoryl diester phosphodiesterase (InterPro:IPR004129); BEST Arabidopsis thaliana protein match is: SHV3-like 2 (TAIR:AT1G66970.1); Has 30201 Blast hits to 17322 proteins in 780 species: Archae - 12; Bacteria - 1396; Metazoa - 17338; Fungi - 3422; Plants - 5037; Viruses - 0; Other Eukaryotes - 2996 (source: NCBI BLink).</t>
  </si>
  <si>
    <t>Potri.001G381300</t>
  </si>
  <si>
    <t>1_39736232</t>
  </si>
  <si>
    <t>PTHR24055,PTHR24055:SF200</t>
  </si>
  <si>
    <t>KOG0660</t>
  </si>
  <si>
    <t>2.7.11.24</t>
  </si>
  <si>
    <t>K04371</t>
  </si>
  <si>
    <t>AT3G14720</t>
  </si>
  <si>
    <t>ATMPK19</t>
  </si>
  <si>
    <t>MAP kinase 19</t>
  </si>
  <si>
    <t>member of MAP Kinase</t>
  </si>
  <si>
    <t>MAP kinase 19 (MPK19); CONTAINS InterPro DOMAIN/s: Protein kinase, ATP binding site (InterPro:IPR017441), MAP kinase, conserved site (InterPro:IPR003527), Protein kinase, catalytic domain (InterPro:IPR000719), Serine/threonine-protein kinase domain (InterPro:IPR002290), Serine/threonine-protein kinase-like domain (InterPro:IPR017442), Protein kinase-like domain (InterPro:IPR011009); BEST Arabidopsis thaliana protein match is: mitogen-activated protein kinase 18 (TAIR:AT1G53510.1); Has 30201 Blast hits to 17322 proteins in 780 species: Archae - 12; Bacteria - 1396; Metazoa - 17338; Fungi - 3422; Plants - 5037; Viruses - 0; Other Eukaryotes - 2996 (source: NCBI BLink).</t>
  </si>
  <si>
    <t>Potri.001G381400</t>
  </si>
  <si>
    <t>PTHR33916,PTHR33916:SF1</t>
  </si>
  <si>
    <t>AT1G17030</t>
  </si>
  <si>
    <t>unknown protein; FUNCTIONS IN: molecular_function unknown; INVOLVED IN: biological_process unknown; LOCATED IN: endomembrane system; BEST Arabidopsis thaliana protein match is: unknown protein (TAIR:AT2G47010.2); Has 70 Blast hits to 70 proteins in 13 species: Archae - 0; Bacteria - 0; Metazoa - 0; Fungi - 0; Plants - 69; Viruses - 0; Other Eukaryotes - 1 (source: NCBI BLink).</t>
  </si>
  <si>
    <t>Potri.001G383400</t>
  </si>
  <si>
    <t>1_39890738</t>
  </si>
  <si>
    <t>PTHR10791,PTHR10791:SF57</t>
  </si>
  <si>
    <t>AT3G14770</t>
  </si>
  <si>
    <t>Nodulin MtN3 family protein; FUNCTIONS IN: molecular_function unknown; INVOLVED IN: biological_process unknown; LOCATED IN: endomembrane system, integral to membrane, membrane; EXPRESSED IN: 22 plant structures; EXPRESSED DURING: 13 growth stages;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(TAIR:AT1G21460.1); Has 914 Blast hits to 907 proteins in 114 species: Archae - 0; Bacteria - 0; Metazoa - 192; Fungi - 0; Plants - 613; Viruses - 0; Other Eukaryotes - 109 (source: NCBI BLink).</t>
  </si>
  <si>
    <t>Potri.001G386600</t>
  </si>
  <si>
    <t>1_40270044</t>
  </si>
  <si>
    <t>PTHR33240,PTHR33240:SF1</t>
  </si>
  <si>
    <t>Potri.001G386700</t>
  </si>
  <si>
    <t>PTHR34541,PTHR34541:SF2</t>
  </si>
  <si>
    <t>AT3G14830</t>
  </si>
  <si>
    <t>unknown protein; BEST Arabidopsis thaliana protein match is: unknown protein (TAIR:AT1G53450.2); Has 73 Blast hits to 73 proteins in 12 species: Archae - 0; Bacteria - 0; Metazoa - 0; Fungi - 0; Plants - 73; Viruses - 0; Other Eukaryotes - 0 (source: NCBI BLink).</t>
  </si>
  <si>
    <t>Potri.001G386800</t>
  </si>
  <si>
    <t>Potri.001G395100</t>
  </si>
  <si>
    <t>1_41450607</t>
  </si>
  <si>
    <t>PTHR24326,PTHR24326:SF257</t>
  </si>
  <si>
    <t>KOG0483</t>
  </si>
  <si>
    <t>HD-ZIP</t>
  </si>
  <si>
    <t>AT5G53980</t>
  </si>
  <si>
    <t>ATHB52</t>
  </si>
  <si>
    <t>homeobox protein 52</t>
  </si>
  <si>
    <t>Encodes a homeodomain leucine zipper class I (HD-Zip I) protein.</t>
  </si>
  <si>
    <t>homeobox protein 52 (HB52); FUNCTIONS IN: sequence-specific DNA binding transcription factor activity; INVOLVED IN: response to blue light, regulation of transcription, DNA-dependent, response to absence of light; LOCATED IN: nucleus; EXPRESSED IN: root, flower; EXPRESSED DURING: seedling growth; CONTAINS InterPro DOMAIN/s: Homeobox (InterPro:IPR001356), Homeobox, conserved site (InterPro:IPR017970), Homeodomain-like (InterPro:IPR009057), Homeodomain-related (InterPro:IPR012287); BEST Arabidopsis thaliana protein match is: homeobox 3 (TAIR:AT5G15150.1); Has 1807 Blast hits to 1807 proteins in 277 species: Archae - 0; Bacteria - 0; Metazoa - 736; Fungi - 347; Plants - 385; Viruses - 0; Other Eukaryotes - 339 (source: NCBI BLink).</t>
  </si>
  <si>
    <t>Potri.001G442600</t>
  </si>
  <si>
    <t>1_47393084</t>
  </si>
  <si>
    <t>PTHR31096,PTHR31096:SF23</t>
  </si>
  <si>
    <t>2.7.7.59</t>
  </si>
  <si>
    <t>AT2G36840</t>
  </si>
  <si>
    <t>ACT-like superfamily protein</t>
  </si>
  <si>
    <t>Encodes a ACT domain-containing protein.  The ACT domain, named after bacterial aspartate kinase, chorismate mutase and TyrA (prephenate dehydrogenase), is a regulatory domain that serves as an amino acid-binding site in feedback-regulated amino acid metabolic enzymes.</t>
  </si>
  <si>
    <t>ACT-like superfamily protein; FUNCTIONS IN: amino acid binding; INVOLVED IN: metabolic process; LOCATED IN: cellular_component unknown; EXPRESSED IN: 20 plant structures; EXPRESSED DURING: 12 growth stages; CONTAINS InterPro DOMAIN/s: Amino acid-binding ACT (InterPro:IPR002912); BEST Arabidopsis thaliana protein match is: ACT domain-containing protein (TAIR:AT2G39570.1); Has 798 Blast hits to 670 proteins in 149 species: Archae - 0; Bacteria - 272; Metazoa - 0; Fungi - 7; Plants - 430; Viruses - 0; Other Eukaryotes - 89 (source: NCBI BLink).</t>
  </si>
  <si>
    <t>PF01842</t>
  </si>
  <si>
    <t>GO:0016597,GO:0008152</t>
  </si>
  <si>
    <t>Potri.001G442700</t>
  </si>
  <si>
    <t>PF01055</t>
  </si>
  <si>
    <t>PTHR22762,PTHR22762:SF82</t>
  </si>
  <si>
    <t>3.2.1.20</t>
  </si>
  <si>
    <t>AT5G11720</t>
  </si>
  <si>
    <t>Glycosyl hydrolases family 31  protein</t>
  </si>
  <si>
    <t>Glycosyl hydrolases family 31  protein; FUNCTIONS IN: hydrolase activity, hydrolyzing O-glycosyl compounds; INVOLVED IN: carbohydrate metabolic process; LOCATED IN: apoplast, vacuole, plant-type cell wall; EXPRESSED IN: 23 plant structures; EXPRESSED DURING: 13 growth stages; CONTAINS InterPro DOMAIN/s: Glycoside hydrolase, family 31 (InterPro:IPR000322), Glycoside hydrolase, catalytic core (InterPro:IPR017853); BEST Arabidopsis thaliana protein match is: alpha-xylosidase 1 (TAIR:AT1G68560.1); Has 1807 Blast hits to 1807 proteins in 277 species: Archae - 0; Bacteria - 0; Metazoa - 736; Fungi - 347; Plants - 385; Viruses - 0; Other Eukaryotes - 339 (source: NCBI BLink).</t>
  </si>
  <si>
    <t>PF13802,PF16863,PF01055</t>
  </si>
  <si>
    <t>K01187</t>
  </si>
  <si>
    <t>Potri.001G442800</t>
  </si>
  <si>
    <t>1_47394009</t>
  </si>
  <si>
    <t>1_47395383</t>
  </si>
  <si>
    <t>1_47401202</t>
  </si>
  <si>
    <t>Potri.001G442900</t>
  </si>
  <si>
    <t>PF07928</t>
  </si>
  <si>
    <t>PTHR12965,PTHR12965:SF0</t>
  </si>
  <si>
    <t>K17600</t>
  </si>
  <si>
    <t>GO:0042147</t>
  </si>
  <si>
    <t>AT4G19490</t>
  </si>
  <si>
    <t>ATVPS54</t>
  </si>
  <si>
    <t>VPS54</t>
  </si>
  <si>
    <t>Putative homolog of yeast Vps54. Thought to associate with POK and ATVPS53 in a plant GARP-like complex involved in the membrane trafficking system.</t>
  </si>
  <si>
    <t>VPS54; INVOLVED IN: retrograde transport, endosome to Golgi; LOCATED IN: chloroplast; EXPRESSED IN: male gametophyte; EXPRESSED DURING: L mature pollen stage; CONTAINS InterPro DOMAIN/s: Vacuolar protein sorting-associated protein 54 (InterPro:IPR019515), Vps54-like (InterPro:IPR012501); Has 471 Blast hits to 377 proteins in 168 species: Archae - 2; Bacteria - 4; Metazoa - 149; Fungi - 188; Plants - 45; Viruses - 0; Other Eukaryotes - 83 (source: NCBI BLink).</t>
  </si>
  <si>
    <t>PF10475,PF07928</t>
  </si>
  <si>
    <t>Potri.001G443900</t>
  </si>
  <si>
    <t>1_47593127</t>
  </si>
  <si>
    <t>Potri.001G444000</t>
  </si>
  <si>
    <t>PTHR23155,PTHR23155:SF554</t>
  </si>
  <si>
    <t>AT4G27190</t>
  </si>
  <si>
    <t>NB-ARC domain-containing disease resistance protein; FUNCTIONS IN: nucleoside-triphosphatase activity, nucleotide binding, ATP binding; INVOLVED IN: apoptosis, defense response; LOCATED IN: cellular_component unknown; CONTAINS InterPro DOMAIN/s: ATPase, AAA+ type, core (InterPro:IPR003593), NB-ARC (InterPro:IPR002182), Disease resistance protein (InterPro:IPR000767); BEST Arabidopsis thaliana protein match is: NB-ARC domain-containing disease resistance protein (TAIR:AT4G27220.1); Has 1807 Blast hits to 1807 proteins in 277 species: Archae - 0; Bacteria - 0; Metazoa - 736; Fungi - 347; Plants - 385; Viruses - 0; Other Eukaryotes - 339 (source: NCBI BLink).</t>
  </si>
  <si>
    <t>PF13401</t>
  </si>
  <si>
    <t>1_47605752</t>
  </si>
  <si>
    <t>Potri.001G444100</t>
  </si>
  <si>
    <t>Potri.001G446900</t>
  </si>
  <si>
    <t>1_47974239</t>
  </si>
  <si>
    <t>Potri.001G447000</t>
  </si>
  <si>
    <t>Potri.001G447100</t>
  </si>
  <si>
    <t>Potri.001G455000</t>
  </si>
  <si>
    <t>1_48968817</t>
  </si>
  <si>
    <t>PTHR19139,PTHR19139:SF102</t>
  </si>
  <si>
    <t>K09874</t>
  </si>
  <si>
    <t>AT4G10380</t>
  </si>
  <si>
    <t>NIP5;1</t>
  </si>
  <si>
    <t>NOD26-like intrinsic protein 5;1</t>
  </si>
  <si>
    <t>Boric acid channel. Essential for efficient boron  uptake and plant development under boron limitation. Also functions in arsenite transport and tolerance. Localized preferentially in outer membrane domains of root cells.</t>
  </si>
  <si>
    <t>NOD26-like intrinsic protein 5;1 (NIP5;1); CONTAINS InterPro DOMAIN/s: Major intrinsic protein, conserved site (InterPro:IPR022357), Major intrinsic protein (InterPro:IPR000425); BEST Arabidopsis thaliana protein match is: NOD26-like intrinsic protein 6;1 (TAIR:AT1G80760.1); Has 10572 Blast hits to 10477 proteins in 2169 species: Archae - 110; Bacteria - 5205; Metazoa - 1362; Fungi - 448; Plants - 2368; Viruses - 0; Other Eukaryotes - 1079 (source: NCBI BLink).</t>
  </si>
  <si>
    <t>Potri.001G455100</t>
  </si>
  <si>
    <t>Potri.001G470200</t>
  </si>
  <si>
    <t>1_50214983</t>
  </si>
  <si>
    <t>PTHR22950,PTHR22950:SF228</t>
  </si>
  <si>
    <t>AT1G77380</t>
  </si>
  <si>
    <t>AAP3</t>
  </si>
  <si>
    <t>amino acid permease 3</t>
  </si>
  <si>
    <t>Amino acid permease which transports basic amino acids.</t>
  </si>
  <si>
    <t>amino acid permease 3 (AAP3); CONTAINS InterPro DOMAIN/s: Amino acid transporter, transmembrane (InterPro:IPR013057); BEST Arabidopsis thaliana protein match is: amino acid permease 2 (TAIR:AT5G09220.1); Has 2346 Blast hits to 2332 proteins in 227 species: Archae - 0; Bacteria - 15; Metazoa - 394; Fungi - 322; Plants - 1373; Viruses - 0; Other Eukaryotes - 242 (source: NCBI BLink).</t>
  </si>
  <si>
    <t>PTHR22950,PTHR22950:SF205</t>
  </si>
  <si>
    <t>Potri.001G470300</t>
  </si>
  <si>
    <t>PF13883</t>
  </si>
  <si>
    <t>PTHR13343,PTHR13343:SF17</t>
  </si>
  <si>
    <t>KOG3374</t>
  </si>
  <si>
    <t>AT2G04690</t>
  </si>
  <si>
    <t>Pyridoxamine 5'-phosphate oxidase family protein</t>
  </si>
  <si>
    <t>Pyridoxamine 5'-phosphate oxidase family protein; FUNCTIONS IN: FMN binding; INVOLVED IN: biological_process unknown; LOCATED IN: vacuole; EXPRESSED IN: 22 plant structures; EXPRESSED DURING: 13 growth stages; CONTAINS InterPro DOMAIN/s: Cellular repressor of E1A-stimulated genes (CREG) (InterPro:IPR014631), FMN-binding split barrel (InterPro:IPR012349), FMN-binding split barrel, related (InterPro:IPR009002); Has 30201 Blast hits to 17322 proteins in 780 species: Archae - 12; Bacteria - 1396; Metazoa - 17338; Fungi - 3422; Plants - 5037; Viruses - 0; Other Eukaryotes - 2996 (source: NCBI BLink).</t>
  </si>
  <si>
    <t>Potri.001G470400</t>
  </si>
  <si>
    <t>Potri.001G470500</t>
  </si>
  <si>
    <t>PTHR10641,PTHR10641:SF653</t>
  </si>
  <si>
    <t>AT5G56110</t>
  </si>
  <si>
    <t>Encodes a member of the R2R3 MYB transcription factor gene family that is required for anther development by regulation tapetum development, callose dissolution and exine formation.  It acts upstream of MS2.</t>
  </si>
  <si>
    <t>myb domain protein 103 (MYB103);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74 (TAIR:AT4G05100.1); Has 1807 Blast hits to 1807 proteins in 277 species: Archae - 0; Bacteria - 0; Metazoa - 736; Fungi - 347; Plants - 385; Viruses - 0; Other Eukaryotes - 339 (source: NCBI BLink).</t>
  </si>
  <si>
    <t>Potri.001G470600</t>
  </si>
  <si>
    <t>PF11919,PF16507</t>
  </si>
  <si>
    <t>PTHR32170,PTHR32170:SF0</t>
  </si>
  <si>
    <t>K06699</t>
  </si>
  <si>
    <t>AT3G13330</t>
  </si>
  <si>
    <t>PA200</t>
  </si>
  <si>
    <t>proteasome activating protein 200</t>
  </si>
  <si>
    <t>Encodes a protein that interacts with the 26S proteasome.  Mutants are phenotypically indistinguishable from wild type plants under a variety of growth conditions.  Protein levels increase upon exposure of seedlings to MG132, a specific, potent, reversible, and cell-permeable proteasome inhibitor.</t>
  </si>
  <si>
    <t>proteasome activating protein 200 (PA200); FUNCTIONS IN: binding; LOCATED IN: cellular_component unknown; EXPRESSED IN: 24 plant structures; EXPRESSED DURING: 13 growth stages; CONTAINS InterPro DOMAIN/s: Protein of unknown function DUF3437 (InterPro:IPR021843), Armadillo-type fold (InterPro:IPR016024); Has 512 Blast hits to 355 proteins in 156 species: Archae - 0; Bacteria - 0; Metazoa - 127; Fungi - 262; Plants - 57; Viruses - 0; Other Eukaryotes - 66 (source: NCBI BLink).</t>
  </si>
  <si>
    <t>Bonferroni threshold</t>
  </si>
  <si>
    <t>Supplementary Data 3. Results of GWAS at a threshold of -log10 (p) &gt;6.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</si>
</sst>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6">
    <xf numFmtId="0" fontId="0" fillId="0" borderId="0" xfId="0"/>
    <xf numFmtId="0" fontId="0" fillId="0" borderId="1" xfId="0" applyBorder="1"/>
    <xf numFmtId="0" fontId="1" fillId="0" borderId="0" xfId="0" applyFont="1"/>
    <xf numFmtId="0" fontId="0" fillId="0" borderId="2" xfId="0" applyBorder="1"/>
    <xf numFmtId="0" fontId="0" fillId="2" borderId="0" xfId="0" applyFill="1" applyAlignment="1">
      <alignment horizontal="center"/>
    </xf>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6A647-57CC-8941-9436-8EF2A6CB8E2F}">
  <dimension ref="A1:AG1803"/>
  <sheetViews>
    <sheetView tabSelected="1" workbookViewId="0">
      <selection activeCell="E14" sqref="E14"/>
    </sheetView>
  </sheetViews>
  <sheetFormatPr baseColWidth="10" defaultRowHeight="16" x14ac:dyDescent="0.2"/>
  <cols>
    <col min="5" max="5" width="19.1640625" customWidth="1"/>
    <col min="11" max="11" width="21" customWidth="1"/>
    <col min="12" max="12" width="15" customWidth="1"/>
    <col min="13" max="13" width="18.83203125" style="4" customWidth="1"/>
    <col min="14" max="14" width="28.5" customWidth="1"/>
    <col min="24" max="24" width="24.5" customWidth="1"/>
  </cols>
  <sheetData>
    <row r="1" spans="1:33" ht="33" customHeight="1" x14ac:dyDescent="0.2">
      <c r="A1" s="2" t="s">
        <v>7326</v>
      </c>
    </row>
    <row r="2" spans="1:33" x14ac:dyDescent="0.2">
      <c r="A2" s="1" t="s">
        <v>19</v>
      </c>
      <c r="B2" s="1" t="s">
        <v>20</v>
      </c>
      <c r="C2" s="1" t="s">
        <v>21</v>
      </c>
      <c r="D2" s="1" t="s">
        <v>22</v>
      </c>
      <c r="E2" s="1" t="s">
        <v>23</v>
      </c>
      <c r="F2" s="1" t="s">
        <v>24</v>
      </c>
      <c r="G2" s="1" t="s">
        <v>25</v>
      </c>
      <c r="H2" s="1" t="s">
        <v>26</v>
      </c>
      <c r="I2" s="1" t="s">
        <v>27</v>
      </c>
      <c r="J2" s="1" t="s">
        <v>28</v>
      </c>
      <c r="K2" s="1" t="s">
        <v>29</v>
      </c>
      <c r="L2" s="1" t="s">
        <v>30</v>
      </c>
      <c r="M2" s="5" t="s">
        <v>7325</v>
      </c>
      <c r="N2" s="1" t="s">
        <v>31</v>
      </c>
      <c r="O2" s="1" t="s">
        <v>32</v>
      </c>
      <c r="P2" s="1" t="s">
        <v>33</v>
      </c>
      <c r="Q2" s="1" t="s">
        <v>34</v>
      </c>
      <c r="R2" s="1" t="s">
        <v>35</v>
      </c>
      <c r="S2" s="1" t="s">
        <v>36</v>
      </c>
      <c r="T2" s="1" t="s">
        <v>37</v>
      </c>
      <c r="U2" s="1" t="s">
        <v>38</v>
      </c>
      <c r="V2" s="1" t="s">
        <v>39</v>
      </c>
      <c r="W2" s="1" t="s">
        <v>40</v>
      </c>
      <c r="X2" s="1" t="s">
        <v>41</v>
      </c>
      <c r="Y2" s="1" t="s">
        <v>42</v>
      </c>
      <c r="Z2" s="1" t="s">
        <v>43</v>
      </c>
      <c r="AA2" s="1" t="s">
        <v>44</v>
      </c>
      <c r="AB2" s="1" t="s">
        <v>45</v>
      </c>
      <c r="AC2" s="1" t="s">
        <v>46</v>
      </c>
      <c r="AD2" s="1" t="s">
        <v>47</v>
      </c>
      <c r="AE2" s="1" t="s">
        <v>48</v>
      </c>
      <c r="AF2" s="1" t="s">
        <v>49</v>
      </c>
      <c r="AG2" s="1" t="s">
        <v>50</v>
      </c>
    </row>
    <row r="3" spans="1:33" x14ac:dyDescent="0.2">
      <c r="A3">
        <v>8</v>
      </c>
      <c r="B3">
        <v>4457162</v>
      </c>
      <c r="C3">
        <v>6.0699999999999999E-27</v>
      </c>
      <c r="D3" t="s">
        <v>2</v>
      </c>
      <c r="E3" t="s">
        <v>3865</v>
      </c>
      <c r="F3">
        <v>4446804</v>
      </c>
      <c r="G3">
        <v>4451671</v>
      </c>
      <c r="H3" t="s">
        <v>52</v>
      </c>
      <c r="I3" t="s">
        <v>56</v>
      </c>
      <c r="J3">
        <v>5491</v>
      </c>
      <c r="K3" t="s">
        <v>3887</v>
      </c>
      <c r="L3">
        <v>26.216811308924701</v>
      </c>
      <c r="M3" s="4" t="str">
        <f>IF(C3&lt;(0.05/8253066),"PASS","-")</f>
        <v>PASS</v>
      </c>
    </row>
    <row r="4" spans="1:33" x14ac:dyDescent="0.2">
      <c r="A4">
        <v>8</v>
      </c>
      <c r="B4">
        <v>4457162</v>
      </c>
      <c r="C4">
        <v>6.0699999999999999E-27</v>
      </c>
      <c r="D4" t="s">
        <v>2</v>
      </c>
      <c r="E4" t="s">
        <v>3866</v>
      </c>
      <c r="F4">
        <v>4461729</v>
      </c>
      <c r="G4">
        <v>4463163</v>
      </c>
      <c r="H4" t="s">
        <v>52</v>
      </c>
      <c r="I4" t="s">
        <v>59</v>
      </c>
      <c r="J4">
        <v>4567</v>
      </c>
      <c r="K4" t="s">
        <v>3887</v>
      </c>
      <c r="L4">
        <v>26.216811308924701</v>
      </c>
      <c r="M4" s="4" t="str">
        <f t="shared" ref="M4:M67" si="0">IF(C4&lt;(0.05/8253066),"PASS","-")</f>
        <v>PASS</v>
      </c>
      <c r="N4" t="s">
        <v>3866</v>
      </c>
      <c r="O4" t="s">
        <v>3867</v>
      </c>
      <c r="P4" t="s">
        <v>3868</v>
      </c>
      <c r="Q4" t="s">
        <v>52</v>
      </c>
      <c r="R4" t="s">
        <v>52</v>
      </c>
      <c r="S4" t="s">
        <v>3869</v>
      </c>
      <c r="T4" t="s">
        <v>3870</v>
      </c>
      <c r="U4" t="s">
        <v>52</v>
      </c>
      <c r="V4" t="s">
        <v>3871</v>
      </c>
      <c r="W4" t="s">
        <v>52</v>
      </c>
      <c r="X4" t="s">
        <v>3872</v>
      </c>
      <c r="Y4" t="s">
        <v>3872</v>
      </c>
      <c r="Z4" t="s">
        <v>52</v>
      </c>
      <c r="AA4" t="s">
        <v>3873</v>
      </c>
      <c r="AB4" t="s">
        <v>3867</v>
      </c>
      <c r="AC4" t="s">
        <v>3868</v>
      </c>
      <c r="AD4" t="s">
        <v>3874</v>
      </c>
      <c r="AE4" t="s">
        <v>52</v>
      </c>
      <c r="AF4" t="s">
        <v>3869</v>
      </c>
      <c r="AG4" t="s">
        <v>3870</v>
      </c>
    </row>
    <row r="5" spans="1:33" x14ac:dyDescent="0.2">
      <c r="A5">
        <v>8</v>
      </c>
      <c r="B5">
        <v>4457162</v>
      </c>
      <c r="C5">
        <v>6.0699999999999999E-27</v>
      </c>
      <c r="D5" t="s">
        <v>2</v>
      </c>
      <c r="E5" t="s">
        <v>3876</v>
      </c>
      <c r="F5">
        <v>4466871</v>
      </c>
      <c r="G5">
        <v>4472906</v>
      </c>
      <c r="H5" t="s">
        <v>52</v>
      </c>
      <c r="I5" t="s">
        <v>59</v>
      </c>
      <c r="J5">
        <v>9709</v>
      </c>
      <c r="K5" t="s">
        <v>3887</v>
      </c>
      <c r="L5">
        <v>26.216811308924701</v>
      </c>
      <c r="M5" s="4" t="str">
        <f t="shared" si="0"/>
        <v>PASS</v>
      </c>
      <c r="N5" t="s">
        <v>3876</v>
      </c>
      <c r="O5" t="s">
        <v>3877</v>
      </c>
      <c r="P5" t="s">
        <v>3878</v>
      </c>
      <c r="Q5" t="s">
        <v>3879</v>
      </c>
      <c r="R5" t="s">
        <v>52</v>
      </c>
      <c r="S5" t="s">
        <v>3880</v>
      </c>
      <c r="T5" t="s">
        <v>3881</v>
      </c>
      <c r="U5" t="s">
        <v>52</v>
      </c>
      <c r="V5" t="s">
        <v>3882</v>
      </c>
      <c r="W5" t="s">
        <v>3883</v>
      </c>
      <c r="X5" t="s">
        <v>3884</v>
      </c>
      <c r="Y5" t="s">
        <v>3884</v>
      </c>
      <c r="Z5" t="s">
        <v>3885</v>
      </c>
      <c r="AA5" t="s">
        <v>3886</v>
      </c>
      <c r="AB5" t="s">
        <v>3877</v>
      </c>
      <c r="AC5" t="s">
        <v>3878</v>
      </c>
      <c r="AD5" t="s">
        <v>52</v>
      </c>
      <c r="AE5" t="s">
        <v>52</v>
      </c>
      <c r="AF5" t="s">
        <v>3880</v>
      </c>
      <c r="AG5" t="s">
        <v>3881</v>
      </c>
    </row>
    <row r="6" spans="1:33" x14ac:dyDescent="0.2">
      <c r="A6">
        <v>8</v>
      </c>
      <c r="B6">
        <v>4457204</v>
      </c>
      <c r="C6">
        <v>6.0699999999999999E-27</v>
      </c>
      <c r="D6" t="s">
        <v>2</v>
      </c>
      <c r="E6" t="s">
        <v>3865</v>
      </c>
      <c r="F6">
        <v>4446804</v>
      </c>
      <c r="G6">
        <v>4451671</v>
      </c>
      <c r="H6" t="s">
        <v>52</v>
      </c>
      <c r="I6" t="s">
        <v>56</v>
      </c>
      <c r="J6">
        <v>5533</v>
      </c>
      <c r="K6" t="s">
        <v>3888</v>
      </c>
      <c r="L6">
        <v>26.216811308924701</v>
      </c>
      <c r="M6" s="4" t="str">
        <f t="shared" si="0"/>
        <v>PASS</v>
      </c>
    </row>
    <row r="7" spans="1:33" x14ac:dyDescent="0.2">
      <c r="A7">
        <v>8</v>
      </c>
      <c r="B7">
        <v>4457204</v>
      </c>
      <c r="C7">
        <v>6.0699999999999999E-27</v>
      </c>
      <c r="D7" t="s">
        <v>2</v>
      </c>
      <c r="E7" t="s">
        <v>3866</v>
      </c>
      <c r="F7">
        <v>4461729</v>
      </c>
      <c r="G7">
        <v>4463163</v>
      </c>
      <c r="H7" t="s">
        <v>52</v>
      </c>
      <c r="I7" t="s">
        <v>59</v>
      </c>
      <c r="J7">
        <v>4525</v>
      </c>
      <c r="K7" t="s">
        <v>3888</v>
      </c>
      <c r="L7">
        <v>26.216811308924701</v>
      </c>
      <c r="M7" s="4" t="str">
        <f t="shared" si="0"/>
        <v>PASS</v>
      </c>
      <c r="N7" t="s">
        <v>3866</v>
      </c>
      <c r="O7" t="s">
        <v>3867</v>
      </c>
      <c r="P7" t="s">
        <v>3868</v>
      </c>
      <c r="Q7" t="s">
        <v>52</v>
      </c>
      <c r="R7" t="s">
        <v>52</v>
      </c>
      <c r="S7" t="s">
        <v>3869</v>
      </c>
      <c r="T7" t="s">
        <v>3870</v>
      </c>
      <c r="U7" t="s">
        <v>52</v>
      </c>
      <c r="V7" t="s">
        <v>3871</v>
      </c>
      <c r="W7" t="s">
        <v>52</v>
      </c>
      <c r="X7" t="s">
        <v>3872</v>
      </c>
      <c r="Y7" t="s">
        <v>3872</v>
      </c>
      <c r="Z7" t="s">
        <v>52</v>
      </c>
      <c r="AA7" t="s">
        <v>3873</v>
      </c>
      <c r="AB7" t="s">
        <v>3867</v>
      </c>
      <c r="AC7" t="s">
        <v>3868</v>
      </c>
      <c r="AD7" t="s">
        <v>3874</v>
      </c>
      <c r="AE7" t="s">
        <v>52</v>
      </c>
      <c r="AF7" t="s">
        <v>3869</v>
      </c>
      <c r="AG7" t="s">
        <v>3870</v>
      </c>
    </row>
    <row r="8" spans="1:33" x14ac:dyDescent="0.2">
      <c r="A8">
        <v>8</v>
      </c>
      <c r="B8">
        <v>4457204</v>
      </c>
      <c r="C8">
        <v>6.0699999999999999E-27</v>
      </c>
      <c r="D8" t="s">
        <v>2</v>
      </c>
      <c r="E8" t="s">
        <v>3876</v>
      </c>
      <c r="F8">
        <v>4466871</v>
      </c>
      <c r="G8">
        <v>4472906</v>
      </c>
      <c r="H8" t="s">
        <v>52</v>
      </c>
      <c r="I8" t="s">
        <v>59</v>
      </c>
      <c r="J8">
        <v>9667</v>
      </c>
      <c r="K8" t="s">
        <v>3888</v>
      </c>
      <c r="L8">
        <v>26.216811308924701</v>
      </c>
      <c r="M8" s="4" t="str">
        <f t="shared" si="0"/>
        <v>PASS</v>
      </c>
      <c r="N8" t="s">
        <v>3876</v>
      </c>
      <c r="O8" t="s">
        <v>3877</v>
      </c>
      <c r="P8" t="s">
        <v>3878</v>
      </c>
      <c r="Q8" t="s">
        <v>3879</v>
      </c>
      <c r="R8" t="s">
        <v>52</v>
      </c>
      <c r="S8" t="s">
        <v>3880</v>
      </c>
      <c r="T8" t="s">
        <v>3881</v>
      </c>
      <c r="U8" t="s">
        <v>52</v>
      </c>
      <c r="V8" t="s">
        <v>3882</v>
      </c>
      <c r="W8" t="s">
        <v>3883</v>
      </c>
      <c r="X8" t="s">
        <v>3884</v>
      </c>
      <c r="Y8" t="s">
        <v>3884</v>
      </c>
      <c r="Z8" t="s">
        <v>3885</v>
      </c>
      <c r="AA8" t="s">
        <v>3886</v>
      </c>
      <c r="AB8" t="s">
        <v>3877</v>
      </c>
      <c r="AC8" t="s">
        <v>3878</v>
      </c>
      <c r="AD8" t="s">
        <v>52</v>
      </c>
      <c r="AE8" t="s">
        <v>52</v>
      </c>
      <c r="AF8" t="s">
        <v>3880</v>
      </c>
      <c r="AG8" t="s">
        <v>3881</v>
      </c>
    </row>
    <row r="9" spans="1:33" x14ac:dyDescent="0.2">
      <c r="A9">
        <v>8</v>
      </c>
      <c r="B9">
        <v>4457206</v>
      </c>
      <c r="C9">
        <v>6.0699999999999999E-27</v>
      </c>
      <c r="D9" t="s">
        <v>2</v>
      </c>
      <c r="E9" t="s">
        <v>3865</v>
      </c>
      <c r="F9">
        <v>4446804</v>
      </c>
      <c r="G9">
        <v>4451671</v>
      </c>
      <c r="H9" t="s">
        <v>52</v>
      </c>
      <c r="I9" t="s">
        <v>56</v>
      </c>
      <c r="J9">
        <v>5535</v>
      </c>
      <c r="K9" t="s">
        <v>3889</v>
      </c>
      <c r="L9">
        <v>26.216811308924701</v>
      </c>
      <c r="M9" s="4" t="str">
        <f t="shared" si="0"/>
        <v>PASS</v>
      </c>
    </row>
    <row r="10" spans="1:33" x14ac:dyDescent="0.2">
      <c r="A10">
        <v>8</v>
      </c>
      <c r="B10">
        <v>4457206</v>
      </c>
      <c r="C10">
        <v>6.0699999999999999E-27</v>
      </c>
      <c r="D10" t="s">
        <v>2</v>
      </c>
      <c r="E10" t="s">
        <v>3866</v>
      </c>
      <c r="F10">
        <v>4461729</v>
      </c>
      <c r="G10">
        <v>4463163</v>
      </c>
      <c r="H10" t="s">
        <v>52</v>
      </c>
      <c r="I10" t="s">
        <v>59</v>
      </c>
      <c r="J10">
        <v>4523</v>
      </c>
      <c r="K10" t="s">
        <v>3889</v>
      </c>
      <c r="L10">
        <v>26.216811308924701</v>
      </c>
      <c r="M10" s="4" t="str">
        <f t="shared" si="0"/>
        <v>PASS</v>
      </c>
      <c r="N10" t="s">
        <v>3866</v>
      </c>
      <c r="O10" t="s">
        <v>3867</v>
      </c>
      <c r="P10" t="s">
        <v>3868</v>
      </c>
      <c r="Q10" t="s">
        <v>52</v>
      </c>
      <c r="R10" t="s">
        <v>52</v>
      </c>
      <c r="S10" t="s">
        <v>3869</v>
      </c>
      <c r="T10" t="s">
        <v>3870</v>
      </c>
      <c r="U10" t="s">
        <v>52</v>
      </c>
      <c r="V10" t="s">
        <v>3871</v>
      </c>
      <c r="W10" t="s">
        <v>52</v>
      </c>
      <c r="X10" t="s">
        <v>3872</v>
      </c>
      <c r="Y10" t="s">
        <v>3872</v>
      </c>
      <c r="Z10" t="s">
        <v>52</v>
      </c>
      <c r="AA10" t="s">
        <v>3873</v>
      </c>
      <c r="AB10" t="s">
        <v>3867</v>
      </c>
      <c r="AC10" t="s">
        <v>3868</v>
      </c>
      <c r="AD10" t="s">
        <v>3874</v>
      </c>
      <c r="AE10" t="s">
        <v>52</v>
      </c>
      <c r="AF10" t="s">
        <v>3869</v>
      </c>
      <c r="AG10" t="s">
        <v>3870</v>
      </c>
    </row>
    <row r="11" spans="1:33" x14ac:dyDescent="0.2">
      <c r="A11">
        <v>8</v>
      </c>
      <c r="B11">
        <v>4457206</v>
      </c>
      <c r="C11">
        <v>6.0699999999999999E-27</v>
      </c>
      <c r="D11" t="s">
        <v>2</v>
      </c>
      <c r="E11" t="s">
        <v>3876</v>
      </c>
      <c r="F11">
        <v>4466871</v>
      </c>
      <c r="G11">
        <v>4472906</v>
      </c>
      <c r="H11" t="s">
        <v>52</v>
      </c>
      <c r="I11" t="s">
        <v>59</v>
      </c>
      <c r="J11">
        <v>9665</v>
      </c>
      <c r="K11" t="s">
        <v>3889</v>
      </c>
      <c r="L11">
        <v>26.216811308924701</v>
      </c>
      <c r="M11" s="4" t="str">
        <f t="shared" si="0"/>
        <v>PASS</v>
      </c>
      <c r="N11" t="s">
        <v>3876</v>
      </c>
      <c r="O11" t="s">
        <v>3877</v>
      </c>
      <c r="P11" t="s">
        <v>3878</v>
      </c>
      <c r="Q11" t="s">
        <v>3879</v>
      </c>
      <c r="R11" t="s">
        <v>52</v>
      </c>
      <c r="S11" t="s">
        <v>3880</v>
      </c>
      <c r="T11" t="s">
        <v>3881</v>
      </c>
      <c r="U11" t="s">
        <v>52</v>
      </c>
      <c r="V11" t="s">
        <v>3882</v>
      </c>
      <c r="W11" t="s">
        <v>3883</v>
      </c>
      <c r="X11" t="s">
        <v>3884</v>
      </c>
      <c r="Y11" t="s">
        <v>3884</v>
      </c>
      <c r="Z11" t="s">
        <v>3885</v>
      </c>
      <c r="AA11" t="s">
        <v>3886</v>
      </c>
      <c r="AB11" t="s">
        <v>3877</v>
      </c>
      <c r="AC11" t="s">
        <v>3878</v>
      </c>
      <c r="AD11" t="s">
        <v>52</v>
      </c>
      <c r="AE11" t="s">
        <v>52</v>
      </c>
      <c r="AF11" t="s">
        <v>3880</v>
      </c>
      <c r="AG11" t="s">
        <v>3881</v>
      </c>
    </row>
    <row r="12" spans="1:33" x14ac:dyDescent="0.2">
      <c r="A12">
        <v>18</v>
      </c>
      <c r="B12">
        <v>11512948</v>
      </c>
      <c r="C12">
        <v>1.52E-26</v>
      </c>
      <c r="D12" t="s">
        <v>1</v>
      </c>
      <c r="E12" t="s">
        <v>838</v>
      </c>
      <c r="F12">
        <v>11515103</v>
      </c>
      <c r="G12">
        <v>11518476</v>
      </c>
      <c r="H12" t="s">
        <v>83</v>
      </c>
      <c r="I12" t="s">
        <v>59</v>
      </c>
      <c r="J12">
        <v>2155</v>
      </c>
      <c r="K12" t="s">
        <v>839</v>
      </c>
      <c r="L12">
        <v>25.818156412055199</v>
      </c>
      <c r="M12" s="4" t="str">
        <f t="shared" si="0"/>
        <v>PASS</v>
      </c>
      <c r="N12" t="s">
        <v>838</v>
      </c>
      <c r="O12" t="s">
        <v>840</v>
      </c>
      <c r="P12" t="s">
        <v>841</v>
      </c>
      <c r="Q12" t="s">
        <v>110</v>
      </c>
      <c r="R12" t="s">
        <v>96</v>
      </c>
      <c r="S12" t="s">
        <v>52</v>
      </c>
      <c r="T12" t="s">
        <v>352</v>
      </c>
      <c r="U12" t="s">
        <v>52</v>
      </c>
      <c r="V12" t="s">
        <v>842</v>
      </c>
      <c r="W12" t="s">
        <v>52</v>
      </c>
      <c r="X12" t="s">
        <v>843</v>
      </c>
      <c r="Y12" t="s">
        <v>843</v>
      </c>
      <c r="Z12" t="s">
        <v>52</v>
      </c>
      <c r="AA12" t="s">
        <v>844</v>
      </c>
      <c r="AB12" t="s">
        <v>349</v>
      </c>
      <c r="AC12" t="s">
        <v>841</v>
      </c>
      <c r="AD12" t="s">
        <v>110</v>
      </c>
      <c r="AE12" t="s">
        <v>96</v>
      </c>
      <c r="AF12" t="s">
        <v>845</v>
      </c>
      <c r="AG12" t="s">
        <v>352</v>
      </c>
    </row>
    <row r="13" spans="1:33" x14ac:dyDescent="0.2">
      <c r="A13">
        <v>1</v>
      </c>
      <c r="B13">
        <v>3757188</v>
      </c>
      <c r="C13">
        <v>4.9900000000000001E-20</v>
      </c>
      <c r="D13" t="s">
        <v>4</v>
      </c>
      <c r="E13" t="s">
        <v>6735</v>
      </c>
      <c r="F13">
        <v>3742165</v>
      </c>
      <c r="G13">
        <v>3751589</v>
      </c>
      <c r="H13" t="s">
        <v>52</v>
      </c>
      <c r="I13" t="s">
        <v>56</v>
      </c>
      <c r="J13">
        <v>5599</v>
      </c>
      <c r="K13" t="s">
        <v>6736</v>
      </c>
      <c r="L13">
        <v>19.301899454376599</v>
      </c>
      <c r="M13" s="4" t="str">
        <f t="shared" si="0"/>
        <v>PASS</v>
      </c>
      <c r="N13" t="s">
        <v>6735</v>
      </c>
      <c r="O13" t="s">
        <v>6737</v>
      </c>
      <c r="P13" t="s">
        <v>6738</v>
      </c>
      <c r="Q13" t="s">
        <v>6489</v>
      </c>
      <c r="R13" t="s">
        <v>52</v>
      </c>
      <c r="S13" t="s">
        <v>52</v>
      </c>
      <c r="T13" t="s">
        <v>97</v>
      </c>
      <c r="U13" t="s">
        <v>52</v>
      </c>
      <c r="V13" t="s">
        <v>6739</v>
      </c>
      <c r="W13" t="s">
        <v>6740</v>
      </c>
      <c r="X13" t="s">
        <v>6741</v>
      </c>
      <c r="Y13" t="s">
        <v>6741</v>
      </c>
      <c r="Z13" t="s">
        <v>6742</v>
      </c>
      <c r="AA13" t="s">
        <v>6743</v>
      </c>
      <c r="AB13" t="s">
        <v>6737</v>
      </c>
      <c r="AC13" t="s">
        <v>6738</v>
      </c>
      <c r="AD13" t="s">
        <v>6489</v>
      </c>
      <c r="AE13" t="s">
        <v>52</v>
      </c>
      <c r="AF13" t="s">
        <v>52</v>
      </c>
      <c r="AG13" t="s">
        <v>97</v>
      </c>
    </row>
    <row r="14" spans="1:33" x14ac:dyDescent="0.2">
      <c r="A14">
        <v>1</v>
      </c>
      <c r="B14">
        <v>3757188</v>
      </c>
      <c r="C14">
        <v>4.9900000000000001E-20</v>
      </c>
      <c r="D14" t="s">
        <v>4</v>
      </c>
      <c r="E14" t="s">
        <v>6744</v>
      </c>
      <c r="F14">
        <v>3763184</v>
      </c>
      <c r="G14">
        <v>3764758</v>
      </c>
      <c r="H14" t="s">
        <v>83</v>
      </c>
      <c r="I14" t="s">
        <v>59</v>
      </c>
      <c r="J14">
        <v>5996</v>
      </c>
      <c r="K14" t="s">
        <v>6736</v>
      </c>
      <c r="L14">
        <v>19.301899454376599</v>
      </c>
      <c r="M14" s="4" t="str">
        <f t="shared" si="0"/>
        <v>PASS</v>
      </c>
      <c r="N14" t="s">
        <v>6744</v>
      </c>
      <c r="O14" t="s">
        <v>6566</v>
      </c>
      <c r="P14" t="s">
        <v>52</v>
      </c>
      <c r="Q14" t="s">
        <v>52</v>
      </c>
      <c r="R14" t="s">
        <v>52</v>
      </c>
      <c r="S14" t="s">
        <v>52</v>
      </c>
      <c r="T14" t="s">
        <v>52</v>
      </c>
      <c r="U14" t="s">
        <v>52</v>
      </c>
      <c r="V14" t="s">
        <v>52</v>
      </c>
      <c r="W14" t="s">
        <v>52</v>
      </c>
      <c r="X14" t="s">
        <v>52</v>
      </c>
      <c r="Y14" t="s">
        <v>52</v>
      </c>
      <c r="Z14" t="s">
        <v>52</v>
      </c>
      <c r="AA14" t="s">
        <v>52</v>
      </c>
      <c r="AB14" t="s">
        <v>52</v>
      </c>
      <c r="AC14" t="s">
        <v>52</v>
      </c>
      <c r="AD14" t="s">
        <v>52</v>
      </c>
      <c r="AE14" t="s">
        <v>52</v>
      </c>
      <c r="AF14" t="s">
        <v>52</v>
      </c>
      <c r="AG14" t="s">
        <v>52</v>
      </c>
    </row>
    <row r="15" spans="1:33" x14ac:dyDescent="0.2">
      <c r="A15">
        <v>222</v>
      </c>
      <c r="B15">
        <v>65669</v>
      </c>
      <c r="C15">
        <v>2.7199999999999998E-16</v>
      </c>
      <c r="D15" t="s">
        <v>2</v>
      </c>
      <c r="E15" t="s">
        <v>140</v>
      </c>
      <c r="F15">
        <v>51741</v>
      </c>
      <c r="G15">
        <v>59176</v>
      </c>
      <c r="H15" t="s">
        <v>52</v>
      </c>
      <c r="I15" t="s">
        <v>56</v>
      </c>
      <c r="J15">
        <v>6493</v>
      </c>
      <c r="K15" t="s">
        <v>141</v>
      </c>
      <c r="L15">
        <v>15.565431095965801</v>
      </c>
      <c r="M15" s="4" t="str">
        <f t="shared" si="0"/>
        <v>PASS</v>
      </c>
      <c r="N15" t="s">
        <v>140</v>
      </c>
      <c r="O15" t="s">
        <v>142</v>
      </c>
      <c r="P15" t="s">
        <v>143</v>
      </c>
      <c r="Q15" t="s">
        <v>144</v>
      </c>
      <c r="R15" t="s">
        <v>52</v>
      </c>
      <c r="S15" t="s">
        <v>145</v>
      </c>
      <c r="T15" t="s">
        <v>146</v>
      </c>
      <c r="U15" t="s">
        <v>52</v>
      </c>
      <c r="V15" t="s">
        <v>147</v>
      </c>
      <c r="W15" t="s">
        <v>148</v>
      </c>
      <c r="X15" t="s">
        <v>149</v>
      </c>
      <c r="Y15" t="s">
        <v>149</v>
      </c>
      <c r="Z15" t="s">
        <v>150</v>
      </c>
      <c r="AA15" t="s">
        <v>151</v>
      </c>
      <c r="AB15" t="s">
        <v>142</v>
      </c>
      <c r="AC15" t="s">
        <v>143</v>
      </c>
      <c r="AD15" t="s">
        <v>144</v>
      </c>
      <c r="AE15" t="s">
        <v>52</v>
      </c>
      <c r="AF15" t="s">
        <v>145</v>
      </c>
      <c r="AG15" t="s">
        <v>146</v>
      </c>
    </row>
    <row r="16" spans="1:33" x14ac:dyDescent="0.2">
      <c r="A16">
        <v>12</v>
      </c>
      <c r="B16">
        <v>13257527</v>
      </c>
      <c r="C16">
        <v>3.5600000000000003E-15</v>
      </c>
      <c r="D16" t="s">
        <v>2</v>
      </c>
      <c r="E16" t="s">
        <v>2495</v>
      </c>
      <c r="F16">
        <v>13247139</v>
      </c>
      <c r="G16">
        <v>13249213</v>
      </c>
      <c r="H16" t="s">
        <v>83</v>
      </c>
      <c r="I16" t="s">
        <v>56</v>
      </c>
      <c r="J16">
        <v>8314</v>
      </c>
      <c r="K16" t="s">
        <v>2496</v>
      </c>
      <c r="L16">
        <v>14.448550002027099</v>
      </c>
      <c r="M16" s="4" t="str">
        <f t="shared" si="0"/>
        <v>PASS</v>
      </c>
      <c r="N16" t="s">
        <v>2495</v>
      </c>
      <c r="O16" t="s">
        <v>2497</v>
      </c>
      <c r="P16" t="s">
        <v>2498</v>
      </c>
      <c r="Q16" t="s">
        <v>52</v>
      </c>
      <c r="R16" t="s">
        <v>52</v>
      </c>
      <c r="S16" t="s">
        <v>52</v>
      </c>
      <c r="T16" t="s">
        <v>52</v>
      </c>
      <c r="U16" t="s">
        <v>52</v>
      </c>
      <c r="V16" t="s">
        <v>2499</v>
      </c>
      <c r="W16" t="s">
        <v>52</v>
      </c>
      <c r="X16" t="s">
        <v>52</v>
      </c>
      <c r="Y16" t="s">
        <v>52</v>
      </c>
      <c r="Z16" t="s">
        <v>52</v>
      </c>
      <c r="AA16" t="s">
        <v>2500</v>
      </c>
      <c r="AB16" t="s">
        <v>2497</v>
      </c>
      <c r="AC16" t="s">
        <v>2498</v>
      </c>
      <c r="AD16" t="s">
        <v>52</v>
      </c>
      <c r="AE16" t="s">
        <v>52</v>
      </c>
      <c r="AF16" t="s">
        <v>52</v>
      </c>
      <c r="AG16" t="s">
        <v>52</v>
      </c>
    </row>
    <row r="17" spans="1:33" x14ac:dyDescent="0.2">
      <c r="A17">
        <v>12</v>
      </c>
      <c r="B17">
        <v>13257527</v>
      </c>
      <c r="C17">
        <v>3.5600000000000003E-15</v>
      </c>
      <c r="D17" t="s">
        <v>2</v>
      </c>
      <c r="E17" t="s">
        <v>2501</v>
      </c>
      <c r="F17">
        <v>13256112</v>
      </c>
      <c r="G17">
        <v>13261569</v>
      </c>
      <c r="H17" t="s">
        <v>52</v>
      </c>
      <c r="I17" t="s">
        <v>53</v>
      </c>
      <c r="J17">
        <v>0</v>
      </c>
      <c r="K17" t="s">
        <v>2496</v>
      </c>
      <c r="L17">
        <v>14.448550002027099</v>
      </c>
      <c r="M17" s="4" t="str">
        <f t="shared" si="0"/>
        <v>PASS</v>
      </c>
      <c r="N17" t="s">
        <v>2501</v>
      </c>
      <c r="O17" t="s">
        <v>2502</v>
      </c>
      <c r="P17" t="s">
        <v>2503</v>
      </c>
      <c r="Q17" t="s">
        <v>2504</v>
      </c>
      <c r="R17" t="s">
        <v>2505</v>
      </c>
      <c r="S17" t="s">
        <v>2506</v>
      </c>
      <c r="T17" t="s">
        <v>2507</v>
      </c>
      <c r="U17" t="s">
        <v>52</v>
      </c>
      <c r="V17" t="s">
        <v>2508</v>
      </c>
      <c r="W17" t="s">
        <v>2509</v>
      </c>
      <c r="X17" t="s">
        <v>2510</v>
      </c>
      <c r="Y17" t="s">
        <v>2510</v>
      </c>
      <c r="Z17" t="s">
        <v>2511</v>
      </c>
      <c r="AA17" t="s">
        <v>2512</v>
      </c>
      <c r="AB17" t="s">
        <v>2502</v>
      </c>
      <c r="AC17" t="s">
        <v>2503</v>
      </c>
      <c r="AD17" t="s">
        <v>52</v>
      </c>
      <c r="AE17" t="s">
        <v>2505</v>
      </c>
      <c r="AF17" t="s">
        <v>2506</v>
      </c>
      <c r="AG17" t="s">
        <v>2507</v>
      </c>
    </row>
    <row r="18" spans="1:33" x14ac:dyDescent="0.2">
      <c r="A18">
        <v>8</v>
      </c>
      <c r="B18">
        <v>4457143</v>
      </c>
      <c r="C18">
        <v>1.74E-14</v>
      </c>
      <c r="D18" t="s">
        <v>2</v>
      </c>
      <c r="E18" t="s">
        <v>3865</v>
      </c>
      <c r="F18">
        <v>4446804</v>
      </c>
      <c r="G18">
        <v>4451671</v>
      </c>
      <c r="H18" t="s">
        <v>52</v>
      </c>
      <c r="I18" t="s">
        <v>56</v>
      </c>
      <c r="J18">
        <v>5472</v>
      </c>
      <c r="K18" t="s">
        <v>3875</v>
      </c>
      <c r="L18">
        <v>13.759450751717401</v>
      </c>
      <c r="M18" s="4" t="str">
        <f t="shared" si="0"/>
        <v>PASS</v>
      </c>
    </row>
    <row r="19" spans="1:33" x14ac:dyDescent="0.2">
      <c r="A19">
        <v>8</v>
      </c>
      <c r="B19">
        <v>4457143</v>
      </c>
      <c r="C19">
        <v>1.74E-14</v>
      </c>
      <c r="D19" t="s">
        <v>2</v>
      </c>
      <c r="E19" t="s">
        <v>3866</v>
      </c>
      <c r="F19">
        <v>4461729</v>
      </c>
      <c r="G19">
        <v>4463163</v>
      </c>
      <c r="H19" t="s">
        <v>52</v>
      </c>
      <c r="I19" t="s">
        <v>59</v>
      </c>
      <c r="J19">
        <v>4586</v>
      </c>
      <c r="K19" t="s">
        <v>3875</v>
      </c>
      <c r="L19">
        <v>13.759450751717401</v>
      </c>
      <c r="M19" s="4" t="str">
        <f t="shared" si="0"/>
        <v>PASS</v>
      </c>
      <c r="N19" t="s">
        <v>3866</v>
      </c>
      <c r="O19" t="s">
        <v>3867</v>
      </c>
      <c r="P19" t="s">
        <v>3868</v>
      </c>
      <c r="Q19" t="s">
        <v>52</v>
      </c>
      <c r="R19" t="s">
        <v>52</v>
      </c>
      <c r="S19" t="s">
        <v>3869</v>
      </c>
      <c r="T19" t="s">
        <v>3870</v>
      </c>
      <c r="U19" t="s">
        <v>52</v>
      </c>
      <c r="V19" t="s">
        <v>3871</v>
      </c>
      <c r="W19" t="s">
        <v>52</v>
      </c>
      <c r="X19" t="s">
        <v>3872</v>
      </c>
      <c r="Y19" t="s">
        <v>3872</v>
      </c>
      <c r="Z19" t="s">
        <v>52</v>
      </c>
      <c r="AA19" t="s">
        <v>3873</v>
      </c>
      <c r="AB19" t="s">
        <v>3867</v>
      </c>
      <c r="AC19" t="s">
        <v>3868</v>
      </c>
      <c r="AD19" t="s">
        <v>3874</v>
      </c>
      <c r="AE19" t="s">
        <v>52</v>
      </c>
      <c r="AF19" t="s">
        <v>3869</v>
      </c>
      <c r="AG19" t="s">
        <v>3870</v>
      </c>
    </row>
    <row r="20" spans="1:33" x14ac:dyDescent="0.2">
      <c r="A20">
        <v>8</v>
      </c>
      <c r="B20">
        <v>4457143</v>
      </c>
      <c r="C20">
        <v>1.74E-14</v>
      </c>
      <c r="D20" t="s">
        <v>2</v>
      </c>
      <c r="E20" t="s">
        <v>3876</v>
      </c>
      <c r="F20">
        <v>4466871</v>
      </c>
      <c r="G20">
        <v>4472906</v>
      </c>
      <c r="H20" t="s">
        <v>52</v>
      </c>
      <c r="I20" t="s">
        <v>59</v>
      </c>
      <c r="J20">
        <v>9728</v>
      </c>
      <c r="K20" t="s">
        <v>3875</v>
      </c>
      <c r="L20">
        <v>13.759450751717401</v>
      </c>
      <c r="M20" s="4" t="str">
        <f t="shared" si="0"/>
        <v>PASS</v>
      </c>
      <c r="N20" t="s">
        <v>3876</v>
      </c>
      <c r="O20" t="s">
        <v>3877</v>
      </c>
      <c r="P20" t="s">
        <v>3878</v>
      </c>
      <c r="Q20" t="s">
        <v>3879</v>
      </c>
      <c r="R20" t="s">
        <v>52</v>
      </c>
      <c r="S20" t="s">
        <v>3880</v>
      </c>
      <c r="T20" t="s">
        <v>3881</v>
      </c>
      <c r="U20" t="s">
        <v>52</v>
      </c>
      <c r="V20" t="s">
        <v>3882</v>
      </c>
      <c r="W20" t="s">
        <v>3883</v>
      </c>
      <c r="X20" t="s">
        <v>3884</v>
      </c>
      <c r="Y20" t="s">
        <v>3884</v>
      </c>
      <c r="Z20" t="s">
        <v>3885</v>
      </c>
      <c r="AA20" t="s">
        <v>3886</v>
      </c>
      <c r="AB20" t="s">
        <v>3877</v>
      </c>
      <c r="AC20" t="s">
        <v>3878</v>
      </c>
      <c r="AD20" t="s">
        <v>52</v>
      </c>
      <c r="AE20" t="s">
        <v>52</v>
      </c>
      <c r="AF20" t="s">
        <v>3880</v>
      </c>
      <c r="AG20" t="s">
        <v>3881</v>
      </c>
    </row>
    <row r="21" spans="1:33" x14ac:dyDescent="0.2">
      <c r="A21">
        <v>4</v>
      </c>
      <c r="B21">
        <v>17405256</v>
      </c>
      <c r="C21">
        <v>1.31E-13</v>
      </c>
      <c r="D21" t="s">
        <v>1</v>
      </c>
      <c r="E21" t="s">
        <v>5407</v>
      </c>
      <c r="F21">
        <v>17394422</v>
      </c>
      <c r="G21">
        <v>17397013</v>
      </c>
      <c r="H21" t="s">
        <v>52</v>
      </c>
      <c r="I21" t="s">
        <v>56</v>
      </c>
      <c r="J21">
        <v>8243</v>
      </c>
      <c r="K21" t="s">
        <v>5426</v>
      </c>
      <c r="L21">
        <v>12.882728704344199</v>
      </c>
      <c r="M21" s="4" t="str">
        <f t="shared" si="0"/>
        <v>PASS</v>
      </c>
      <c r="N21" t="s">
        <v>5407</v>
      </c>
      <c r="O21" t="s">
        <v>5374</v>
      </c>
      <c r="P21" t="s">
        <v>5375</v>
      </c>
      <c r="Q21" t="s">
        <v>52</v>
      </c>
      <c r="R21" t="s">
        <v>52</v>
      </c>
      <c r="S21" t="s">
        <v>52</v>
      </c>
      <c r="T21" t="s">
        <v>52</v>
      </c>
      <c r="U21" t="s">
        <v>52</v>
      </c>
      <c r="V21" t="s">
        <v>5376</v>
      </c>
      <c r="W21" t="s">
        <v>52</v>
      </c>
      <c r="X21" t="s">
        <v>868</v>
      </c>
      <c r="Y21" t="s">
        <v>868</v>
      </c>
      <c r="Z21" t="s">
        <v>52</v>
      </c>
      <c r="AA21" t="s">
        <v>5377</v>
      </c>
      <c r="AB21" t="s">
        <v>5374</v>
      </c>
      <c r="AC21" t="s">
        <v>5375</v>
      </c>
      <c r="AD21" t="s">
        <v>52</v>
      </c>
      <c r="AE21" t="s">
        <v>52</v>
      </c>
      <c r="AF21" t="s">
        <v>52</v>
      </c>
      <c r="AG21" t="s">
        <v>52</v>
      </c>
    </row>
    <row r="22" spans="1:33" x14ac:dyDescent="0.2">
      <c r="A22">
        <v>4</v>
      </c>
      <c r="B22">
        <v>17405256</v>
      </c>
      <c r="C22">
        <v>1.31E-13</v>
      </c>
      <c r="D22" t="s">
        <v>1</v>
      </c>
      <c r="E22" t="s">
        <v>5408</v>
      </c>
      <c r="F22">
        <v>17397729</v>
      </c>
      <c r="G22">
        <v>17401939</v>
      </c>
      <c r="H22" t="s">
        <v>52</v>
      </c>
      <c r="I22" t="s">
        <v>56</v>
      </c>
      <c r="J22">
        <v>3317</v>
      </c>
      <c r="K22" t="s">
        <v>5426</v>
      </c>
      <c r="L22">
        <v>12.882728704344199</v>
      </c>
      <c r="M22" s="4" t="str">
        <f t="shared" si="0"/>
        <v>PASS</v>
      </c>
      <c r="N22" t="s">
        <v>5408</v>
      </c>
      <c r="O22" t="s">
        <v>5379</v>
      </c>
      <c r="P22" t="s">
        <v>5380</v>
      </c>
      <c r="Q22" t="s">
        <v>5381</v>
      </c>
      <c r="R22" t="s">
        <v>52</v>
      </c>
      <c r="S22" t="s">
        <v>52</v>
      </c>
      <c r="T22" t="s">
        <v>52</v>
      </c>
      <c r="U22" t="s">
        <v>52</v>
      </c>
      <c r="V22" t="s">
        <v>5382</v>
      </c>
      <c r="W22" t="s">
        <v>52</v>
      </c>
      <c r="X22" t="s">
        <v>5383</v>
      </c>
      <c r="Y22" t="s">
        <v>5383</v>
      </c>
      <c r="Z22" t="s">
        <v>52</v>
      </c>
      <c r="AA22" t="s">
        <v>5384</v>
      </c>
      <c r="AB22" t="s">
        <v>5379</v>
      </c>
      <c r="AC22" t="s">
        <v>5380</v>
      </c>
      <c r="AD22" t="s">
        <v>5381</v>
      </c>
      <c r="AE22" t="s">
        <v>5385</v>
      </c>
      <c r="AF22" t="s">
        <v>52</v>
      </c>
      <c r="AG22" t="s">
        <v>52</v>
      </c>
    </row>
    <row r="23" spans="1:33" x14ac:dyDescent="0.2">
      <c r="A23">
        <v>4</v>
      </c>
      <c r="B23">
        <v>17405256</v>
      </c>
      <c r="C23">
        <v>1.31E-13</v>
      </c>
      <c r="D23" t="s">
        <v>1</v>
      </c>
      <c r="E23" t="s">
        <v>5416</v>
      </c>
      <c r="F23">
        <v>17408424</v>
      </c>
      <c r="G23">
        <v>17408594</v>
      </c>
      <c r="H23" t="s">
        <v>83</v>
      </c>
      <c r="I23" t="s">
        <v>59</v>
      </c>
      <c r="J23">
        <v>3168</v>
      </c>
      <c r="K23" t="s">
        <v>5426</v>
      </c>
      <c r="L23">
        <v>12.882728704344199</v>
      </c>
      <c r="M23" s="4" t="str">
        <f t="shared" si="0"/>
        <v>PASS</v>
      </c>
    </row>
    <row r="24" spans="1:33" x14ac:dyDescent="0.2">
      <c r="A24">
        <v>11</v>
      </c>
      <c r="B24">
        <v>2491280</v>
      </c>
      <c r="C24">
        <v>2.5299999999999998E-13</v>
      </c>
      <c r="D24" t="s">
        <v>4</v>
      </c>
      <c r="E24" t="s">
        <v>2682</v>
      </c>
      <c r="F24">
        <v>2482452</v>
      </c>
      <c r="G24">
        <v>2483486</v>
      </c>
      <c r="H24" t="s">
        <v>52</v>
      </c>
      <c r="I24" t="s">
        <v>56</v>
      </c>
      <c r="J24">
        <v>7794</v>
      </c>
      <c r="K24" t="s">
        <v>2683</v>
      </c>
      <c r="L24">
        <v>12.5968794788241</v>
      </c>
      <c r="M24" s="4" t="str">
        <f t="shared" si="0"/>
        <v>PASS</v>
      </c>
      <c r="N24" t="s">
        <v>2682</v>
      </c>
      <c r="O24" t="s">
        <v>209</v>
      </c>
      <c r="P24" t="s">
        <v>2684</v>
      </c>
      <c r="Q24" t="s">
        <v>52</v>
      </c>
      <c r="R24" t="s">
        <v>52</v>
      </c>
      <c r="S24" t="s">
        <v>52</v>
      </c>
      <c r="T24" t="s">
        <v>52</v>
      </c>
      <c r="U24" t="s">
        <v>52</v>
      </c>
      <c r="V24" t="s">
        <v>2685</v>
      </c>
      <c r="W24" t="s">
        <v>2686</v>
      </c>
      <c r="X24" t="s">
        <v>2687</v>
      </c>
      <c r="Y24" t="s">
        <v>2687</v>
      </c>
      <c r="Z24" t="s">
        <v>214</v>
      </c>
      <c r="AA24" t="s">
        <v>2688</v>
      </c>
      <c r="AB24" t="s">
        <v>216</v>
      </c>
      <c r="AC24" t="s">
        <v>2689</v>
      </c>
      <c r="AD24" t="s">
        <v>110</v>
      </c>
      <c r="AE24" t="s">
        <v>96</v>
      </c>
      <c r="AF24" t="s">
        <v>52</v>
      </c>
      <c r="AG24" t="s">
        <v>218</v>
      </c>
    </row>
    <row r="25" spans="1:33" x14ac:dyDescent="0.2">
      <c r="A25">
        <v>11</v>
      </c>
      <c r="B25">
        <v>2491280</v>
      </c>
      <c r="C25">
        <v>2.5299999999999998E-13</v>
      </c>
      <c r="D25" t="s">
        <v>4</v>
      </c>
      <c r="E25" t="s">
        <v>2690</v>
      </c>
      <c r="F25">
        <v>2491719</v>
      </c>
      <c r="G25">
        <v>2495274</v>
      </c>
      <c r="H25" t="s">
        <v>83</v>
      </c>
      <c r="I25" t="s">
        <v>59</v>
      </c>
      <c r="J25">
        <v>439</v>
      </c>
      <c r="K25" t="s">
        <v>2683</v>
      </c>
      <c r="L25">
        <v>12.5968794788241</v>
      </c>
      <c r="M25" s="4" t="str">
        <f t="shared" si="0"/>
        <v>PASS</v>
      </c>
      <c r="N25" t="s">
        <v>2690</v>
      </c>
      <c r="O25" t="s">
        <v>216</v>
      </c>
      <c r="P25" t="s">
        <v>2689</v>
      </c>
      <c r="Q25" t="s">
        <v>110</v>
      </c>
      <c r="R25" t="s">
        <v>96</v>
      </c>
      <c r="S25" t="s">
        <v>52</v>
      </c>
      <c r="T25" t="s">
        <v>218</v>
      </c>
      <c r="U25" t="s">
        <v>52</v>
      </c>
      <c r="V25" t="s">
        <v>2691</v>
      </c>
      <c r="W25" t="s">
        <v>2692</v>
      </c>
      <c r="X25" t="s">
        <v>2693</v>
      </c>
      <c r="Y25" t="s">
        <v>2693</v>
      </c>
      <c r="Z25" t="s">
        <v>214</v>
      </c>
      <c r="AA25" t="s">
        <v>2694</v>
      </c>
      <c r="AB25" t="s">
        <v>216</v>
      </c>
      <c r="AC25" t="s">
        <v>2689</v>
      </c>
      <c r="AD25" t="s">
        <v>110</v>
      </c>
      <c r="AE25" t="s">
        <v>96</v>
      </c>
      <c r="AF25" t="s">
        <v>52</v>
      </c>
      <c r="AG25" t="s">
        <v>218</v>
      </c>
    </row>
    <row r="26" spans="1:33" x14ac:dyDescent="0.2">
      <c r="A26">
        <v>11</v>
      </c>
      <c r="B26">
        <v>2491280</v>
      </c>
      <c r="C26">
        <v>2.5299999999999998E-13</v>
      </c>
      <c r="D26" t="s">
        <v>4</v>
      </c>
      <c r="E26" t="s">
        <v>2695</v>
      </c>
      <c r="F26">
        <v>2498825</v>
      </c>
      <c r="G26">
        <v>2501770</v>
      </c>
      <c r="H26" t="s">
        <v>83</v>
      </c>
      <c r="I26" t="s">
        <v>59</v>
      </c>
      <c r="J26">
        <v>7545</v>
      </c>
      <c r="K26" t="s">
        <v>2683</v>
      </c>
      <c r="L26">
        <v>12.5968794788241</v>
      </c>
      <c r="M26" s="4" t="str">
        <f t="shared" si="0"/>
        <v>PASS</v>
      </c>
      <c r="N26" t="s">
        <v>2695</v>
      </c>
      <c r="O26" t="s">
        <v>2696</v>
      </c>
      <c r="P26" t="s">
        <v>217</v>
      </c>
      <c r="Q26" t="s">
        <v>110</v>
      </c>
      <c r="R26" t="s">
        <v>96</v>
      </c>
      <c r="S26" t="s">
        <v>52</v>
      </c>
      <c r="T26" t="s">
        <v>111</v>
      </c>
      <c r="U26" t="s">
        <v>52</v>
      </c>
      <c r="V26" t="s">
        <v>2697</v>
      </c>
      <c r="W26" t="s">
        <v>2698</v>
      </c>
      <c r="X26" t="s">
        <v>2699</v>
      </c>
      <c r="Y26" t="s">
        <v>2699</v>
      </c>
      <c r="Z26" t="s">
        <v>214</v>
      </c>
      <c r="AA26" t="s">
        <v>2700</v>
      </c>
      <c r="AB26" t="s">
        <v>216</v>
      </c>
      <c r="AC26" t="s">
        <v>217</v>
      </c>
      <c r="AD26" t="s">
        <v>110</v>
      </c>
      <c r="AE26" t="s">
        <v>96</v>
      </c>
      <c r="AF26" t="s">
        <v>52</v>
      </c>
      <c r="AG26" t="s">
        <v>218</v>
      </c>
    </row>
    <row r="27" spans="1:33" x14ac:dyDescent="0.2">
      <c r="A27">
        <v>4</v>
      </c>
      <c r="B27">
        <v>17404994</v>
      </c>
      <c r="C27">
        <v>6.8600000000000003E-12</v>
      </c>
      <c r="D27" t="s">
        <v>1</v>
      </c>
      <c r="E27" t="s">
        <v>5407</v>
      </c>
      <c r="F27">
        <v>17394422</v>
      </c>
      <c r="G27">
        <v>17397013</v>
      </c>
      <c r="H27" t="s">
        <v>52</v>
      </c>
      <c r="I27" t="s">
        <v>56</v>
      </c>
      <c r="J27">
        <v>7981</v>
      </c>
      <c r="K27" t="s">
        <v>5424</v>
      </c>
      <c r="L27">
        <v>11.1636758842932</v>
      </c>
      <c r="M27" s="4" t="str">
        <f t="shared" si="0"/>
        <v>PASS</v>
      </c>
      <c r="N27" t="s">
        <v>5407</v>
      </c>
      <c r="O27" t="s">
        <v>5374</v>
      </c>
      <c r="P27" t="s">
        <v>5375</v>
      </c>
      <c r="Q27" t="s">
        <v>52</v>
      </c>
      <c r="R27" t="s">
        <v>52</v>
      </c>
      <c r="S27" t="s">
        <v>52</v>
      </c>
      <c r="T27" t="s">
        <v>52</v>
      </c>
      <c r="U27" t="s">
        <v>52</v>
      </c>
      <c r="V27" t="s">
        <v>5376</v>
      </c>
      <c r="W27" t="s">
        <v>52</v>
      </c>
      <c r="X27" t="s">
        <v>868</v>
      </c>
      <c r="Y27" t="s">
        <v>868</v>
      </c>
      <c r="Z27" t="s">
        <v>52</v>
      </c>
      <c r="AA27" t="s">
        <v>5377</v>
      </c>
      <c r="AB27" t="s">
        <v>5374</v>
      </c>
      <c r="AC27" t="s">
        <v>5375</v>
      </c>
      <c r="AD27" t="s">
        <v>52</v>
      </c>
      <c r="AE27" t="s">
        <v>52</v>
      </c>
      <c r="AF27" t="s">
        <v>52</v>
      </c>
      <c r="AG27" t="s">
        <v>52</v>
      </c>
    </row>
    <row r="28" spans="1:33" x14ac:dyDescent="0.2">
      <c r="A28">
        <v>4</v>
      </c>
      <c r="B28">
        <v>17404994</v>
      </c>
      <c r="C28">
        <v>6.8600000000000003E-12</v>
      </c>
      <c r="D28" t="s">
        <v>1</v>
      </c>
      <c r="E28" t="s">
        <v>5408</v>
      </c>
      <c r="F28">
        <v>17397729</v>
      </c>
      <c r="G28">
        <v>17401939</v>
      </c>
      <c r="H28" t="s">
        <v>52</v>
      </c>
      <c r="I28" t="s">
        <v>56</v>
      </c>
      <c r="J28">
        <v>3055</v>
      </c>
      <c r="K28" t="s">
        <v>5424</v>
      </c>
      <c r="L28">
        <v>11.1636758842932</v>
      </c>
      <c r="M28" s="4" t="str">
        <f t="shared" si="0"/>
        <v>PASS</v>
      </c>
      <c r="N28" t="s">
        <v>5408</v>
      </c>
      <c r="O28" t="s">
        <v>5379</v>
      </c>
      <c r="P28" t="s">
        <v>5380</v>
      </c>
      <c r="Q28" t="s">
        <v>5381</v>
      </c>
      <c r="R28" t="s">
        <v>52</v>
      </c>
      <c r="S28" t="s">
        <v>52</v>
      </c>
      <c r="T28" t="s">
        <v>52</v>
      </c>
      <c r="U28" t="s">
        <v>52</v>
      </c>
      <c r="V28" t="s">
        <v>5382</v>
      </c>
      <c r="W28" t="s">
        <v>52</v>
      </c>
      <c r="X28" t="s">
        <v>5383</v>
      </c>
      <c r="Y28" t="s">
        <v>5383</v>
      </c>
      <c r="Z28" t="s">
        <v>52</v>
      </c>
      <c r="AA28" t="s">
        <v>5384</v>
      </c>
      <c r="AB28" t="s">
        <v>5379</v>
      </c>
      <c r="AC28" t="s">
        <v>5380</v>
      </c>
      <c r="AD28" t="s">
        <v>5381</v>
      </c>
      <c r="AE28" t="s">
        <v>5385</v>
      </c>
      <c r="AF28" t="s">
        <v>52</v>
      </c>
      <c r="AG28" t="s">
        <v>52</v>
      </c>
    </row>
    <row r="29" spans="1:33" x14ac:dyDescent="0.2">
      <c r="A29">
        <v>4</v>
      </c>
      <c r="B29">
        <v>17404994</v>
      </c>
      <c r="C29">
        <v>6.8600000000000003E-12</v>
      </c>
      <c r="D29" t="s">
        <v>1</v>
      </c>
      <c r="E29" t="s">
        <v>5416</v>
      </c>
      <c r="F29">
        <v>17408424</v>
      </c>
      <c r="G29">
        <v>17408594</v>
      </c>
      <c r="H29" t="s">
        <v>83</v>
      </c>
      <c r="I29" t="s">
        <v>59</v>
      </c>
      <c r="J29">
        <v>3430</v>
      </c>
      <c r="K29" t="s">
        <v>5424</v>
      </c>
      <c r="L29">
        <v>11.1636758842932</v>
      </c>
      <c r="M29" s="4" t="str">
        <f t="shared" si="0"/>
        <v>PASS</v>
      </c>
    </row>
    <row r="30" spans="1:33" x14ac:dyDescent="0.2">
      <c r="A30">
        <v>8</v>
      </c>
      <c r="B30">
        <v>4454394</v>
      </c>
      <c r="C30">
        <v>6.9000000000000001E-12</v>
      </c>
      <c r="D30" t="s">
        <v>2</v>
      </c>
      <c r="E30" t="s">
        <v>3853</v>
      </c>
      <c r="F30">
        <v>4441135</v>
      </c>
      <c r="G30">
        <v>4444407</v>
      </c>
      <c r="H30" t="s">
        <v>83</v>
      </c>
      <c r="I30" t="s">
        <v>56</v>
      </c>
      <c r="J30">
        <v>9987</v>
      </c>
      <c r="K30" t="s">
        <v>3854</v>
      </c>
      <c r="L30">
        <v>11.1611509092627</v>
      </c>
      <c r="M30" s="4" t="str">
        <f t="shared" si="0"/>
        <v>PASS</v>
      </c>
      <c r="N30" t="s">
        <v>3853</v>
      </c>
      <c r="O30" t="s">
        <v>3855</v>
      </c>
      <c r="P30" t="s">
        <v>3856</v>
      </c>
      <c r="Q30" t="s">
        <v>52</v>
      </c>
      <c r="R30" t="s">
        <v>52</v>
      </c>
      <c r="S30" t="s">
        <v>52</v>
      </c>
      <c r="T30" t="s">
        <v>3857</v>
      </c>
      <c r="U30" t="s">
        <v>52</v>
      </c>
      <c r="V30" t="s">
        <v>3858</v>
      </c>
      <c r="W30" t="s">
        <v>52</v>
      </c>
      <c r="X30" t="s">
        <v>3859</v>
      </c>
      <c r="Y30" t="s">
        <v>3859</v>
      </c>
      <c r="Z30" t="s">
        <v>52</v>
      </c>
      <c r="AA30" t="s">
        <v>3860</v>
      </c>
      <c r="AB30" t="s">
        <v>3855</v>
      </c>
      <c r="AC30" t="s">
        <v>3856</v>
      </c>
      <c r="AD30" t="s">
        <v>52</v>
      </c>
      <c r="AE30" t="s">
        <v>52</v>
      </c>
      <c r="AF30" t="s">
        <v>52</v>
      </c>
      <c r="AG30" t="s">
        <v>3857</v>
      </c>
    </row>
    <row r="31" spans="1:33" x14ac:dyDescent="0.2">
      <c r="A31">
        <v>8</v>
      </c>
      <c r="B31">
        <v>4454394</v>
      </c>
      <c r="C31">
        <v>6.9000000000000001E-12</v>
      </c>
      <c r="D31" t="s">
        <v>2</v>
      </c>
      <c r="E31" t="s">
        <v>3861</v>
      </c>
      <c r="F31">
        <v>4444543</v>
      </c>
      <c r="G31">
        <v>4445382</v>
      </c>
      <c r="H31" t="s">
        <v>52</v>
      </c>
      <c r="I31" t="s">
        <v>56</v>
      </c>
      <c r="J31">
        <v>9012</v>
      </c>
      <c r="K31" t="s">
        <v>3854</v>
      </c>
      <c r="L31">
        <v>11.1611509092627</v>
      </c>
      <c r="M31" s="4" t="str">
        <f t="shared" si="0"/>
        <v>PASS</v>
      </c>
      <c r="N31" t="s">
        <v>3861</v>
      </c>
      <c r="O31" t="s">
        <v>1161</v>
      </c>
      <c r="P31" t="s">
        <v>3862</v>
      </c>
      <c r="Q31" t="s">
        <v>52</v>
      </c>
      <c r="R31" t="s">
        <v>52</v>
      </c>
      <c r="S31" t="s">
        <v>52</v>
      </c>
      <c r="T31" t="s">
        <v>52</v>
      </c>
      <c r="U31" t="s">
        <v>52</v>
      </c>
      <c r="V31" t="s">
        <v>3863</v>
      </c>
      <c r="W31" t="s">
        <v>52</v>
      </c>
      <c r="X31" t="s">
        <v>1164</v>
      </c>
      <c r="Y31" t="s">
        <v>1164</v>
      </c>
      <c r="Z31" t="s">
        <v>52</v>
      </c>
      <c r="AA31" t="s">
        <v>3864</v>
      </c>
      <c r="AB31" t="s">
        <v>1161</v>
      </c>
      <c r="AC31" t="s">
        <v>3862</v>
      </c>
      <c r="AD31" t="s">
        <v>52</v>
      </c>
      <c r="AE31" t="s">
        <v>52</v>
      </c>
      <c r="AF31" t="s">
        <v>52</v>
      </c>
      <c r="AG31" t="s">
        <v>52</v>
      </c>
    </row>
    <row r="32" spans="1:33" x14ac:dyDescent="0.2">
      <c r="A32">
        <v>8</v>
      </c>
      <c r="B32">
        <v>4454394</v>
      </c>
      <c r="C32">
        <v>6.9000000000000001E-12</v>
      </c>
      <c r="D32" t="s">
        <v>2</v>
      </c>
      <c r="E32" t="s">
        <v>3865</v>
      </c>
      <c r="F32">
        <v>4446804</v>
      </c>
      <c r="G32">
        <v>4451671</v>
      </c>
      <c r="H32" t="s">
        <v>52</v>
      </c>
      <c r="I32" t="s">
        <v>56</v>
      </c>
      <c r="J32">
        <v>2723</v>
      </c>
      <c r="K32" t="s">
        <v>3854</v>
      </c>
      <c r="L32">
        <v>11.1611509092627</v>
      </c>
      <c r="M32" s="4" t="str">
        <f t="shared" si="0"/>
        <v>PASS</v>
      </c>
    </row>
    <row r="33" spans="1:33" x14ac:dyDescent="0.2">
      <c r="A33">
        <v>8</v>
      </c>
      <c r="B33">
        <v>4454394</v>
      </c>
      <c r="C33">
        <v>6.9000000000000001E-12</v>
      </c>
      <c r="D33" t="s">
        <v>2</v>
      </c>
      <c r="E33" t="s">
        <v>3866</v>
      </c>
      <c r="F33">
        <v>4461729</v>
      </c>
      <c r="G33">
        <v>4463163</v>
      </c>
      <c r="H33" t="s">
        <v>52</v>
      </c>
      <c r="I33" t="s">
        <v>59</v>
      </c>
      <c r="J33">
        <v>7335</v>
      </c>
      <c r="K33" t="s">
        <v>3854</v>
      </c>
      <c r="L33">
        <v>11.1611509092627</v>
      </c>
      <c r="M33" s="4" t="str">
        <f t="shared" si="0"/>
        <v>PASS</v>
      </c>
      <c r="N33" t="s">
        <v>3866</v>
      </c>
      <c r="O33" t="s">
        <v>3867</v>
      </c>
      <c r="P33" t="s">
        <v>3868</v>
      </c>
      <c r="Q33" t="s">
        <v>52</v>
      </c>
      <c r="R33" t="s">
        <v>52</v>
      </c>
      <c r="S33" t="s">
        <v>3869</v>
      </c>
      <c r="T33" t="s">
        <v>3870</v>
      </c>
      <c r="U33" t="s">
        <v>52</v>
      </c>
      <c r="V33" t="s">
        <v>3871</v>
      </c>
      <c r="W33" t="s">
        <v>52</v>
      </c>
      <c r="X33" t="s">
        <v>3872</v>
      </c>
      <c r="Y33" t="s">
        <v>3872</v>
      </c>
      <c r="Z33" t="s">
        <v>52</v>
      </c>
      <c r="AA33" t="s">
        <v>3873</v>
      </c>
      <c r="AB33" t="s">
        <v>3867</v>
      </c>
      <c r="AC33" t="s">
        <v>3868</v>
      </c>
      <c r="AD33" t="s">
        <v>3874</v>
      </c>
      <c r="AE33" t="s">
        <v>52</v>
      </c>
      <c r="AF33" t="s">
        <v>3869</v>
      </c>
      <c r="AG33" t="s">
        <v>3870</v>
      </c>
    </row>
    <row r="34" spans="1:33" x14ac:dyDescent="0.2">
      <c r="A34">
        <v>18</v>
      </c>
      <c r="B34">
        <v>14277823</v>
      </c>
      <c r="C34">
        <v>1.2000000000000001E-11</v>
      </c>
      <c r="D34" t="s">
        <v>9</v>
      </c>
      <c r="E34" t="s">
        <v>888</v>
      </c>
      <c r="F34">
        <v>14268765</v>
      </c>
      <c r="G34">
        <v>14268965</v>
      </c>
      <c r="H34" t="s">
        <v>52</v>
      </c>
      <c r="I34" t="s">
        <v>56</v>
      </c>
      <c r="J34">
        <v>8858</v>
      </c>
      <c r="K34" t="s">
        <v>889</v>
      </c>
      <c r="L34">
        <v>10.9208187539523</v>
      </c>
      <c r="M34" s="4" t="str">
        <f t="shared" si="0"/>
        <v>PASS</v>
      </c>
      <c r="N34" t="s">
        <v>888</v>
      </c>
      <c r="O34" t="s">
        <v>52</v>
      </c>
      <c r="P34" t="s">
        <v>52</v>
      </c>
      <c r="Q34" t="s">
        <v>52</v>
      </c>
      <c r="R34" t="s">
        <v>52</v>
      </c>
      <c r="S34" t="s">
        <v>52</v>
      </c>
      <c r="T34" t="s">
        <v>52</v>
      </c>
      <c r="U34" t="s">
        <v>52</v>
      </c>
      <c r="V34" t="s">
        <v>890</v>
      </c>
      <c r="W34" t="s">
        <v>52</v>
      </c>
      <c r="X34" t="s">
        <v>891</v>
      </c>
      <c r="Y34" t="s">
        <v>891</v>
      </c>
      <c r="Z34" t="s">
        <v>52</v>
      </c>
      <c r="AA34" t="s">
        <v>892</v>
      </c>
      <c r="AB34" t="s">
        <v>893</v>
      </c>
      <c r="AC34" t="s">
        <v>894</v>
      </c>
      <c r="AD34" t="s">
        <v>52</v>
      </c>
      <c r="AE34" t="s">
        <v>52</v>
      </c>
      <c r="AF34" t="s">
        <v>52</v>
      </c>
      <c r="AG34" t="s">
        <v>97</v>
      </c>
    </row>
    <row r="35" spans="1:33" x14ac:dyDescent="0.2">
      <c r="A35">
        <v>18</v>
      </c>
      <c r="B35">
        <v>14277823</v>
      </c>
      <c r="C35">
        <v>1.2000000000000001E-11</v>
      </c>
      <c r="D35" t="s">
        <v>9</v>
      </c>
      <c r="E35" t="s">
        <v>895</v>
      </c>
      <c r="F35">
        <v>14275754</v>
      </c>
      <c r="G35">
        <v>14277330</v>
      </c>
      <c r="H35" t="s">
        <v>52</v>
      </c>
      <c r="I35" t="s">
        <v>56</v>
      </c>
      <c r="J35">
        <v>493</v>
      </c>
      <c r="K35" t="s">
        <v>889</v>
      </c>
      <c r="L35">
        <v>10.9208187539523</v>
      </c>
      <c r="M35" s="4" t="str">
        <f t="shared" si="0"/>
        <v>PASS</v>
      </c>
      <c r="N35" t="s">
        <v>895</v>
      </c>
      <c r="O35" t="s">
        <v>896</v>
      </c>
      <c r="P35" t="s">
        <v>897</v>
      </c>
      <c r="Q35" t="s">
        <v>898</v>
      </c>
      <c r="R35" t="s">
        <v>899</v>
      </c>
      <c r="S35" t="s">
        <v>52</v>
      </c>
      <c r="T35" t="s">
        <v>52</v>
      </c>
      <c r="U35" t="s">
        <v>52</v>
      </c>
      <c r="V35" t="s">
        <v>900</v>
      </c>
      <c r="W35" t="s">
        <v>901</v>
      </c>
      <c r="X35" t="s">
        <v>902</v>
      </c>
      <c r="Y35" t="s">
        <v>902</v>
      </c>
      <c r="Z35" t="s">
        <v>903</v>
      </c>
      <c r="AA35" t="s">
        <v>904</v>
      </c>
      <c r="AB35" t="s">
        <v>905</v>
      </c>
      <c r="AC35" t="s">
        <v>897</v>
      </c>
      <c r="AD35" t="s">
        <v>52</v>
      </c>
      <c r="AE35" t="s">
        <v>899</v>
      </c>
      <c r="AF35" t="s">
        <v>906</v>
      </c>
      <c r="AG35" t="s">
        <v>596</v>
      </c>
    </row>
    <row r="36" spans="1:33" x14ac:dyDescent="0.2">
      <c r="A36">
        <v>18</v>
      </c>
      <c r="B36">
        <v>14277823</v>
      </c>
      <c r="C36">
        <v>1.2000000000000001E-11</v>
      </c>
      <c r="D36" t="s">
        <v>9</v>
      </c>
      <c r="E36" t="s">
        <v>907</v>
      </c>
      <c r="F36">
        <v>14287532</v>
      </c>
      <c r="G36">
        <v>14288134</v>
      </c>
      <c r="H36" t="s">
        <v>83</v>
      </c>
      <c r="I36" t="s">
        <v>59</v>
      </c>
      <c r="J36">
        <v>9709</v>
      </c>
      <c r="K36" t="s">
        <v>889</v>
      </c>
      <c r="L36">
        <v>10.9208187539523</v>
      </c>
      <c r="M36" s="4" t="str">
        <f t="shared" si="0"/>
        <v>PASS</v>
      </c>
      <c r="N36" t="s">
        <v>907</v>
      </c>
      <c r="O36" t="s">
        <v>908</v>
      </c>
      <c r="P36" t="s">
        <v>909</v>
      </c>
      <c r="Q36" t="s">
        <v>52</v>
      </c>
      <c r="R36" t="s">
        <v>910</v>
      </c>
      <c r="S36" t="s">
        <v>52</v>
      </c>
      <c r="T36" t="s">
        <v>911</v>
      </c>
      <c r="U36" t="s">
        <v>52</v>
      </c>
      <c r="V36" t="s">
        <v>912</v>
      </c>
      <c r="W36" t="s">
        <v>52</v>
      </c>
      <c r="X36" t="s">
        <v>913</v>
      </c>
      <c r="Y36" t="s">
        <v>913</v>
      </c>
      <c r="Z36" t="s">
        <v>52</v>
      </c>
      <c r="AA36" t="s">
        <v>914</v>
      </c>
      <c r="AB36" t="s">
        <v>915</v>
      </c>
      <c r="AC36" t="s">
        <v>909</v>
      </c>
      <c r="AD36" t="s">
        <v>916</v>
      </c>
      <c r="AE36" t="s">
        <v>910</v>
      </c>
      <c r="AF36" t="s">
        <v>52</v>
      </c>
      <c r="AG36" t="s">
        <v>911</v>
      </c>
    </row>
    <row r="37" spans="1:33" x14ac:dyDescent="0.2">
      <c r="A37">
        <v>16</v>
      </c>
      <c r="B37">
        <v>1919102</v>
      </c>
      <c r="C37">
        <v>1.7700000000000001E-11</v>
      </c>
      <c r="D37" t="s">
        <v>0</v>
      </c>
      <c r="E37" t="s">
        <v>1270</v>
      </c>
      <c r="F37">
        <v>1915710</v>
      </c>
      <c r="G37">
        <v>1919169</v>
      </c>
      <c r="H37" t="s">
        <v>83</v>
      </c>
      <c r="I37" t="s">
        <v>53</v>
      </c>
      <c r="J37">
        <v>0</v>
      </c>
      <c r="K37" t="s">
        <v>1271</v>
      </c>
      <c r="L37">
        <v>10.7520267336381</v>
      </c>
      <c r="M37" s="4" t="str">
        <f t="shared" si="0"/>
        <v>PASS</v>
      </c>
      <c r="N37" t="s">
        <v>1270</v>
      </c>
      <c r="O37" t="s">
        <v>1272</v>
      </c>
      <c r="P37" t="s">
        <v>1273</v>
      </c>
      <c r="Q37" t="s">
        <v>52</v>
      </c>
      <c r="R37" t="s">
        <v>1274</v>
      </c>
      <c r="S37" t="s">
        <v>1275</v>
      </c>
      <c r="T37" t="s">
        <v>1276</v>
      </c>
      <c r="U37" t="s">
        <v>52</v>
      </c>
      <c r="V37" t="s">
        <v>1277</v>
      </c>
      <c r="W37" t="s">
        <v>1278</v>
      </c>
      <c r="X37" t="s">
        <v>1279</v>
      </c>
      <c r="Y37" t="s">
        <v>1279</v>
      </c>
      <c r="Z37" t="s">
        <v>1280</v>
      </c>
      <c r="AA37" t="s">
        <v>1281</v>
      </c>
      <c r="AB37" t="s">
        <v>1272</v>
      </c>
      <c r="AC37" t="s">
        <v>1282</v>
      </c>
      <c r="AD37" t="s">
        <v>52</v>
      </c>
      <c r="AE37" t="s">
        <v>1274</v>
      </c>
      <c r="AF37" t="s">
        <v>1275</v>
      </c>
      <c r="AG37" t="s">
        <v>1276</v>
      </c>
    </row>
    <row r="38" spans="1:33" x14ac:dyDescent="0.2">
      <c r="A38">
        <v>16</v>
      </c>
      <c r="B38">
        <v>1919102</v>
      </c>
      <c r="C38">
        <v>1.7700000000000001E-11</v>
      </c>
      <c r="D38" t="s">
        <v>0</v>
      </c>
      <c r="E38" t="s">
        <v>1283</v>
      </c>
      <c r="F38">
        <v>1926919</v>
      </c>
      <c r="G38">
        <v>1931327</v>
      </c>
      <c r="H38" t="s">
        <v>52</v>
      </c>
      <c r="I38" t="s">
        <v>59</v>
      </c>
      <c r="J38">
        <v>7817</v>
      </c>
      <c r="K38" t="s">
        <v>1271</v>
      </c>
      <c r="L38">
        <v>10.7520267336381</v>
      </c>
      <c r="M38" s="4" t="str">
        <f t="shared" si="0"/>
        <v>PASS</v>
      </c>
      <c r="N38" t="s">
        <v>1283</v>
      </c>
      <c r="O38" t="s">
        <v>1284</v>
      </c>
      <c r="P38" t="s">
        <v>1285</v>
      </c>
      <c r="Q38" t="s">
        <v>52</v>
      </c>
      <c r="R38" t="s">
        <v>52</v>
      </c>
      <c r="S38" t="s">
        <v>52</v>
      </c>
      <c r="T38" t="s">
        <v>1263</v>
      </c>
      <c r="U38" t="s">
        <v>52</v>
      </c>
      <c r="V38" t="s">
        <v>1286</v>
      </c>
      <c r="W38" t="s">
        <v>52</v>
      </c>
      <c r="X38" t="s">
        <v>1287</v>
      </c>
      <c r="Y38" t="s">
        <v>1287</v>
      </c>
      <c r="Z38" t="s">
        <v>52</v>
      </c>
      <c r="AA38" t="s">
        <v>1288</v>
      </c>
      <c r="AB38" t="s">
        <v>1284</v>
      </c>
      <c r="AC38" t="s">
        <v>1285</v>
      </c>
      <c r="AD38" t="s">
        <v>52</v>
      </c>
      <c r="AE38" t="s">
        <v>52</v>
      </c>
      <c r="AF38" t="s">
        <v>52</v>
      </c>
      <c r="AG38" t="s">
        <v>1263</v>
      </c>
    </row>
    <row r="39" spans="1:33" x14ac:dyDescent="0.2">
      <c r="A39">
        <v>30</v>
      </c>
      <c r="B39">
        <v>284286</v>
      </c>
      <c r="C39">
        <v>1.8599999999999999E-11</v>
      </c>
      <c r="D39" t="s">
        <v>2</v>
      </c>
      <c r="E39" t="s">
        <v>291</v>
      </c>
      <c r="F39">
        <v>292425</v>
      </c>
      <c r="G39">
        <v>295283</v>
      </c>
      <c r="H39" t="s">
        <v>83</v>
      </c>
      <c r="I39" t="s">
        <v>59</v>
      </c>
      <c r="J39">
        <v>8139</v>
      </c>
      <c r="K39" t="s">
        <v>292</v>
      </c>
      <c r="L39">
        <v>10.730487055782</v>
      </c>
      <c r="M39" s="4" t="str">
        <f t="shared" si="0"/>
        <v>PASS</v>
      </c>
      <c r="N39" t="s">
        <v>291</v>
      </c>
      <c r="O39" t="s">
        <v>156</v>
      </c>
      <c r="P39" t="s">
        <v>293</v>
      </c>
      <c r="Q39" t="s">
        <v>158</v>
      </c>
      <c r="R39" t="s">
        <v>52</v>
      </c>
      <c r="S39" t="s">
        <v>294</v>
      </c>
      <c r="T39" t="s">
        <v>159</v>
      </c>
      <c r="U39" t="s">
        <v>52</v>
      </c>
      <c r="V39" t="s">
        <v>295</v>
      </c>
      <c r="W39" t="s">
        <v>52</v>
      </c>
      <c r="X39" t="s">
        <v>161</v>
      </c>
      <c r="Y39" t="s">
        <v>161</v>
      </c>
      <c r="Z39" t="s">
        <v>52</v>
      </c>
      <c r="AA39" t="s">
        <v>296</v>
      </c>
      <c r="AB39" t="s">
        <v>156</v>
      </c>
      <c r="AC39" t="s">
        <v>297</v>
      </c>
      <c r="AD39" t="s">
        <v>52</v>
      </c>
      <c r="AE39" t="s">
        <v>52</v>
      </c>
      <c r="AF39" t="s">
        <v>52</v>
      </c>
      <c r="AG39" t="s">
        <v>159</v>
      </c>
    </row>
    <row r="40" spans="1:33" x14ac:dyDescent="0.2">
      <c r="A40">
        <v>17</v>
      </c>
      <c r="B40">
        <v>2300232</v>
      </c>
      <c r="C40">
        <v>3.2399999999999999E-11</v>
      </c>
      <c r="D40" t="s">
        <v>2</v>
      </c>
      <c r="E40" t="s">
        <v>959</v>
      </c>
      <c r="F40">
        <v>2290271</v>
      </c>
      <c r="G40">
        <v>2296597</v>
      </c>
      <c r="H40" t="s">
        <v>83</v>
      </c>
      <c r="I40" t="s">
        <v>56</v>
      </c>
      <c r="J40">
        <v>3635</v>
      </c>
      <c r="K40" t="s">
        <v>960</v>
      </c>
      <c r="L40">
        <v>10.4894549897933</v>
      </c>
      <c r="M40" s="4" t="str">
        <f t="shared" si="0"/>
        <v>PASS</v>
      </c>
      <c r="N40" t="s">
        <v>959</v>
      </c>
      <c r="O40" t="s">
        <v>52</v>
      </c>
      <c r="P40" t="s">
        <v>52</v>
      </c>
      <c r="Q40" t="s">
        <v>52</v>
      </c>
      <c r="R40" t="s">
        <v>52</v>
      </c>
      <c r="S40" t="s">
        <v>52</v>
      </c>
      <c r="T40" t="s">
        <v>52</v>
      </c>
      <c r="U40" t="s">
        <v>52</v>
      </c>
      <c r="V40" t="s">
        <v>52</v>
      </c>
      <c r="W40" t="s">
        <v>52</v>
      </c>
      <c r="X40" t="s">
        <v>52</v>
      </c>
      <c r="Y40" t="s">
        <v>52</v>
      </c>
      <c r="Z40" t="s">
        <v>52</v>
      </c>
      <c r="AA40" t="s">
        <v>52</v>
      </c>
      <c r="AB40" t="s">
        <v>52</v>
      </c>
      <c r="AC40" t="s">
        <v>52</v>
      </c>
      <c r="AD40" t="s">
        <v>52</v>
      </c>
      <c r="AE40" t="s">
        <v>52</v>
      </c>
      <c r="AF40" t="s">
        <v>52</v>
      </c>
      <c r="AG40" t="s">
        <v>52</v>
      </c>
    </row>
    <row r="41" spans="1:33" x14ac:dyDescent="0.2">
      <c r="A41">
        <v>17</v>
      </c>
      <c r="B41">
        <v>2300232</v>
      </c>
      <c r="C41">
        <v>3.2399999999999999E-11</v>
      </c>
      <c r="D41" t="s">
        <v>2</v>
      </c>
      <c r="E41" t="s">
        <v>961</v>
      </c>
      <c r="F41">
        <v>2297910</v>
      </c>
      <c r="G41">
        <v>2299534</v>
      </c>
      <c r="H41" t="s">
        <v>83</v>
      </c>
      <c r="I41" t="s">
        <v>56</v>
      </c>
      <c r="J41">
        <v>698</v>
      </c>
      <c r="K41" t="s">
        <v>960</v>
      </c>
      <c r="L41">
        <v>10.4894549897933</v>
      </c>
      <c r="M41" s="4" t="str">
        <f t="shared" si="0"/>
        <v>PASS</v>
      </c>
      <c r="N41" t="s">
        <v>961</v>
      </c>
      <c r="O41" t="s">
        <v>270</v>
      </c>
      <c r="P41" t="s">
        <v>271</v>
      </c>
      <c r="Q41" t="s">
        <v>52</v>
      </c>
      <c r="R41" t="s">
        <v>52</v>
      </c>
      <c r="S41" t="s">
        <v>52</v>
      </c>
      <c r="T41" t="s">
        <v>52</v>
      </c>
      <c r="U41" t="s">
        <v>52</v>
      </c>
      <c r="V41" t="s">
        <v>962</v>
      </c>
      <c r="W41" t="s">
        <v>52</v>
      </c>
      <c r="X41" t="s">
        <v>273</v>
      </c>
      <c r="Y41" t="s">
        <v>273</v>
      </c>
      <c r="Z41" t="s">
        <v>52</v>
      </c>
      <c r="AA41" t="s">
        <v>963</v>
      </c>
      <c r="AB41" t="s">
        <v>270</v>
      </c>
      <c r="AC41" t="s">
        <v>271</v>
      </c>
      <c r="AD41" t="s">
        <v>52</v>
      </c>
      <c r="AE41" t="s">
        <v>52</v>
      </c>
      <c r="AF41" t="s">
        <v>52</v>
      </c>
      <c r="AG41" t="s">
        <v>52</v>
      </c>
    </row>
    <row r="42" spans="1:33" x14ac:dyDescent="0.2">
      <c r="A42">
        <v>17</v>
      </c>
      <c r="B42">
        <v>2300232</v>
      </c>
      <c r="C42">
        <v>3.2399999999999999E-11</v>
      </c>
      <c r="D42" t="s">
        <v>2</v>
      </c>
      <c r="E42" t="s">
        <v>964</v>
      </c>
      <c r="F42">
        <v>2309796</v>
      </c>
      <c r="G42">
        <v>2311312</v>
      </c>
      <c r="H42" t="s">
        <v>83</v>
      </c>
      <c r="I42" t="s">
        <v>59</v>
      </c>
      <c r="J42">
        <v>9564</v>
      </c>
      <c r="K42" t="s">
        <v>960</v>
      </c>
      <c r="L42">
        <v>10.4894549897933</v>
      </c>
      <c r="M42" s="4" t="str">
        <f t="shared" si="0"/>
        <v>PASS</v>
      </c>
      <c r="N42" t="s">
        <v>964</v>
      </c>
      <c r="O42" t="s">
        <v>270</v>
      </c>
      <c r="P42" t="s">
        <v>271</v>
      </c>
      <c r="Q42" t="s">
        <v>52</v>
      </c>
      <c r="R42" t="s">
        <v>52</v>
      </c>
      <c r="S42" t="s">
        <v>52</v>
      </c>
      <c r="T42" t="s">
        <v>52</v>
      </c>
      <c r="U42" t="s">
        <v>52</v>
      </c>
      <c r="V42" t="s">
        <v>272</v>
      </c>
      <c r="W42" t="s">
        <v>52</v>
      </c>
      <c r="X42" t="s">
        <v>273</v>
      </c>
      <c r="Y42" t="s">
        <v>273</v>
      </c>
      <c r="Z42" t="s">
        <v>52</v>
      </c>
      <c r="AA42" t="s">
        <v>274</v>
      </c>
      <c r="AB42" t="s">
        <v>270</v>
      </c>
      <c r="AC42" t="s">
        <v>271</v>
      </c>
      <c r="AD42" t="s">
        <v>52</v>
      </c>
      <c r="AE42" t="s">
        <v>52</v>
      </c>
      <c r="AF42" t="s">
        <v>52</v>
      </c>
      <c r="AG42" t="s">
        <v>52</v>
      </c>
    </row>
    <row r="43" spans="1:33" x14ac:dyDescent="0.2">
      <c r="A43">
        <v>2</v>
      </c>
      <c r="B43">
        <v>24418204</v>
      </c>
      <c r="C43">
        <v>7.1999999999999997E-11</v>
      </c>
      <c r="D43" t="s">
        <v>0</v>
      </c>
      <c r="E43" t="s">
        <v>6486</v>
      </c>
      <c r="F43">
        <v>24408829</v>
      </c>
      <c r="G43">
        <v>24416001</v>
      </c>
      <c r="H43" t="s">
        <v>83</v>
      </c>
      <c r="I43" t="s">
        <v>56</v>
      </c>
      <c r="J43">
        <v>2203</v>
      </c>
      <c r="K43" t="s">
        <v>6487</v>
      </c>
      <c r="L43">
        <v>10.142667503568701</v>
      </c>
      <c r="M43" s="4" t="str">
        <f t="shared" si="0"/>
        <v>PASS</v>
      </c>
      <c r="N43" t="s">
        <v>6486</v>
      </c>
      <c r="O43" t="s">
        <v>2479</v>
      </c>
      <c r="P43" t="s">
        <v>6488</v>
      </c>
      <c r="Q43" t="s">
        <v>6489</v>
      </c>
      <c r="R43" t="s">
        <v>52</v>
      </c>
      <c r="S43" t="s">
        <v>6490</v>
      </c>
      <c r="T43" t="s">
        <v>97</v>
      </c>
      <c r="U43" t="s">
        <v>52</v>
      </c>
      <c r="V43" t="s">
        <v>6491</v>
      </c>
      <c r="W43" t="s">
        <v>52</v>
      </c>
      <c r="X43" t="s">
        <v>6492</v>
      </c>
      <c r="Y43" t="s">
        <v>6492</v>
      </c>
      <c r="Z43" t="s">
        <v>52</v>
      </c>
      <c r="AA43" t="s">
        <v>6493</v>
      </c>
      <c r="AB43" t="s">
        <v>2479</v>
      </c>
      <c r="AC43" t="s">
        <v>6488</v>
      </c>
      <c r="AD43" t="s">
        <v>6489</v>
      </c>
      <c r="AE43" t="s">
        <v>52</v>
      </c>
      <c r="AF43" t="s">
        <v>6490</v>
      </c>
      <c r="AG43" t="s">
        <v>97</v>
      </c>
    </row>
    <row r="44" spans="1:33" x14ac:dyDescent="0.2">
      <c r="A44">
        <v>2</v>
      </c>
      <c r="B44">
        <v>24418204</v>
      </c>
      <c r="C44">
        <v>7.1999999999999997E-11</v>
      </c>
      <c r="D44" t="s">
        <v>0</v>
      </c>
      <c r="E44" t="s">
        <v>6494</v>
      </c>
      <c r="F44">
        <v>24422750</v>
      </c>
      <c r="G44">
        <v>24424108</v>
      </c>
      <c r="H44" t="s">
        <v>52</v>
      </c>
      <c r="I44" t="s">
        <v>59</v>
      </c>
      <c r="J44">
        <v>4546</v>
      </c>
      <c r="K44" t="s">
        <v>6487</v>
      </c>
      <c r="L44">
        <v>10.142667503568701</v>
      </c>
      <c r="M44" s="4" t="str">
        <f t="shared" si="0"/>
        <v>PASS</v>
      </c>
      <c r="N44" t="s">
        <v>6494</v>
      </c>
      <c r="O44" t="s">
        <v>6495</v>
      </c>
      <c r="P44" t="s">
        <v>6496</v>
      </c>
      <c r="Q44" t="s">
        <v>52</v>
      </c>
      <c r="R44" t="s">
        <v>52</v>
      </c>
      <c r="S44" t="s">
        <v>52</v>
      </c>
      <c r="T44" t="s">
        <v>52</v>
      </c>
      <c r="U44" t="s">
        <v>52</v>
      </c>
      <c r="V44" t="s">
        <v>6497</v>
      </c>
      <c r="W44" t="s">
        <v>52</v>
      </c>
      <c r="X44" t="s">
        <v>6498</v>
      </c>
      <c r="Y44" t="s">
        <v>6498</v>
      </c>
      <c r="Z44" t="s">
        <v>52</v>
      </c>
      <c r="AA44" t="s">
        <v>6499</v>
      </c>
      <c r="AB44" t="s">
        <v>6495</v>
      </c>
      <c r="AC44" t="s">
        <v>6496</v>
      </c>
      <c r="AD44" t="s">
        <v>52</v>
      </c>
      <c r="AE44" t="s">
        <v>52</v>
      </c>
      <c r="AF44" t="s">
        <v>52</v>
      </c>
      <c r="AG44" t="s">
        <v>52</v>
      </c>
    </row>
    <row r="45" spans="1:33" x14ac:dyDescent="0.2">
      <c r="A45">
        <v>10</v>
      </c>
      <c r="B45">
        <v>5276850</v>
      </c>
      <c r="C45">
        <v>1.51E-10</v>
      </c>
      <c r="D45" t="s">
        <v>4</v>
      </c>
      <c r="E45" t="s">
        <v>3098</v>
      </c>
      <c r="F45">
        <v>5281159</v>
      </c>
      <c r="G45">
        <v>5284809</v>
      </c>
      <c r="H45" t="s">
        <v>52</v>
      </c>
      <c r="I45" t="s">
        <v>59</v>
      </c>
      <c r="J45">
        <v>4309</v>
      </c>
      <c r="K45" t="s">
        <v>3099</v>
      </c>
      <c r="L45">
        <v>9.8210230527068294</v>
      </c>
      <c r="M45" s="4" t="str">
        <f t="shared" si="0"/>
        <v>PASS</v>
      </c>
      <c r="N45" t="s">
        <v>3098</v>
      </c>
      <c r="O45" t="s">
        <v>3100</v>
      </c>
      <c r="P45" t="s">
        <v>3101</v>
      </c>
      <c r="Q45" t="s">
        <v>52</v>
      </c>
      <c r="R45" t="s">
        <v>52</v>
      </c>
      <c r="S45" t="s">
        <v>3102</v>
      </c>
      <c r="T45" t="s">
        <v>1517</v>
      </c>
      <c r="U45" t="s">
        <v>52</v>
      </c>
      <c r="V45" t="s">
        <v>3103</v>
      </c>
      <c r="W45" t="s">
        <v>52</v>
      </c>
      <c r="X45" t="s">
        <v>3104</v>
      </c>
      <c r="Y45" t="s">
        <v>3104</v>
      </c>
      <c r="Z45" t="s">
        <v>52</v>
      </c>
      <c r="AA45" t="s">
        <v>3105</v>
      </c>
      <c r="AB45" t="s">
        <v>3100</v>
      </c>
      <c r="AC45" t="s">
        <v>3101</v>
      </c>
      <c r="AD45" t="s">
        <v>3106</v>
      </c>
      <c r="AE45" t="s">
        <v>52</v>
      </c>
      <c r="AF45" t="s">
        <v>3102</v>
      </c>
      <c r="AG45" t="s">
        <v>1517</v>
      </c>
    </row>
    <row r="46" spans="1:33" x14ac:dyDescent="0.2">
      <c r="A46">
        <v>10</v>
      </c>
      <c r="B46">
        <v>5276850</v>
      </c>
      <c r="C46">
        <v>1.51E-10</v>
      </c>
      <c r="D46" t="s">
        <v>4</v>
      </c>
      <c r="E46" t="s">
        <v>3107</v>
      </c>
      <c r="F46">
        <v>5284854</v>
      </c>
      <c r="G46">
        <v>5288008</v>
      </c>
      <c r="H46" t="s">
        <v>83</v>
      </c>
      <c r="I46" t="s">
        <v>59</v>
      </c>
      <c r="J46">
        <v>8004</v>
      </c>
      <c r="K46" t="s">
        <v>3099</v>
      </c>
      <c r="L46">
        <v>9.8210230527068294</v>
      </c>
      <c r="M46" s="4" t="str">
        <f t="shared" si="0"/>
        <v>PASS</v>
      </c>
      <c r="N46" t="s">
        <v>3107</v>
      </c>
      <c r="O46" t="s">
        <v>3108</v>
      </c>
      <c r="P46" t="s">
        <v>3109</v>
      </c>
      <c r="Q46" t="s">
        <v>3110</v>
      </c>
      <c r="R46" t="s">
        <v>3111</v>
      </c>
      <c r="S46" t="s">
        <v>52</v>
      </c>
      <c r="T46" t="s">
        <v>3112</v>
      </c>
      <c r="U46" t="s">
        <v>52</v>
      </c>
      <c r="V46" t="s">
        <v>3113</v>
      </c>
      <c r="W46" t="s">
        <v>3114</v>
      </c>
      <c r="X46" t="s">
        <v>3115</v>
      </c>
      <c r="Y46" t="s">
        <v>3115</v>
      </c>
      <c r="Z46" t="s">
        <v>3116</v>
      </c>
      <c r="AA46" t="s">
        <v>3117</v>
      </c>
      <c r="AB46" t="s">
        <v>3108</v>
      </c>
      <c r="AC46" t="s">
        <v>3109</v>
      </c>
      <c r="AD46" t="s">
        <v>3110</v>
      </c>
      <c r="AE46" t="s">
        <v>3111</v>
      </c>
      <c r="AF46" t="s">
        <v>3118</v>
      </c>
      <c r="AG46" t="s">
        <v>3112</v>
      </c>
    </row>
    <row r="47" spans="1:33" x14ac:dyDescent="0.2">
      <c r="A47">
        <v>4</v>
      </c>
      <c r="B47">
        <v>17403228</v>
      </c>
      <c r="C47">
        <v>2.0700000000000001E-10</v>
      </c>
      <c r="D47" t="s">
        <v>1</v>
      </c>
      <c r="E47" t="s">
        <v>5407</v>
      </c>
      <c r="F47">
        <v>17394422</v>
      </c>
      <c r="G47">
        <v>17397013</v>
      </c>
      <c r="H47" t="s">
        <v>52</v>
      </c>
      <c r="I47" t="s">
        <v>56</v>
      </c>
      <c r="J47">
        <v>6215</v>
      </c>
      <c r="K47" t="s">
        <v>5419</v>
      </c>
      <c r="L47">
        <v>9.68402965454308</v>
      </c>
      <c r="M47" s="4" t="str">
        <f t="shared" si="0"/>
        <v>PASS</v>
      </c>
      <c r="N47" t="s">
        <v>5407</v>
      </c>
      <c r="O47" t="s">
        <v>5374</v>
      </c>
      <c r="P47" t="s">
        <v>5375</v>
      </c>
      <c r="Q47" t="s">
        <v>52</v>
      </c>
      <c r="R47" t="s">
        <v>52</v>
      </c>
      <c r="S47" t="s">
        <v>52</v>
      </c>
      <c r="T47" t="s">
        <v>52</v>
      </c>
      <c r="U47" t="s">
        <v>52</v>
      </c>
      <c r="V47" t="s">
        <v>5376</v>
      </c>
      <c r="W47" t="s">
        <v>52</v>
      </c>
      <c r="X47" t="s">
        <v>868</v>
      </c>
      <c r="Y47" t="s">
        <v>868</v>
      </c>
      <c r="Z47" t="s">
        <v>52</v>
      </c>
      <c r="AA47" t="s">
        <v>5377</v>
      </c>
      <c r="AB47" t="s">
        <v>5374</v>
      </c>
      <c r="AC47" t="s">
        <v>5375</v>
      </c>
      <c r="AD47" t="s">
        <v>52</v>
      </c>
      <c r="AE47" t="s">
        <v>52</v>
      </c>
      <c r="AF47" t="s">
        <v>52</v>
      </c>
      <c r="AG47" t="s">
        <v>52</v>
      </c>
    </row>
    <row r="48" spans="1:33" x14ac:dyDescent="0.2">
      <c r="A48">
        <v>4</v>
      </c>
      <c r="B48">
        <v>17403228</v>
      </c>
      <c r="C48">
        <v>2.0700000000000001E-10</v>
      </c>
      <c r="D48" t="s">
        <v>1</v>
      </c>
      <c r="E48" t="s">
        <v>5408</v>
      </c>
      <c r="F48">
        <v>17397729</v>
      </c>
      <c r="G48">
        <v>17401939</v>
      </c>
      <c r="H48" t="s">
        <v>52</v>
      </c>
      <c r="I48" t="s">
        <v>56</v>
      </c>
      <c r="J48">
        <v>1289</v>
      </c>
      <c r="K48" t="s">
        <v>5419</v>
      </c>
      <c r="L48">
        <v>9.68402965454308</v>
      </c>
      <c r="M48" s="4" t="str">
        <f t="shared" si="0"/>
        <v>PASS</v>
      </c>
      <c r="N48" t="s">
        <v>5408</v>
      </c>
      <c r="O48" t="s">
        <v>5379</v>
      </c>
      <c r="P48" t="s">
        <v>5380</v>
      </c>
      <c r="Q48" t="s">
        <v>5381</v>
      </c>
      <c r="R48" t="s">
        <v>52</v>
      </c>
      <c r="S48" t="s">
        <v>52</v>
      </c>
      <c r="T48" t="s">
        <v>52</v>
      </c>
      <c r="U48" t="s">
        <v>52</v>
      </c>
      <c r="V48" t="s">
        <v>5382</v>
      </c>
      <c r="W48" t="s">
        <v>52</v>
      </c>
      <c r="X48" t="s">
        <v>5383</v>
      </c>
      <c r="Y48" t="s">
        <v>5383</v>
      </c>
      <c r="Z48" t="s">
        <v>52</v>
      </c>
      <c r="AA48" t="s">
        <v>5384</v>
      </c>
      <c r="AB48" t="s">
        <v>5379</v>
      </c>
      <c r="AC48" t="s">
        <v>5380</v>
      </c>
      <c r="AD48" t="s">
        <v>5381</v>
      </c>
      <c r="AE48" t="s">
        <v>5385</v>
      </c>
      <c r="AF48" t="s">
        <v>52</v>
      </c>
      <c r="AG48" t="s">
        <v>52</v>
      </c>
    </row>
    <row r="49" spans="1:33" x14ac:dyDescent="0.2">
      <c r="A49">
        <v>4</v>
      </c>
      <c r="B49">
        <v>17403228</v>
      </c>
      <c r="C49">
        <v>2.0700000000000001E-10</v>
      </c>
      <c r="D49" t="s">
        <v>1</v>
      </c>
      <c r="E49" t="s">
        <v>5416</v>
      </c>
      <c r="F49">
        <v>17408424</v>
      </c>
      <c r="G49">
        <v>17408594</v>
      </c>
      <c r="H49" t="s">
        <v>83</v>
      </c>
      <c r="I49" t="s">
        <v>59</v>
      </c>
      <c r="J49">
        <v>5196</v>
      </c>
      <c r="K49" t="s">
        <v>5419</v>
      </c>
      <c r="L49">
        <v>9.68402965454308</v>
      </c>
      <c r="M49" s="4" t="str">
        <f t="shared" si="0"/>
        <v>PASS</v>
      </c>
    </row>
    <row r="50" spans="1:33" x14ac:dyDescent="0.2">
      <c r="A50">
        <v>16</v>
      </c>
      <c r="B50">
        <v>3719292</v>
      </c>
      <c r="C50">
        <v>3.1599999999999999E-10</v>
      </c>
      <c r="D50" t="s">
        <v>10</v>
      </c>
      <c r="E50" t="s">
        <v>1289</v>
      </c>
      <c r="F50">
        <v>3700237</v>
      </c>
      <c r="G50">
        <v>3713151</v>
      </c>
      <c r="H50" t="s">
        <v>83</v>
      </c>
      <c r="I50" t="s">
        <v>56</v>
      </c>
      <c r="J50">
        <v>6141</v>
      </c>
      <c r="K50" t="s">
        <v>1290</v>
      </c>
      <c r="L50">
        <v>9.5003129173815903</v>
      </c>
      <c r="M50" s="4" t="str">
        <f t="shared" si="0"/>
        <v>PASS</v>
      </c>
      <c r="N50" t="s">
        <v>1289</v>
      </c>
      <c r="O50" t="s">
        <v>1291</v>
      </c>
      <c r="P50" t="s">
        <v>1292</v>
      </c>
      <c r="Q50" t="s">
        <v>52</v>
      </c>
      <c r="R50" t="s">
        <v>52</v>
      </c>
      <c r="S50" t="s">
        <v>52</v>
      </c>
      <c r="T50" t="s">
        <v>1293</v>
      </c>
      <c r="U50" t="s">
        <v>52</v>
      </c>
      <c r="V50" t="s">
        <v>1294</v>
      </c>
      <c r="W50" t="s">
        <v>1295</v>
      </c>
      <c r="X50" t="s">
        <v>1296</v>
      </c>
      <c r="Y50" t="s">
        <v>1296</v>
      </c>
      <c r="Z50" t="s">
        <v>1297</v>
      </c>
      <c r="AA50" t="s">
        <v>1298</v>
      </c>
      <c r="AB50" t="s">
        <v>1291</v>
      </c>
      <c r="AC50" t="s">
        <v>1292</v>
      </c>
      <c r="AD50" t="s">
        <v>52</v>
      </c>
      <c r="AE50" t="s">
        <v>52</v>
      </c>
      <c r="AF50" t="s">
        <v>52</v>
      </c>
      <c r="AG50" t="s">
        <v>1293</v>
      </c>
    </row>
    <row r="51" spans="1:33" x14ac:dyDescent="0.2">
      <c r="A51">
        <v>16</v>
      </c>
      <c r="B51">
        <v>3719292</v>
      </c>
      <c r="C51">
        <v>3.1599999999999999E-10</v>
      </c>
      <c r="D51" t="s">
        <v>10</v>
      </c>
      <c r="E51" t="s">
        <v>1299</v>
      </c>
      <c r="F51">
        <v>3722045</v>
      </c>
      <c r="G51">
        <v>3723848</v>
      </c>
      <c r="H51" t="s">
        <v>52</v>
      </c>
      <c r="I51" t="s">
        <v>59</v>
      </c>
      <c r="J51">
        <v>2753</v>
      </c>
      <c r="K51" t="s">
        <v>1290</v>
      </c>
      <c r="L51">
        <v>9.5003129173815903</v>
      </c>
      <c r="M51" s="4" t="str">
        <f t="shared" si="0"/>
        <v>PASS</v>
      </c>
      <c r="N51" t="s">
        <v>1299</v>
      </c>
      <c r="O51" t="s">
        <v>52</v>
      </c>
      <c r="P51" t="s">
        <v>1300</v>
      </c>
      <c r="Q51" t="s">
        <v>52</v>
      </c>
      <c r="R51" t="s">
        <v>52</v>
      </c>
      <c r="S51" t="s">
        <v>52</v>
      </c>
      <c r="T51" t="s">
        <v>52</v>
      </c>
      <c r="U51" t="s">
        <v>52</v>
      </c>
      <c r="V51" t="s">
        <v>1301</v>
      </c>
      <c r="W51" t="s">
        <v>52</v>
      </c>
      <c r="X51" t="s">
        <v>52</v>
      </c>
      <c r="Y51" t="s">
        <v>52</v>
      </c>
      <c r="Z51" t="s">
        <v>52</v>
      </c>
      <c r="AA51" t="s">
        <v>1302</v>
      </c>
      <c r="AB51" t="s">
        <v>52</v>
      </c>
      <c r="AC51" t="s">
        <v>1300</v>
      </c>
      <c r="AD51" t="s">
        <v>52</v>
      </c>
      <c r="AE51" t="s">
        <v>52</v>
      </c>
      <c r="AF51" t="s">
        <v>52</v>
      </c>
      <c r="AG51" t="s">
        <v>52</v>
      </c>
    </row>
    <row r="52" spans="1:33" x14ac:dyDescent="0.2">
      <c r="A52">
        <v>14</v>
      </c>
      <c r="B52">
        <v>3877611</v>
      </c>
      <c r="C52">
        <v>3.1599999999999999E-10</v>
      </c>
      <c r="D52" t="s">
        <v>10</v>
      </c>
      <c r="E52" t="s">
        <v>1965</v>
      </c>
      <c r="F52">
        <v>3867767</v>
      </c>
      <c r="G52">
        <v>3868961</v>
      </c>
      <c r="H52" t="s">
        <v>52</v>
      </c>
      <c r="I52" t="s">
        <v>56</v>
      </c>
      <c r="J52">
        <v>8650</v>
      </c>
      <c r="K52" t="s">
        <v>1966</v>
      </c>
      <c r="L52">
        <v>9.5003129173815903</v>
      </c>
      <c r="M52" s="4" t="str">
        <f t="shared" si="0"/>
        <v>PASS</v>
      </c>
      <c r="N52" t="s">
        <v>1965</v>
      </c>
      <c r="O52" t="s">
        <v>52</v>
      </c>
      <c r="P52" t="s">
        <v>52</v>
      </c>
      <c r="Q52" t="s">
        <v>52</v>
      </c>
      <c r="R52" t="s">
        <v>52</v>
      </c>
      <c r="S52" t="s">
        <v>52</v>
      </c>
      <c r="T52" t="s">
        <v>52</v>
      </c>
      <c r="U52" t="s">
        <v>52</v>
      </c>
      <c r="V52" t="s">
        <v>52</v>
      </c>
      <c r="W52" t="s">
        <v>52</v>
      </c>
      <c r="X52" t="s">
        <v>52</v>
      </c>
      <c r="Y52" t="s">
        <v>52</v>
      </c>
      <c r="Z52" t="s">
        <v>52</v>
      </c>
      <c r="AA52" t="s">
        <v>52</v>
      </c>
      <c r="AB52" t="s">
        <v>52</v>
      </c>
      <c r="AC52" t="s">
        <v>52</v>
      </c>
      <c r="AD52" t="s">
        <v>52</v>
      </c>
      <c r="AE52" t="s">
        <v>52</v>
      </c>
      <c r="AF52" t="s">
        <v>52</v>
      </c>
      <c r="AG52" t="s">
        <v>52</v>
      </c>
    </row>
    <row r="53" spans="1:33" x14ac:dyDescent="0.2">
      <c r="A53">
        <v>1</v>
      </c>
      <c r="B53">
        <v>13805</v>
      </c>
      <c r="C53">
        <v>3.2500000000000002E-10</v>
      </c>
      <c r="D53" t="s">
        <v>2</v>
      </c>
      <c r="E53" t="s">
        <v>6565</v>
      </c>
      <c r="F53">
        <v>2906</v>
      </c>
      <c r="G53">
        <v>6646</v>
      </c>
      <c r="H53" t="s">
        <v>52</v>
      </c>
      <c r="I53" t="s">
        <v>56</v>
      </c>
      <c r="J53">
        <v>7159</v>
      </c>
      <c r="K53" t="s">
        <v>6593</v>
      </c>
      <c r="L53">
        <v>9.4881166390211202</v>
      </c>
      <c r="M53" s="4" t="str">
        <f t="shared" si="0"/>
        <v>PASS</v>
      </c>
      <c r="N53" t="s">
        <v>6565</v>
      </c>
      <c r="O53" t="s">
        <v>6566</v>
      </c>
      <c r="P53" t="s">
        <v>6567</v>
      </c>
      <c r="Q53" t="s">
        <v>52</v>
      </c>
      <c r="R53" t="s">
        <v>6568</v>
      </c>
      <c r="S53" t="s">
        <v>52</v>
      </c>
      <c r="T53" t="s">
        <v>52</v>
      </c>
      <c r="U53" t="s">
        <v>52</v>
      </c>
      <c r="V53" t="s">
        <v>6569</v>
      </c>
      <c r="W53" t="s">
        <v>52</v>
      </c>
      <c r="X53" t="s">
        <v>6570</v>
      </c>
      <c r="Y53" t="s">
        <v>6570</v>
      </c>
      <c r="Z53" t="s">
        <v>52</v>
      </c>
      <c r="AA53" t="s">
        <v>6571</v>
      </c>
      <c r="AB53" t="s">
        <v>6572</v>
      </c>
      <c r="AC53" t="s">
        <v>6573</v>
      </c>
      <c r="AD53" t="s">
        <v>52</v>
      </c>
      <c r="AE53" t="s">
        <v>52</v>
      </c>
      <c r="AF53" t="s">
        <v>52</v>
      </c>
      <c r="AG53" t="s">
        <v>52</v>
      </c>
    </row>
    <row r="54" spans="1:33" x14ac:dyDescent="0.2">
      <c r="A54">
        <v>1</v>
      </c>
      <c r="B54">
        <v>13805</v>
      </c>
      <c r="C54">
        <v>3.2500000000000002E-10</v>
      </c>
      <c r="D54" t="s">
        <v>2</v>
      </c>
      <c r="E54" t="s">
        <v>6574</v>
      </c>
      <c r="F54">
        <v>8391</v>
      </c>
      <c r="G54">
        <v>12483</v>
      </c>
      <c r="H54" t="s">
        <v>52</v>
      </c>
      <c r="I54" t="s">
        <v>56</v>
      </c>
      <c r="J54">
        <v>1322</v>
      </c>
      <c r="K54" t="s">
        <v>6593</v>
      </c>
      <c r="L54">
        <v>9.4881166390211202</v>
      </c>
      <c r="M54" s="4" t="str">
        <f t="shared" si="0"/>
        <v>PASS</v>
      </c>
      <c r="N54" t="s">
        <v>6574</v>
      </c>
      <c r="O54" t="s">
        <v>6575</v>
      </c>
      <c r="P54" t="s">
        <v>6576</v>
      </c>
      <c r="Q54" t="s">
        <v>52</v>
      </c>
      <c r="R54" t="s">
        <v>52</v>
      </c>
      <c r="S54" t="s">
        <v>52</v>
      </c>
      <c r="T54" t="s">
        <v>52</v>
      </c>
      <c r="U54" t="s">
        <v>52</v>
      </c>
      <c r="V54" t="s">
        <v>6577</v>
      </c>
      <c r="W54" t="s">
        <v>52</v>
      </c>
      <c r="X54" t="s">
        <v>6578</v>
      </c>
      <c r="Y54" t="s">
        <v>6578</v>
      </c>
      <c r="Z54" t="s">
        <v>52</v>
      </c>
      <c r="AA54" t="s">
        <v>6579</v>
      </c>
      <c r="AB54" t="s">
        <v>6575</v>
      </c>
      <c r="AC54" t="s">
        <v>6576</v>
      </c>
      <c r="AD54" t="s">
        <v>52</v>
      </c>
      <c r="AE54" t="s">
        <v>52</v>
      </c>
      <c r="AF54" t="s">
        <v>52</v>
      </c>
      <c r="AG54" t="s">
        <v>52</v>
      </c>
    </row>
    <row r="55" spans="1:33" x14ac:dyDescent="0.2">
      <c r="A55">
        <v>1</v>
      </c>
      <c r="B55">
        <v>13805</v>
      </c>
      <c r="C55">
        <v>3.2500000000000002E-10</v>
      </c>
      <c r="D55" t="s">
        <v>2</v>
      </c>
      <c r="E55" t="s">
        <v>6580</v>
      </c>
      <c r="F55">
        <v>8391</v>
      </c>
      <c r="G55">
        <v>8860</v>
      </c>
      <c r="H55" t="s">
        <v>83</v>
      </c>
      <c r="I55" t="s">
        <v>56</v>
      </c>
      <c r="J55">
        <v>4945</v>
      </c>
      <c r="K55" t="s">
        <v>6593</v>
      </c>
      <c r="L55">
        <v>9.4881166390211202</v>
      </c>
      <c r="M55" s="4" t="str">
        <f t="shared" si="0"/>
        <v>PASS</v>
      </c>
      <c r="N55" t="s">
        <v>6580</v>
      </c>
      <c r="O55" t="s">
        <v>52</v>
      </c>
      <c r="P55" t="s">
        <v>52</v>
      </c>
      <c r="Q55" t="s">
        <v>52</v>
      </c>
      <c r="R55" t="s">
        <v>52</v>
      </c>
      <c r="S55" t="s">
        <v>52</v>
      </c>
      <c r="T55" t="s">
        <v>52</v>
      </c>
      <c r="U55" t="s">
        <v>52</v>
      </c>
      <c r="V55" t="s">
        <v>52</v>
      </c>
      <c r="W55" t="s">
        <v>52</v>
      </c>
      <c r="X55" t="s">
        <v>52</v>
      </c>
      <c r="Y55" t="s">
        <v>52</v>
      </c>
      <c r="Z55" t="s">
        <v>52</v>
      </c>
      <c r="AA55" t="s">
        <v>52</v>
      </c>
      <c r="AB55" t="s">
        <v>52</v>
      </c>
      <c r="AC55" t="s">
        <v>52</v>
      </c>
      <c r="AD55" t="s">
        <v>52</v>
      </c>
      <c r="AE55" t="s">
        <v>52</v>
      </c>
      <c r="AF55" t="s">
        <v>52</v>
      </c>
      <c r="AG55" t="s">
        <v>52</v>
      </c>
    </row>
    <row r="56" spans="1:33" x14ac:dyDescent="0.2">
      <c r="A56">
        <v>1</v>
      </c>
      <c r="B56">
        <v>47401202</v>
      </c>
      <c r="C56">
        <v>4.2599999999999998E-10</v>
      </c>
      <c r="D56" t="s">
        <v>2</v>
      </c>
      <c r="E56" t="s">
        <v>7247</v>
      </c>
      <c r="F56">
        <v>47398825</v>
      </c>
      <c r="G56">
        <v>47400525</v>
      </c>
      <c r="H56" t="s">
        <v>83</v>
      </c>
      <c r="I56" t="s">
        <v>56</v>
      </c>
      <c r="J56">
        <v>677</v>
      </c>
      <c r="K56" t="s">
        <v>7259</v>
      </c>
      <c r="L56">
        <v>9.3705904008972798</v>
      </c>
      <c r="M56" s="4" t="str">
        <f t="shared" si="0"/>
        <v>PASS</v>
      </c>
      <c r="N56" t="s">
        <v>7247</v>
      </c>
      <c r="O56" t="s">
        <v>7248</v>
      </c>
      <c r="P56" t="s">
        <v>7249</v>
      </c>
      <c r="Q56" t="s">
        <v>52</v>
      </c>
      <c r="R56" t="s">
        <v>7250</v>
      </c>
      <c r="S56" t="s">
        <v>52</v>
      </c>
      <c r="T56" t="s">
        <v>2206</v>
      </c>
      <c r="U56" t="s">
        <v>52</v>
      </c>
      <c r="V56" t="s">
        <v>7251</v>
      </c>
      <c r="W56" t="s">
        <v>52</v>
      </c>
      <c r="X56" t="s">
        <v>7252</v>
      </c>
      <c r="Y56" t="s">
        <v>7252</v>
      </c>
      <c r="Z56" t="s">
        <v>52</v>
      </c>
      <c r="AA56" t="s">
        <v>7253</v>
      </c>
      <c r="AB56" t="s">
        <v>7254</v>
      </c>
      <c r="AC56" t="s">
        <v>7249</v>
      </c>
      <c r="AD56" t="s">
        <v>52</v>
      </c>
      <c r="AE56" t="s">
        <v>7250</v>
      </c>
      <c r="AF56" t="s">
        <v>7255</v>
      </c>
      <c r="AG56" t="s">
        <v>2206</v>
      </c>
    </row>
    <row r="57" spans="1:33" x14ac:dyDescent="0.2">
      <c r="A57">
        <v>1</v>
      </c>
      <c r="B57">
        <v>47401202</v>
      </c>
      <c r="C57">
        <v>4.2599999999999998E-10</v>
      </c>
      <c r="D57" t="s">
        <v>2</v>
      </c>
      <c r="E57" t="s">
        <v>7256</v>
      </c>
      <c r="F57">
        <v>47402305</v>
      </c>
      <c r="G57">
        <v>47406214</v>
      </c>
      <c r="H57" t="s">
        <v>83</v>
      </c>
      <c r="I57" t="s">
        <v>59</v>
      </c>
      <c r="J57">
        <v>1103</v>
      </c>
      <c r="K57" t="s">
        <v>7259</v>
      </c>
      <c r="L57">
        <v>9.3705904008972798</v>
      </c>
      <c r="M57" s="4" t="str">
        <f t="shared" si="0"/>
        <v>PASS</v>
      </c>
      <c r="N57" t="s">
        <v>7256</v>
      </c>
      <c r="O57" t="s">
        <v>7254</v>
      </c>
      <c r="P57" t="s">
        <v>7249</v>
      </c>
      <c r="Q57" t="s">
        <v>52</v>
      </c>
      <c r="R57" t="s">
        <v>7250</v>
      </c>
      <c r="S57" t="s">
        <v>7255</v>
      </c>
      <c r="T57" t="s">
        <v>2206</v>
      </c>
      <c r="U57" t="s">
        <v>52</v>
      </c>
      <c r="V57" t="s">
        <v>7251</v>
      </c>
      <c r="W57" t="s">
        <v>52</v>
      </c>
      <c r="X57" t="s">
        <v>7252</v>
      </c>
      <c r="Y57" t="s">
        <v>7252</v>
      </c>
      <c r="Z57" t="s">
        <v>52</v>
      </c>
      <c r="AA57" t="s">
        <v>7253</v>
      </c>
      <c r="AB57" t="s">
        <v>7254</v>
      </c>
      <c r="AC57" t="s">
        <v>7249</v>
      </c>
      <c r="AD57" t="s">
        <v>52</v>
      </c>
      <c r="AE57" t="s">
        <v>7250</v>
      </c>
      <c r="AF57" t="s">
        <v>7255</v>
      </c>
      <c r="AG57" t="s">
        <v>2206</v>
      </c>
    </row>
    <row r="58" spans="1:33" x14ac:dyDescent="0.2">
      <c r="A58">
        <v>1</v>
      </c>
      <c r="B58">
        <v>47401202</v>
      </c>
      <c r="C58">
        <v>4.2599999999999998E-10</v>
      </c>
      <c r="D58" t="s">
        <v>2</v>
      </c>
      <c r="E58" t="s">
        <v>7260</v>
      </c>
      <c r="F58">
        <v>47406392</v>
      </c>
      <c r="G58">
        <v>47415934</v>
      </c>
      <c r="H58" t="s">
        <v>52</v>
      </c>
      <c r="I58" t="s">
        <v>59</v>
      </c>
      <c r="J58">
        <v>5190</v>
      </c>
      <c r="K58" t="s">
        <v>7259</v>
      </c>
      <c r="L58">
        <v>9.3705904008972798</v>
      </c>
      <c r="M58" s="4" t="str">
        <f t="shared" si="0"/>
        <v>PASS</v>
      </c>
      <c r="N58" t="s">
        <v>7260</v>
      </c>
      <c r="O58" t="s">
        <v>7261</v>
      </c>
      <c r="P58" t="s">
        <v>7262</v>
      </c>
      <c r="Q58" t="s">
        <v>52</v>
      </c>
      <c r="R58" t="s">
        <v>52</v>
      </c>
      <c r="S58" t="s">
        <v>7263</v>
      </c>
      <c r="T58" t="s">
        <v>7264</v>
      </c>
      <c r="U58" t="s">
        <v>52</v>
      </c>
      <c r="V58" t="s">
        <v>7265</v>
      </c>
      <c r="W58" t="s">
        <v>7266</v>
      </c>
      <c r="X58" t="s">
        <v>7267</v>
      </c>
      <c r="Y58" t="s">
        <v>7267</v>
      </c>
      <c r="Z58" t="s">
        <v>7268</v>
      </c>
      <c r="AA58" t="s">
        <v>7269</v>
      </c>
      <c r="AB58" t="s">
        <v>7270</v>
      </c>
      <c r="AC58" t="s">
        <v>7262</v>
      </c>
      <c r="AD58" t="s">
        <v>52</v>
      </c>
      <c r="AE58" t="s">
        <v>52</v>
      </c>
      <c r="AF58" t="s">
        <v>7263</v>
      </c>
      <c r="AG58" t="s">
        <v>7264</v>
      </c>
    </row>
    <row r="59" spans="1:33" x14ac:dyDescent="0.2">
      <c r="A59">
        <v>4</v>
      </c>
      <c r="B59">
        <v>17405179</v>
      </c>
      <c r="C59">
        <v>4.5099999999999999E-10</v>
      </c>
      <c r="D59" t="s">
        <v>1</v>
      </c>
      <c r="E59" t="s">
        <v>5407</v>
      </c>
      <c r="F59">
        <v>17394422</v>
      </c>
      <c r="G59">
        <v>17397013</v>
      </c>
      <c r="H59" t="s">
        <v>52</v>
      </c>
      <c r="I59" t="s">
        <v>56</v>
      </c>
      <c r="J59">
        <v>8166</v>
      </c>
      <c r="K59" t="s">
        <v>5425</v>
      </c>
      <c r="L59">
        <v>9.3458234581220392</v>
      </c>
      <c r="M59" s="4" t="str">
        <f t="shared" si="0"/>
        <v>PASS</v>
      </c>
      <c r="N59" t="s">
        <v>5407</v>
      </c>
      <c r="O59" t="s">
        <v>5374</v>
      </c>
      <c r="P59" t="s">
        <v>5375</v>
      </c>
      <c r="Q59" t="s">
        <v>52</v>
      </c>
      <c r="R59" t="s">
        <v>52</v>
      </c>
      <c r="S59" t="s">
        <v>52</v>
      </c>
      <c r="T59" t="s">
        <v>52</v>
      </c>
      <c r="U59" t="s">
        <v>52</v>
      </c>
      <c r="V59" t="s">
        <v>5376</v>
      </c>
      <c r="W59" t="s">
        <v>52</v>
      </c>
      <c r="X59" t="s">
        <v>868</v>
      </c>
      <c r="Y59" t="s">
        <v>868</v>
      </c>
      <c r="Z59" t="s">
        <v>52</v>
      </c>
      <c r="AA59" t="s">
        <v>5377</v>
      </c>
      <c r="AB59" t="s">
        <v>5374</v>
      </c>
      <c r="AC59" t="s">
        <v>5375</v>
      </c>
      <c r="AD59" t="s">
        <v>52</v>
      </c>
      <c r="AE59" t="s">
        <v>52</v>
      </c>
      <c r="AF59" t="s">
        <v>52</v>
      </c>
      <c r="AG59" t="s">
        <v>52</v>
      </c>
    </row>
    <row r="60" spans="1:33" x14ac:dyDescent="0.2">
      <c r="A60">
        <v>4</v>
      </c>
      <c r="B60">
        <v>17405179</v>
      </c>
      <c r="C60">
        <v>4.5099999999999999E-10</v>
      </c>
      <c r="D60" t="s">
        <v>1</v>
      </c>
      <c r="E60" t="s">
        <v>5408</v>
      </c>
      <c r="F60">
        <v>17397729</v>
      </c>
      <c r="G60">
        <v>17401939</v>
      </c>
      <c r="H60" t="s">
        <v>52</v>
      </c>
      <c r="I60" t="s">
        <v>56</v>
      </c>
      <c r="J60">
        <v>3240</v>
      </c>
      <c r="K60" t="s">
        <v>5425</v>
      </c>
      <c r="L60">
        <v>9.3458234581220392</v>
      </c>
      <c r="M60" s="4" t="str">
        <f t="shared" si="0"/>
        <v>PASS</v>
      </c>
      <c r="N60" t="s">
        <v>5408</v>
      </c>
      <c r="O60" t="s">
        <v>5379</v>
      </c>
      <c r="P60" t="s">
        <v>5380</v>
      </c>
      <c r="Q60" t="s">
        <v>5381</v>
      </c>
      <c r="R60" t="s">
        <v>52</v>
      </c>
      <c r="S60" t="s">
        <v>52</v>
      </c>
      <c r="T60" t="s">
        <v>52</v>
      </c>
      <c r="U60" t="s">
        <v>52</v>
      </c>
      <c r="V60" t="s">
        <v>5382</v>
      </c>
      <c r="W60" t="s">
        <v>52</v>
      </c>
      <c r="X60" t="s">
        <v>5383</v>
      </c>
      <c r="Y60" t="s">
        <v>5383</v>
      </c>
      <c r="Z60" t="s">
        <v>52</v>
      </c>
      <c r="AA60" t="s">
        <v>5384</v>
      </c>
      <c r="AB60" t="s">
        <v>5379</v>
      </c>
      <c r="AC60" t="s">
        <v>5380</v>
      </c>
      <c r="AD60" t="s">
        <v>5381</v>
      </c>
      <c r="AE60" t="s">
        <v>5385</v>
      </c>
      <c r="AF60" t="s">
        <v>52</v>
      </c>
      <c r="AG60" t="s">
        <v>52</v>
      </c>
    </row>
    <row r="61" spans="1:33" x14ac:dyDescent="0.2">
      <c r="A61">
        <v>4</v>
      </c>
      <c r="B61">
        <v>17405179</v>
      </c>
      <c r="C61">
        <v>4.5099999999999999E-10</v>
      </c>
      <c r="D61" t="s">
        <v>1</v>
      </c>
      <c r="E61" t="s">
        <v>5416</v>
      </c>
      <c r="F61">
        <v>17408424</v>
      </c>
      <c r="G61">
        <v>17408594</v>
      </c>
      <c r="H61" t="s">
        <v>83</v>
      </c>
      <c r="I61" t="s">
        <v>59</v>
      </c>
      <c r="J61">
        <v>3245</v>
      </c>
      <c r="K61" t="s">
        <v>5425</v>
      </c>
      <c r="L61">
        <v>9.3458234581220392</v>
      </c>
      <c r="M61" s="4" t="str">
        <f t="shared" si="0"/>
        <v>PASS</v>
      </c>
    </row>
    <row r="62" spans="1:33" x14ac:dyDescent="0.2">
      <c r="A62">
        <v>2</v>
      </c>
      <c r="B62">
        <v>4838300</v>
      </c>
      <c r="C62">
        <v>5.6200000000000002E-10</v>
      </c>
      <c r="D62" t="s">
        <v>2</v>
      </c>
      <c r="E62" t="s">
        <v>6157</v>
      </c>
      <c r="F62">
        <v>4826319</v>
      </c>
      <c r="G62">
        <v>4828590</v>
      </c>
      <c r="H62" t="s">
        <v>52</v>
      </c>
      <c r="I62" t="s">
        <v>56</v>
      </c>
      <c r="J62">
        <v>9710</v>
      </c>
      <c r="K62" t="s">
        <v>6158</v>
      </c>
      <c r="L62">
        <v>9.2502636844309301</v>
      </c>
      <c r="M62" s="4" t="str">
        <f t="shared" si="0"/>
        <v>PASS</v>
      </c>
      <c r="N62" t="s">
        <v>6157</v>
      </c>
      <c r="O62" t="s">
        <v>142</v>
      </c>
      <c r="P62" t="s">
        <v>4588</v>
      </c>
      <c r="Q62" t="s">
        <v>6159</v>
      </c>
      <c r="R62" t="s">
        <v>52</v>
      </c>
      <c r="S62" t="s">
        <v>52</v>
      </c>
      <c r="T62" t="s">
        <v>4583</v>
      </c>
      <c r="U62" t="s">
        <v>52</v>
      </c>
      <c r="V62" t="s">
        <v>6160</v>
      </c>
      <c r="W62" t="s">
        <v>52</v>
      </c>
      <c r="X62" t="s">
        <v>3170</v>
      </c>
      <c r="Y62" t="s">
        <v>3170</v>
      </c>
      <c r="Z62" t="s">
        <v>52</v>
      </c>
      <c r="AA62" t="s">
        <v>6161</v>
      </c>
      <c r="AB62" t="s">
        <v>142</v>
      </c>
      <c r="AC62" t="s">
        <v>4588</v>
      </c>
      <c r="AD62" t="s">
        <v>52</v>
      </c>
      <c r="AE62" t="s">
        <v>52</v>
      </c>
      <c r="AF62" t="s">
        <v>52</v>
      </c>
      <c r="AG62" t="s">
        <v>4583</v>
      </c>
    </row>
    <row r="63" spans="1:33" x14ac:dyDescent="0.2">
      <c r="A63">
        <v>2</v>
      </c>
      <c r="B63">
        <v>4838300</v>
      </c>
      <c r="C63">
        <v>5.6200000000000002E-10</v>
      </c>
      <c r="D63" t="s">
        <v>2</v>
      </c>
      <c r="E63" t="s">
        <v>6162</v>
      </c>
      <c r="F63">
        <v>4845050</v>
      </c>
      <c r="G63">
        <v>4852087</v>
      </c>
      <c r="H63" t="s">
        <v>83</v>
      </c>
      <c r="I63" t="s">
        <v>59</v>
      </c>
      <c r="J63">
        <v>6750</v>
      </c>
      <c r="K63" t="s">
        <v>6158</v>
      </c>
      <c r="L63">
        <v>9.2502636844309301</v>
      </c>
      <c r="M63" s="4" t="str">
        <f t="shared" si="0"/>
        <v>PASS</v>
      </c>
      <c r="N63" t="s">
        <v>6162</v>
      </c>
      <c r="O63" t="s">
        <v>6163</v>
      </c>
      <c r="P63" t="s">
        <v>6164</v>
      </c>
      <c r="Q63" t="s">
        <v>2129</v>
      </c>
      <c r="R63" t="s">
        <v>52</v>
      </c>
      <c r="S63" t="s">
        <v>52</v>
      </c>
      <c r="T63" t="s">
        <v>457</v>
      </c>
      <c r="U63" t="s">
        <v>52</v>
      </c>
      <c r="V63" t="s">
        <v>6165</v>
      </c>
      <c r="W63" t="s">
        <v>52</v>
      </c>
      <c r="X63" t="s">
        <v>6166</v>
      </c>
      <c r="Y63" t="s">
        <v>6166</v>
      </c>
      <c r="Z63" t="s">
        <v>52</v>
      </c>
      <c r="AA63" t="s">
        <v>6167</v>
      </c>
      <c r="AB63" t="s">
        <v>6168</v>
      </c>
      <c r="AC63" t="s">
        <v>6164</v>
      </c>
      <c r="AD63" t="s">
        <v>2129</v>
      </c>
      <c r="AE63" t="s">
        <v>52</v>
      </c>
      <c r="AF63" t="s">
        <v>52</v>
      </c>
      <c r="AG63" t="s">
        <v>457</v>
      </c>
    </row>
    <row r="64" spans="1:33" x14ac:dyDescent="0.2">
      <c r="A64">
        <v>4</v>
      </c>
      <c r="B64">
        <v>17403214</v>
      </c>
      <c r="C64">
        <v>6.3E-10</v>
      </c>
      <c r="D64" t="s">
        <v>1</v>
      </c>
      <c r="E64" t="s">
        <v>5407</v>
      </c>
      <c r="F64">
        <v>17394422</v>
      </c>
      <c r="G64">
        <v>17397013</v>
      </c>
      <c r="H64" t="s">
        <v>52</v>
      </c>
      <c r="I64" t="s">
        <v>56</v>
      </c>
      <c r="J64">
        <v>6201</v>
      </c>
      <c r="K64" t="s">
        <v>5418</v>
      </c>
      <c r="L64">
        <v>9.2006594505464108</v>
      </c>
      <c r="M64" s="4" t="str">
        <f t="shared" si="0"/>
        <v>PASS</v>
      </c>
      <c r="N64" t="s">
        <v>5407</v>
      </c>
      <c r="O64" t="s">
        <v>5374</v>
      </c>
      <c r="P64" t="s">
        <v>5375</v>
      </c>
      <c r="Q64" t="s">
        <v>52</v>
      </c>
      <c r="R64" t="s">
        <v>52</v>
      </c>
      <c r="S64" t="s">
        <v>52</v>
      </c>
      <c r="T64" t="s">
        <v>52</v>
      </c>
      <c r="U64" t="s">
        <v>52</v>
      </c>
      <c r="V64" t="s">
        <v>5376</v>
      </c>
      <c r="W64" t="s">
        <v>52</v>
      </c>
      <c r="X64" t="s">
        <v>868</v>
      </c>
      <c r="Y64" t="s">
        <v>868</v>
      </c>
      <c r="Z64" t="s">
        <v>52</v>
      </c>
      <c r="AA64" t="s">
        <v>5377</v>
      </c>
      <c r="AB64" t="s">
        <v>5374</v>
      </c>
      <c r="AC64" t="s">
        <v>5375</v>
      </c>
      <c r="AD64" t="s">
        <v>52</v>
      </c>
      <c r="AE64" t="s">
        <v>52</v>
      </c>
      <c r="AF64" t="s">
        <v>52</v>
      </c>
      <c r="AG64" t="s">
        <v>52</v>
      </c>
    </row>
    <row r="65" spans="1:33" x14ac:dyDescent="0.2">
      <c r="A65">
        <v>4</v>
      </c>
      <c r="B65">
        <v>17403214</v>
      </c>
      <c r="C65">
        <v>6.3E-10</v>
      </c>
      <c r="D65" t="s">
        <v>1</v>
      </c>
      <c r="E65" t="s">
        <v>5408</v>
      </c>
      <c r="F65">
        <v>17397729</v>
      </c>
      <c r="G65">
        <v>17401939</v>
      </c>
      <c r="H65" t="s">
        <v>52</v>
      </c>
      <c r="I65" t="s">
        <v>56</v>
      </c>
      <c r="J65">
        <v>1275</v>
      </c>
      <c r="K65" t="s">
        <v>5418</v>
      </c>
      <c r="L65">
        <v>9.2006594505464108</v>
      </c>
      <c r="M65" s="4" t="str">
        <f t="shared" si="0"/>
        <v>PASS</v>
      </c>
      <c r="N65" t="s">
        <v>5408</v>
      </c>
      <c r="O65" t="s">
        <v>5379</v>
      </c>
      <c r="P65" t="s">
        <v>5380</v>
      </c>
      <c r="Q65" t="s">
        <v>5381</v>
      </c>
      <c r="R65" t="s">
        <v>52</v>
      </c>
      <c r="S65" t="s">
        <v>52</v>
      </c>
      <c r="T65" t="s">
        <v>52</v>
      </c>
      <c r="U65" t="s">
        <v>52</v>
      </c>
      <c r="V65" t="s">
        <v>5382</v>
      </c>
      <c r="W65" t="s">
        <v>52</v>
      </c>
      <c r="X65" t="s">
        <v>5383</v>
      </c>
      <c r="Y65" t="s">
        <v>5383</v>
      </c>
      <c r="Z65" t="s">
        <v>52</v>
      </c>
      <c r="AA65" t="s">
        <v>5384</v>
      </c>
      <c r="AB65" t="s">
        <v>5379</v>
      </c>
      <c r="AC65" t="s">
        <v>5380</v>
      </c>
      <c r="AD65" t="s">
        <v>5381</v>
      </c>
      <c r="AE65" t="s">
        <v>5385</v>
      </c>
      <c r="AF65" t="s">
        <v>52</v>
      </c>
      <c r="AG65" t="s">
        <v>52</v>
      </c>
    </row>
    <row r="66" spans="1:33" x14ac:dyDescent="0.2">
      <c r="A66">
        <v>4</v>
      </c>
      <c r="B66">
        <v>17403214</v>
      </c>
      <c r="C66">
        <v>6.3E-10</v>
      </c>
      <c r="D66" t="s">
        <v>1</v>
      </c>
      <c r="E66" t="s">
        <v>5416</v>
      </c>
      <c r="F66">
        <v>17408424</v>
      </c>
      <c r="G66">
        <v>17408594</v>
      </c>
      <c r="H66" t="s">
        <v>83</v>
      </c>
      <c r="I66" t="s">
        <v>59</v>
      </c>
      <c r="J66">
        <v>5210</v>
      </c>
      <c r="K66" t="s">
        <v>5418</v>
      </c>
      <c r="L66">
        <v>9.2006594505464108</v>
      </c>
      <c r="M66" s="4" t="str">
        <f t="shared" si="0"/>
        <v>PASS</v>
      </c>
    </row>
    <row r="67" spans="1:33" x14ac:dyDescent="0.2">
      <c r="A67">
        <v>17</v>
      </c>
      <c r="B67">
        <v>13679980</v>
      </c>
      <c r="C67">
        <v>9.0299999999999998E-10</v>
      </c>
      <c r="D67" t="s">
        <v>1</v>
      </c>
      <c r="E67" t="s">
        <v>1183</v>
      </c>
      <c r="F67">
        <v>13655730</v>
      </c>
      <c r="G67">
        <v>13671566</v>
      </c>
      <c r="H67" t="s">
        <v>52</v>
      </c>
      <c r="I67" t="s">
        <v>56</v>
      </c>
      <c r="J67">
        <v>8414</v>
      </c>
      <c r="K67" t="s">
        <v>1184</v>
      </c>
      <c r="L67">
        <v>9.0443122496864898</v>
      </c>
      <c r="M67" s="4" t="str">
        <f t="shared" si="0"/>
        <v>PASS</v>
      </c>
      <c r="N67" t="s">
        <v>1183</v>
      </c>
      <c r="O67" t="s">
        <v>1185</v>
      </c>
      <c r="P67" t="s">
        <v>1186</v>
      </c>
      <c r="Q67" t="s">
        <v>52</v>
      </c>
      <c r="R67" t="s">
        <v>1187</v>
      </c>
      <c r="S67" t="s">
        <v>1188</v>
      </c>
      <c r="T67" t="s">
        <v>1189</v>
      </c>
      <c r="U67" t="s">
        <v>52</v>
      </c>
      <c r="V67" t="s">
        <v>1190</v>
      </c>
      <c r="W67" t="s">
        <v>1191</v>
      </c>
      <c r="X67" t="s">
        <v>1192</v>
      </c>
      <c r="Y67" t="s">
        <v>1192</v>
      </c>
      <c r="Z67" t="s">
        <v>52</v>
      </c>
      <c r="AA67" t="s">
        <v>1193</v>
      </c>
      <c r="AB67" t="s">
        <v>1185</v>
      </c>
      <c r="AC67" t="s">
        <v>1186</v>
      </c>
      <c r="AD67" t="s">
        <v>52</v>
      </c>
      <c r="AE67" t="s">
        <v>1187</v>
      </c>
      <c r="AF67" t="s">
        <v>1188</v>
      </c>
      <c r="AG67" t="s">
        <v>1189</v>
      </c>
    </row>
    <row r="68" spans="1:33" x14ac:dyDescent="0.2">
      <c r="A68">
        <v>17</v>
      </c>
      <c r="B68">
        <v>13679980</v>
      </c>
      <c r="C68">
        <v>9.0299999999999998E-10</v>
      </c>
      <c r="D68" t="s">
        <v>1</v>
      </c>
      <c r="E68" t="s">
        <v>1194</v>
      </c>
      <c r="F68">
        <v>13671989</v>
      </c>
      <c r="G68">
        <v>13672852</v>
      </c>
      <c r="H68" t="s">
        <v>83</v>
      </c>
      <c r="I68" t="s">
        <v>56</v>
      </c>
      <c r="J68">
        <v>7128</v>
      </c>
      <c r="K68" t="s">
        <v>1184</v>
      </c>
      <c r="L68">
        <v>9.0443122496864898</v>
      </c>
      <c r="M68" s="4" t="str">
        <f t="shared" ref="M68:M131" si="1">IF(C68&lt;(0.05/8253066),"PASS","-")</f>
        <v>PASS</v>
      </c>
      <c r="N68" t="s">
        <v>1194</v>
      </c>
      <c r="O68" t="s">
        <v>1195</v>
      </c>
      <c r="P68" t="s">
        <v>1196</v>
      </c>
      <c r="Q68" t="s">
        <v>1197</v>
      </c>
      <c r="R68" t="s">
        <v>1198</v>
      </c>
      <c r="S68" t="s">
        <v>52</v>
      </c>
      <c r="T68" t="s">
        <v>1199</v>
      </c>
      <c r="U68" t="s">
        <v>52</v>
      </c>
      <c r="V68" t="s">
        <v>1200</v>
      </c>
      <c r="W68" t="s">
        <v>1201</v>
      </c>
      <c r="X68" t="s">
        <v>1202</v>
      </c>
      <c r="Y68" t="s">
        <v>1202</v>
      </c>
      <c r="Z68" t="s">
        <v>1203</v>
      </c>
      <c r="AA68" t="s">
        <v>1204</v>
      </c>
      <c r="AB68" t="s">
        <v>1195</v>
      </c>
      <c r="AC68" t="s">
        <v>1196</v>
      </c>
      <c r="AD68" t="s">
        <v>1197</v>
      </c>
      <c r="AE68" t="s">
        <v>1205</v>
      </c>
      <c r="AF68" t="s">
        <v>1206</v>
      </c>
      <c r="AG68" t="s">
        <v>1199</v>
      </c>
    </row>
    <row r="69" spans="1:33" x14ac:dyDescent="0.2">
      <c r="A69">
        <v>17</v>
      </c>
      <c r="B69">
        <v>13679980</v>
      </c>
      <c r="C69">
        <v>9.0299999999999998E-10</v>
      </c>
      <c r="D69" t="s">
        <v>1</v>
      </c>
      <c r="E69" t="s">
        <v>1207</v>
      </c>
      <c r="F69">
        <v>13674002</v>
      </c>
      <c r="G69">
        <v>13674946</v>
      </c>
      <c r="H69" t="s">
        <v>83</v>
      </c>
      <c r="I69" t="s">
        <v>56</v>
      </c>
      <c r="J69">
        <v>5034</v>
      </c>
      <c r="K69" t="s">
        <v>1184</v>
      </c>
      <c r="L69">
        <v>9.0443122496864898</v>
      </c>
      <c r="M69" s="4" t="str">
        <f t="shared" si="1"/>
        <v>PASS</v>
      </c>
      <c r="N69" t="s">
        <v>1207</v>
      </c>
      <c r="O69" t="s">
        <v>1195</v>
      </c>
      <c r="P69" t="s">
        <v>1196</v>
      </c>
      <c r="Q69" t="s">
        <v>1197</v>
      </c>
      <c r="R69" t="s">
        <v>1198</v>
      </c>
      <c r="S69" t="s">
        <v>1206</v>
      </c>
      <c r="T69" t="s">
        <v>1199</v>
      </c>
      <c r="U69" t="s">
        <v>52</v>
      </c>
      <c r="V69" t="s">
        <v>1200</v>
      </c>
      <c r="W69" t="s">
        <v>1201</v>
      </c>
      <c r="X69" t="s">
        <v>1202</v>
      </c>
      <c r="Y69" t="s">
        <v>1202</v>
      </c>
      <c r="Z69" t="s">
        <v>1203</v>
      </c>
      <c r="AA69" t="s">
        <v>1204</v>
      </c>
      <c r="AB69" t="s">
        <v>1195</v>
      </c>
      <c r="AC69" t="s">
        <v>1196</v>
      </c>
      <c r="AD69" t="s">
        <v>1197</v>
      </c>
      <c r="AE69" t="s">
        <v>1205</v>
      </c>
      <c r="AF69" t="s">
        <v>1206</v>
      </c>
      <c r="AG69" t="s">
        <v>1199</v>
      </c>
    </row>
    <row r="70" spans="1:33" x14ac:dyDescent="0.2">
      <c r="A70">
        <v>17</v>
      </c>
      <c r="B70">
        <v>13679980</v>
      </c>
      <c r="C70">
        <v>9.0299999999999998E-10</v>
      </c>
      <c r="D70" t="s">
        <v>1</v>
      </c>
      <c r="E70" t="s">
        <v>1208</v>
      </c>
      <c r="F70">
        <v>13674972</v>
      </c>
      <c r="G70">
        <v>13679832</v>
      </c>
      <c r="H70" t="s">
        <v>52</v>
      </c>
      <c r="I70" t="s">
        <v>56</v>
      </c>
      <c r="J70">
        <v>148</v>
      </c>
      <c r="K70" t="s">
        <v>1184</v>
      </c>
      <c r="L70">
        <v>9.0443122496864898</v>
      </c>
      <c r="M70" s="4" t="str">
        <f t="shared" si="1"/>
        <v>PASS</v>
      </c>
      <c r="N70" t="s">
        <v>1208</v>
      </c>
      <c r="O70" t="s">
        <v>1209</v>
      </c>
      <c r="P70" t="s">
        <v>1210</v>
      </c>
      <c r="Q70" t="s">
        <v>1211</v>
      </c>
      <c r="R70" t="s">
        <v>1212</v>
      </c>
      <c r="S70" t="s">
        <v>1213</v>
      </c>
      <c r="T70" t="s">
        <v>1214</v>
      </c>
      <c r="U70" t="s">
        <v>52</v>
      </c>
      <c r="V70" t="s">
        <v>1215</v>
      </c>
      <c r="W70" t="s">
        <v>1216</v>
      </c>
      <c r="X70" t="s">
        <v>1217</v>
      </c>
      <c r="Y70" t="s">
        <v>1217</v>
      </c>
      <c r="Z70" t="s">
        <v>1218</v>
      </c>
      <c r="AA70" t="s">
        <v>1219</v>
      </c>
      <c r="AB70" t="s">
        <v>1209</v>
      </c>
      <c r="AC70" t="s">
        <v>1210</v>
      </c>
      <c r="AD70" t="s">
        <v>1211</v>
      </c>
      <c r="AE70" t="s">
        <v>1212</v>
      </c>
      <c r="AF70" t="s">
        <v>1213</v>
      </c>
      <c r="AG70" t="s">
        <v>1214</v>
      </c>
    </row>
    <row r="71" spans="1:33" x14ac:dyDescent="0.2">
      <c r="A71">
        <v>17</v>
      </c>
      <c r="B71">
        <v>13679980</v>
      </c>
      <c r="C71">
        <v>9.0299999999999998E-10</v>
      </c>
      <c r="D71" t="s">
        <v>1</v>
      </c>
      <c r="E71" t="s">
        <v>1220</v>
      </c>
      <c r="F71">
        <v>13682448</v>
      </c>
      <c r="G71">
        <v>13683405</v>
      </c>
      <c r="H71" t="s">
        <v>83</v>
      </c>
      <c r="I71" t="s">
        <v>59</v>
      </c>
      <c r="J71">
        <v>2468</v>
      </c>
      <c r="K71" t="s">
        <v>1184</v>
      </c>
      <c r="L71">
        <v>9.0443122496864898</v>
      </c>
      <c r="M71" s="4" t="str">
        <f t="shared" si="1"/>
        <v>PASS</v>
      </c>
      <c r="N71" t="s">
        <v>1220</v>
      </c>
      <c r="O71" t="s">
        <v>52</v>
      </c>
      <c r="P71" t="s">
        <v>52</v>
      </c>
      <c r="Q71" t="s">
        <v>52</v>
      </c>
      <c r="R71" t="s">
        <v>52</v>
      </c>
      <c r="S71" t="s">
        <v>52</v>
      </c>
      <c r="T71" t="s">
        <v>52</v>
      </c>
      <c r="U71" t="s">
        <v>52</v>
      </c>
      <c r="V71" t="s">
        <v>52</v>
      </c>
      <c r="W71" t="s">
        <v>52</v>
      </c>
      <c r="X71" t="s">
        <v>52</v>
      </c>
      <c r="Y71" t="s">
        <v>52</v>
      </c>
      <c r="Z71" t="s">
        <v>52</v>
      </c>
      <c r="AA71" t="s">
        <v>52</v>
      </c>
      <c r="AB71" t="s">
        <v>52</v>
      </c>
      <c r="AC71" t="s">
        <v>52</v>
      </c>
      <c r="AD71" t="s">
        <v>52</v>
      </c>
      <c r="AE71" t="s">
        <v>52</v>
      </c>
      <c r="AF71" t="s">
        <v>52</v>
      </c>
      <c r="AG71" t="s">
        <v>52</v>
      </c>
    </row>
    <row r="72" spans="1:33" x14ac:dyDescent="0.2">
      <c r="A72">
        <v>17</v>
      </c>
      <c r="B72">
        <v>13679980</v>
      </c>
      <c r="C72">
        <v>9.0299999999999998E-10</v>
      </c>
      <c r="D72" t="s">
        <v>1</v>
      </c>
      <c r="E72" t="s">
        <v>1221</v>
      </c>
      <c r="F72">
        <v>13684067</v>
      </c>
      <c r="G72">
        <v>13687920</v>
      </c>
      <c r="H72" t="s">
        <v>52</v>
      </c>
      <c r="I72" t="s">
        <v>59</v>
      </c>
      <c r="J72">
        <v>4087</v>
      </c>
      <c r="K72" t="s">
        <v>1184</v>
      </c>
      <c r="L72">
        <v>9.0443122496864898</v>
      </c>
      <c r="M72" s="4" t="str">
        <f t="shared" si="1"/>
        <v>PASS</v>
      </c>
      <c r="N72" t="s">
        <v>1221</v>
      </c>
      <c r="O72" t="s">
        <v>1222</v>
      </c>
      <c r="P72" t="s">
        <v>1223</v>
      </c>
      <c r="Q72" t="s">
        <v>52</v>
      </c>
      <c r="R72" t="s">
        <v>52</v>
      </c>
      <c r="S72" t="s">
        <v>52</v>
      </c>
      <c r="T72" t="s">
        <v>1224</v>
      </c>
      <c r="U72" t="s">
        <v>52</v>
      </c>
      <c r="V72" t="s">
        <v>1225</v>
      </c>
      <c r="W72" t="s">
        <v>52</v>
      </c>
      <c r="X72" t="s">
        <v>1226</v>
      </c>
      <c r="Y72" t="s">
        <v>1226</v>
      </c>
      <c r="Z72" t="s">
        <v>52</v>
      </c>
      <c r="AA72" t="s">
        <v>1227</v>
      </c>
      <c r="AB72" t="s">
        <v>1222</v>
      </c>
      <c r="AC72" t="s">
        <v>1228</v>
      </c>
      <c r="AD72" t="s">
        <v>52</v>
      </c>
      <c r="AE72" t="s">
        <v>52</v>
      </c>
      <c r="AF72" t="s">
        <v>52</v>
      </c>
      <c r="AG72" t="s">
        <v>1224</v>
      </c>
    </row>
    <row r="73" spans="1:33" x14ac:dyDescent="0.2">
      <c r="A73">
        <v>17</v>
      </c>
      <c r="B73">
        <v>13679980</v>
      </c>
      <c r="C73">
        <v>9.0299999999999998E-10</v>
      </c>
      <c r="D73" t="s">
        <v>1</v>
      </c>
      <c r="E73" t="s">
        <v>1229</v>
      </c>
      <c r="F73">
        <v>13689108</v>
      </c>
      <c r="G73">
        <v>13694282</v>
      </c>
      <c r="H73" t="s">
        <v>52</v>
      </c>
      <c r="I73" t="s">
        <v>59</v>
      </c>
      <c r="J73">
        <v>9128</v>
      </c>
      <c r="K73" t="s">
        <v>1184</v>
      </c>
      <c r="L73">
        <v>9.0443122496864898</v>
      </c>
      <c r="M73" s="4" t="str">
        <f t="shared" si="1"/>
        <v>PASS</v>
      </c>
      <c r="N73" t="s">
        <v>1229</v>
      </c>
      <c r="O73" t="s">
        <v>1230</v>
      </c>
      <c r="P73" t="s">
        <v>1231</v>
      </c>
      <c r="Q73" t="s">
        <v>1232</v>
      </c>
      <c r="R73" t="s">
        <v>1233</v>
      </c>
      <c r="S73" t="s">
        <v>52</v>
      </c>
      <c r="T73" t="s">
        <v>97</v>
      </c>
      <c r="U73" t="s">
        <v>52</v>
      </c>
      <c r="V73" t="s">
        <v>1234</v>
      </c>
      <c r="W73" t="s">
        <v>1235</v>
      </c>
      <c r="X73" t="s">
        <v>1236</v>
      </c>
      <c r="Y73" t="s">
        <v>1236</v>
      </c>
      <c r="Z73" t="s">
        <v>1237</v>
      </c>
      <c r="AA73" t="s">
        <v>1238</v>
      </c>
      <c r="AB73" t="s">
        <v>1230</v>
      </c>
      <c r="AC73" t="s">
        <v>1231</v>
      </c>
      <c r="AD73" t="s">
        <v>1232</v>
      </c>
      <c r="AE73" t="s">
        <v>1239</v>
      </c>
      <c r="AF73" t="s">
        <v>52</v>
      </c>
      <c r="AG73" t="s">
        <v>97</v>
      </c>
    </row>
    <row r="74" spans="1:33" x14ac:dyDescent="0.2">
      <c r="A74">
        <v>4</v>
      </c>
      <c r="B74">
        <v>17402320</v>
      </c>
      <c r="C74">
        <v>1.03E-9</v>
      </c>
      <c r="D74" t="s">
        <v>1</v>
      </c>
      <c r="E74" t="s">
        <v>5405</v>
      </c>
      <c r="F74">
        <v>17391460</v>
      </c>
      <c r="G74">
        <v>17392494</v>
      </c>
      <c r="H74" t="s">
        <v>83</v>
      </c>
      <c r="I74" t="s">
        <v>56</v>
      </c>
      <c r="J74">
        <v>9826</v>
      </c>
      <c r="K74" t="s">
        <v>5415</v>
      </c>
      <c r="L74">
        <v>8.98716277529482</v>
      </c>
      <c r="M74" s="4" t="str">
        <f t="shared" si="1"/>
        <v>PASS</v>
      </c>
      <c r="N74" t="s">
        <v>5405</v>
      </c>
      <c r="O74" t="s">
        <v>52</v>
      </c>
      <c r="P74" t="s">
        <v>52</v>
      </c>
      <c r="Q74" t="s">
        <v>52</v>
      </c>
      <c r="R74" t="s">
        <v>52</v>
      </c>
      <c r="S74" t="s">
        <v>52</v>
      </c>
      <c r="T74" t="s">
        <v>52</v>
      </c>
      <c r="U74" t="s">
        <v>52</v>
      </c>
      <c r="V74" t="s">
        <v>5364</v>
      </c>
      <c r="W74" t="s">
        <v>5365</v>
      </c>
      <c r="X74" t="s">
        <v>5366</v>
      </c>
      <c r="Y74" t="s">
        <v>5366</v>
      </c>
      <c r="Z74" t="s">
        <v>5367</v>
      </c>
      <c r="AA74" t="s">
        <v>5406</v>
      </c>
      <c r="AB74" t="s">
        <v>5369</v>
      </c>
      <c r="AC74" t="s">
        <v>5370</v>
      </c>
      <c r="AD74" t="s">
        <v>5371</v>
      </c>
      <c r="AE74" t="s">
        <v>52</v>
      </c>
      <c r="AF74" t="s">
        <v>5372</v>
      </c>
      <c r="AG74" t="s">
        <v>2163</v>
      </c>
    </row>
    <row r="75" spans="1:33" x14ac:dyDescent="0.2">
      <c r="A75">
        <v>4</v>
      </c>
      <c r="B75">
        <v>17402320</v>
      </c>
      <c r="C75">
        <v>1.03E-9</v>
      </c>
      <c r="D75" t="s">
        <v>1</v>
      </c>
      <c r="E75" t="s">
        <v>5407</v>
      </c>
      <c r="F75">
        <v>17394422</v>
      </c>
      <c r="G75">
        <v>17397013</v>
      </c>
      <c r="H75" t="s">
        <v>52</v>
      </c>
      <c r="I75" t="s">
        <v>56</v>
      </c>
      <c r="J75">
        <v>5307</v>
      </c>
      <c r="K75" t="s">
        <v>5415</v>
      </c>
      <c r="L75">
        <v>8.98716277529482</v>
      </c>
      <c r="M75" s="4" t="str">
        <f t="shared" si="1"/>
        <v>PASS</v>
      </c>
      <c r="N75" t="s">
        <v>5407</v>
      </c>
      <c r="O75" t="s">
        <v>5374</v>
      </c>
      <c r="P75" t="s">
        <v>5375</v>
      </c>
      <c r="Q75" t="s">
        <v>52</v>
      </c>
      <c r="R75" t="s">
        <v>52</v>
      </c>
      <c r="S75" t="s">
        <v>52</v>
      </c>
      <c r="T75" t="s">
        <v>52</v>
      </c>
      <c r="U75" t="s">
        <v>52</v>
      </c>
      <c r="V75" t="s">
        <v>5376</v>
      </c>
      <c r="W75" t="s">
        <v>52</v>
      </c>
      <c r="X75" t="s">
        <v>868</v>
      </c>
      <c r="Y75" t="s">
        <v>868</v>
      </c>
      <c r="Z75" t="s">
        <v>52</v>
      </c>
      <c r="AA75" t="s">
        <v>5377</v>
      </c>
      <c r="AB75" t="s">
        <v>5374</v>
      </c>
      <c r="AC75" t="s">
        <v>5375</v>
      </c>
      <c r="AD75" t="s">
        <v>52</v>
      </c>
      <c r="AE75" t="s">
        <v>52</v>
      </c>
      <c r="AF75" t="s">
        <v>52</v>
      </c>
      <c r="AG75" t="s">
        <v>52</v>
      </c>
    </row>
    <row r="76" spans="1:33" x14ac:dyDescent="0.2">
      <c r="A76">
        <v>4</v>
      </c>
      <c r="B76">
        <v>17402320</v>
      </c>
      <c r="C76">
        <v>1.03E-9</v>
      </c>
      <c r="D76" t="s">
        <v>1</v>
      </c>
      <c r="E76" t="s">
        <v>5408</v>
      </c>
      <c r="F76">
        <v>17397729</v>
      </c>
      <c r="G76">
        <v>17401939</v>
      </c>
      <c r="H76" t="s">
        <v>52</v>
      </c>
      <c r="I76" t="s">
        <v>56</v>
      </c>
      <c r="J76">
        <v>381</v>
      </c>
      <c r="K76" t="s">
        <v>5415</v>
      </c>
      <c r="L76">
        <v>8.98716277529482</v>
      </c>
      <c r="M76" s="4" t="str">
        <f t="shared" si="1"/>
        <v>PASS</v>
      </c>
      <c r="N76" t="s">
        <v>5408</v>
      </c>
      <c r="O76" t="s">
        <v>5379</v>
      </c>
      <c r="P76" t="s">
        <v>5380</v>
      </c>
      <c r="Q76" t="s">
        <v>5381</v>
      </c>
      <c r="R76" t="s">
        <v>52</v>
      </c>
      <c r="S76" t="s">
        <v>52</v>
      </c>
      <c r="T76" t="s">
        <v>52</v>
      </c>
      <c r="U76" t="s">
        <v>52</v>
      </c>
      <c r="V76" t="s">
        <v>5382</v>
      </c>
      <c r="W76" t="s">
        <v>52</v>
      </c>
      <c r="X76" t="s">
        <v>5383</v>
      </c>
      <c r="Y76" t="s">
        <v>5383</v>
      </c>
      <c r="Z76" t="s">
        <v>52</v>
      </c>
      <c r="AA76" t="s">
        <v>5384</v>
      </c>
      <c r="AB76" t="s">
        <v>5379</v>
      </c>
      <c r="AC76" t="s">
        <v>5380</v>
      </c>
      <c r="AD76" t="s">
        <v>5381</v>
      </c>
      <c r="AE76" t="s">
        <v>5385</v>
      </c>
      <c r="AF76" t="s">
        <v>52</v>
      </c>
      <c r="AG76" t="s">
        <v>52</v>
      </c>
    </row>
    <row r="77" spans="1:33" x14ac:dyDescent="0.2">
      <c r="A77">
        <v>4</v>
      </c>
      <c r="B77">
        <v>17402320</v>
      </c>
      <c r="C77">
        <v>1.03E-9</v>
      </c>
      <c r="D77" t="s">
        <v>1</v>
      </c>
      <c r="E77" t="s">
        <v>5416</v>
      </c>
      <c r="F77">
        <v>17408424</v>
      </c>
      <c r="G77">
        <v>17408594</v>
      </c>
      <c r="H77" t="s">
        <v>83</v>
      </c>
      <c r="I77" t="s">
        <v>59</v>
      </c>
      <c r="J77">
        <v>6104</v>
      </c>
      <c r="K77" t="s">
        <v>5415</v>
      </c>
      <c r="L77">
        <v>8.98716277529482</v>
      </c>
      <c r="M77" s="4" t="str">
        <f t="shared" si="1"/>
        <v>PASS</v>
      </c>
    </row>
    <row r="78" spans="1:33" x14ac:dyDescent="0.2">
      <c r="A78">
        <v>11</v>
      </c>
      <c r="B78">
        <v>15102817</v>
      </c>
      <c r="C78">
        <v>1.15E-9</v>
      </c>
      <c r="D78" t="s">
        <v>1</v>
      </c>
      <c r="E78" t="s">
        <v>2809</v>
      </c>
      <c r="F78">
        <v>15092409</v>
      </c>
      <c r="G78">
        <v>15103262</v>
      </c>
      <c r="H78" t="s">
        <v>83</v>
      </c>
      <c r="I78" t="s">
        <v>53</v>
      </c>
      <c r="J78">
        <v>0</v>
      </c>
      <c r="K78" t="s">
        <v>2810</v>
      </c>
      <c r="L78">
        <v>8.9393021596463793</v>
      </c>
      <c r="M78" s="4" t="str">
        <f t="shared" si="1"/>
        <v>PASS</v>
      </c>
      <c r="N78" t="s">
        <v>2809</v>
      </c>
      <c r="O78" t="s">
        <v>2811</v>
      </c>
      <c r="P78" t="s">
        <v>2812</v>
      </c>
      <c r="Q78" t="s">
        <v>52</v>
      </c>
      <c r="R78" t="s">
        <v>1086</v>
      </c>
      <c r="S78" t="s">
        <v>2813</v>
      </c>
      <c r="T78" t="s">
        <v>2814</v>
      </c>
      <c r="U78" t="s">
        <v>52</v>
      </c>
      <c r="V78" t="s">
        <v>2815</v>
      </c>
      <c r="W78" t="s">
        <v>2816</v>
      </c>
      <c r="X78" t="s">
        <v>2817</v>
      </c>
      <c r="Y78" t="s">
        <v>2817</v>
      </c>
      <c r="Z78" t="s">
        <v>2818</v>
      </c>
      <c r="AA78" t="s">
        <v>2819</v>
      </c>
      <c r="AB78" t="s">
        <v>2820</v>
      </c>
      <c r="AC78" t="s">
        <v>2821</v>
      </c>
      <c r="AD78" t="s">
        <v>52</v>
      </c>
      <c r="AE78" t="s">
        <v>1086</v>
      </c>
      <c r="AF78" t="s">
        <v>2813</v>
      </c>
      <c r="AG78" t="s">
        <v>596</v>
      </c>
    </row>
    <row r="79" spans="1:33" x14ac:dyDescent="0.2">
      <c r="A79">
        <v>11</v>
      </c>
      <c r="B79">
        <v>15102817</v>
      </c>
      <c r="C79">
        <v>1.15E-9</v>
      </c>
      <c r="D79" t="s">
        <v>1</v>
      </c>
      <c r="E79" t="s">
        <v>2822</v>
      </c>
      <c r="F79">
        <v>15108801</v>
      </c>
      <c r="G79">
        <v>15110515</v>
      </c>
      <c r="H79" t="s">
        <v>52</v>
      </c>
      <c r="I79" t="s">
        <v>59</v>
      </c>
      <c r="J79">
        <v>5984</v>
      </c>
      <c r="K79" t="s">
        <v>2810</v>
      </c>
      <c r="L79">
        <v>8.9393021596463793</v>
      </c>
      <c r="M79" s="4" t="str">
        <f t="shared" si="1"/>
        <v>PASS</v>
      </c>
      <c r="N79" t="s">
        <v>2822</v>
      </c>
      <c r="O79" t="s">
        <v>1250</v>
      </c>
      <c r="P79" t="s">
        <v>2823</v>
      </c>
      <c r="Q79" t="s">
        <v>2369</v>
      </c>
      <c r="R79" t="s">
        <v>52</v>
      </c>
      <c r="S79" t="s">
        <v>2370</v>
      </c>
      <c r="T79" t="s">
        <v>52</v>
      </c>
      <c r="U79" t="s">
        <v>2371</v>
      </c>
      <c r="V79" t="s">
        <v>2372</v>
      </c>
      <c r="W79" t="s">
        <v>2373</v>
      </c>
      <c r="X79" t="s">
        <v>2374</v>
      </c>
      <c r="Y79" t="s">
        <v>2374</v>
      </c>
      <c r="Z79" t="s">
        <v>2375</v>
      </c>
      <c r="AA79" t="s">
        <v>2376</v>
      </c>
      <c r="AB79" t="s">
        <v>1250</v>
      </c>
      <c r="AC79" t="s">
        <v>2377</v>
      </c>
      <c r="AD79" t="s">
        <v>2369</v>
      </c>
      <c r="AE79" t="s">
        <v>52</v>
      </c>
      <c r="AF79" t="s">
        <v>2370</v>
      </c>
      <c r="AG79" t="s">
        <v>52</v>
      </c>
    </row>
    <row r="80" spans="1:33" x14ac:dyDescent="0.2">
      <c r="A80">
        <v>9</v>
      </c>
      <c r="B80">
        <v>9153935</v>
      </c>
      <c r="C80">
        <v>1.2199999999999999E-9</v>
      </c>
      <c r="D80" t="s">
        <v>0</v>
      </c>
      <c r="E80" t="s">
        <v>3744</v>
      </c>
      <c r="F80">
        <v>9146671</v>
      </c>
      <c r="G80">
        <v>9148329</v>
      </c>
      <c r="H80" t="s">
        <v>83</v>
      </c>
      <c r="I80" t="s">
        <v>56</v>
      </c>
      <c r="J80">
        <v>5606</v>
      </c>
      <c r="K80" t="s">
        <v>3745</v>
      </c>
      <c r="L80">
        <v>8.9136401693252498</v>
      </c>
      <c r="M80" s="4" t="str">
        <f t="shared" si="1"/>
        <v>PASS</v>
      </c>
      <c r="N80" t="s">
        <v>3744</v>
      </c>
      <c r="O80" t="s">
        <v>3746</v>
      </c>
      <c r="P80" t="s">
        <v>3747</v>
      </c>
      <c r="Q80" t="s">
        <v>3748</v>
      </c>
      <c r="R80" t="s">
        <v>3749</v>
      </c>
      <c r="S80" t="s">
        <v>52</v>
      </c>
      <c r="T80" t="s">
        <v>52</v>
      </c>
      <c r="U80" t="s">
        <v>52</v>
      </c>
      <c r="V80" t="s">
        <v>3750</v>
      </c>
      <c r="W80" t="s">
        <v>3751</v>
      </c>
      <c r="X80" t="s">
        <v>3752</v>
      </c>
      <c r="Y80" t="s">
        <v>3752</v>
      </c>
      <c r="Z80" t="s">
        <v>52</v>
      </c>
      <c r="AA80" t="s">
        <v>3753</v>
      </c>
      <c r="AB80" t="s">
        <v>3746</v>
      </c>
      <c r="AC80" t="s">
        <v>3747</v>
      </c>
      <c r="AD80" t="s">
        <v>3748</v>
      </c>
      <c r="AE80" t="s">
        <v>3749</v>
      </c>
      <c r="AF80" t="s">
        <v>52</v>
      </c>
      <c r="AG80" t="s">
        <v>52</v>
      </c>
    </row>
    <row r="81" spans="1:33" x14ac:dyDescent="0.2">
      <c r="A81">
        <v>9</v>
      </c>
      <c r="B81">
        <v>9153935</v>
      </c>
      <c r="C81">
        <v>1.2199999999999999E-9</v>
      </c>
      <c r="D81" t="s">
        <v>0</v>
      </c>
      <c r="E81" t="s">
        <v>3754</v>
      </c>
      <c r="F81">
        <v>9149514</v>
      </c>
      <c r="G81">
        <v>9151197</v>
      </c>
      <c r="H81" t="s">
        <v>52</v>
      </c>
      <c r="I81" t="s">
        <v>56</v>
      </c>
      <c r="J81">
        <v>2738</v>
      </c>
      <c r="K81" t="s">
        <v>3745</v>
      </c>
      <c r="L81">
        <v>8.9136401693252498</v>
      </c>
      <c r="M81" s="4" t="str">
        <f t="shared" si="1"/>
        <v>PASS</v>
      </c>
      <c r="N81" t="s">
        <v>3754</v>
      </c>
      <c r="O81" t="s">
        <v>3746</v>
      </c>
      <c r="P81" t="s">
        <v>3755</v>
      </c>
      <c r="Q81" t="s">
        <v>3748</v>
      </c>
      <c r="R81" t="s">
        <v>3749</v>
      </c>
      <c r="S81" t="s">
        <v>52</v>
      </c>
      <c r="T81" t="s">
        <v>52</v>
      </c>
      <c r="U81" t="s">
        <v>52</v>
      </c>
      <c r="V81" t="s">
        <v>3756</v>
      </c>
      <c r="W81" t="s">
        <v>52</v>
      </c>
      <c r="X81" t="s">
        <v>3335</v>
      </c>
      <c r="Y81" t="s">
        <v>3335</v>
      </c>
      <c r="Z81" t="s">
        <v>52</v>
      </c>
      <c r="AA81" t="s">
        <v>3757</v>
      </c>
      <c r="AB81" t="s">
        <v>3746</v>
      </c>
      <c r="AC81" t="s">
        <v>3747</v>
      </c>
      <c r="AD81" t="s">
        <v>3748</v>
      </c>
      <c r="AE81" t="s">
        <v>3749</v>
      </c>
      <c r="AF81" t="s">
        <v>52</v>
      </c>
      <c r="AG81" t="s">
        <v>52</v>
      </c>
    </row>
    <row r="82" spans="1:33" x14ac:dyDescent="0.2">
      <c r="A82">
        <v>9</v>
      </c>
      <c r="B82">
        <v>9153935</v>
      </c>
      <c r="C82">
        <v>1.2199999999999999E-9</v>
      </c>
      <c r="D82" t="s">
        <v>0</v>
      </c>
      <c r="E82" t="s">
        <v>3758</v>
      </c>
      <c r="F82">
        <v>9154939</v>
      </c>
      <c r="G82">
        <v>9155208</v>
      </c>
      <c r="H82" t="s">
        <v>52</v>
      </c>
      <c r="I82" t="s">
        <v>59</v>
      </c>
      <c r="J82">
        <v>1004</v>
      </c>
      <c r="K82" t="s">
        <v>3745</v>
      </c>
      <c r="L82">
        <v>8.9136401693252498</v>
      </c>
      <c r="M82" s="4" t="str">
        <f t="shared" si="1"/>
        <v>PASS</v>
      </c>
      <c r="N82" t="s">
        <v>3758</v>
      </c>
      <c r="O82" t="s">
        <v>52</v>
      </c>
      <c r="P82" t="s">
        <v>52</v>
      </c>
      <c r="Q82" t="s">
        <v>52</v>
      </c>
      <c r="R82" t="s">
        <v>52</v>
      </c>
      <c r="S82" t="s">
        <v>52</v>
      </c>
      <c r="T82" t="s">
        <v>52</v>
      </c>
      <c r="U82" t="s">
        <v>52</v>
      </c>
      <c r="V82" t="s">
        <v>3759</v>
      </c>
      <c r="W82" t="s">
        <v>52</v>
      </c>
      <c r="X82" t="s">
        <v>52</v>
      </c>
      <c r="Y82" t="s">
        <v>52</v>
      </c>
      <c r="Z82" t="s">
        <v>52</v>
      </c>
      <c r="AA82" t="s">
        <v>3760</v>
      </c>
      <c r="AB82" t="s">
        <v>52</v>
      </c>
      <c r="AC82" t="s">
        <v>52</v>
      </c>
      <c r="AD82" t="s">
        <v>52</v>
      </c>
      <c r="AE82" t="s">
        <v>52</v>
      </c>
      <c r="AF82" t="s">
        <v>52</v>
      </c>
      <c r="AG82" t="s">
        <v>52</v>
      </c>
    </row>
    <row r="83" spans="1:33" x14ac:dyDescent="0.2">
      <c r="A83">
        <v>9</v>
      </c>
      <c r="B83">
        <v>9153935</v>
      </c>
      <c r="C83">
        <v>1.2199999999999999E-9</v>
      </c>
      <c r="D83" t="s">
        <v>0</v>
      </c>
      <c r="E83" t="s">
        <v>3761</v>
      </c>
      <c r="F83">
        <v>9157154</v>
      </c>
      <c r="G83">
        <v>9158411</v>
      </c>
      <c r="H83" t="s">
        <v>52</v>
      </c>
      <c r="I83" t="s">
        <v>59</v>
      </c>
      <c r="J83">
        <v>3219</v>
      </c>
      <c r="K83" t="s">
        <v>3745</v>
      </c>
      <c r="L83">
        <v>8.9136401693252498</v>
      </c>
      <c r="M83" s="4" t="str">
        <f t="shared" si="1"/>
        <v>PASS</v>
      </c>
      <c r="N83" t="s">
        <v>3761</v>
      </c>
      <c r="O83" t="s">
        <v>3762</v>
      </c>
      <c r="P83" t="s">
        <v>3763</v>
      </c>
      <c r="Q83" t="s">
        <v>3748</v>
      </c>
      <c r="R83" t="s">
        <v>3764</v>
      </c>
      <c r="S83" t="s">
        <v>52</v>
      </c>
      <c r="T83" t="s">
        <v>3765</v>
      </c>
      <c r="U83" t="s">
        <v>52</v>
      </c>
      <c r="V83" t="s">
        <v>3766</v>
      </c>
      <c r="W83" t="s">
        <v>52</v>
      </c>
      <c r="X83" t="s">
        <v>3335</v>
      </c>
      <c r="Y83" t="s">
        <v>3335</v>
      </c>
      <c r="Z83" t="s">
        <v>52</v>
      </c>
      <c r="AA83" t="s">
        <v>3767</v>
      </c>
      <c r="AB83" t="s">
        <v>3746</v>
      </c>
      <c r="AC83" t="s">
        <v>3768</v>
      </c>
      <c r="AD83" t="s">
        <v>3748</v>
      </c>
      <c r="AE83" t="s">
        <v>3749</v>
      </c>
      <c r="AF83" t="s">
        <v>52</v>
      </c>
      <c r="AG83" t="s">
        <v>52</v>
      </c>
    </row>
    <row r="84" spans="1:33" x14ac:dyDescent="0.2">
      <c r="A84">
        <v>9</v>
      </c>
      <c r="B84">
        <v>9153935</v>
      </c>
      <c r="C84">
        <v>1.2199999999999999E-9</v>
      </c>
      <c r="D84" t="s">
        <v>0</v>
      </c>
      <c r="E84" t="s">
        <v>3769</v>
      </c>
      <c r="F84">
        <v>9159317</v>
      </c>
      <c r="G84">
        <v>9160301</v>
      </c>
      <c r="H84" t="s">
        <v>52</v>
      </c>
      <c r="I84" t="s">
        <v>59</v>
      </c>
      <c r="J84">
        <v>5382</v>
      </c>
      <c r="K84" t="s">
        <v>3745</v>
      </c>
      <c r="L84">
        <v>8.9136401693252498</v>
      </c>
      <c r="M84" s="4" t="str">
        <f t="shared" si="1"/>
        <v>PASS</v>
      </c>
      <c r="N84" t="s">
        <v>3769</v>
      </c>
      <c r="O84" t="s">
        <v>3330</v>
      </c>
      <c r="P84" t="s">
        <v>3763</v>
      </c>
      <c r="Q84" t="s">
        <v>3748</v>
      </c>
      <c r="R84" t="s">
        <v>3764</v>
      </c>
      <c r="S84" t="s">
        <v>52</v>
      </c>
      <c r="T84" t="s">
        <v>52</v>
      </c>
      <c r="U84" t="s">
        <v>52</v>
      </c>
      <c r="V84" t="s">
        <v>3770</v>
      </c>
      <c r="W84" t="s">
        <v>52</v>
      </c>
      <c r="X84" t="s">
        <v>3335</v>
      </c>
      <c r="Y84" t="s">
        <v>3335</v>
      </c>
      <c r="Z84" t="s">
        <v>52</v>
      </c>
      <c r="AA84" t="s">
        <v>3771</v>
      </c>
      <c r="AB84" t="s">
        <v>3746</v>
      </c>
      <c r="AC84" t="s">
        <v>3772</v>
      </c>
      <c r="AD84" t="s">
        <v>3748</v>
      </c>
      <c r="AE84" t="s">
        <v>3749</v>
      </c>
      <c r="AF84" t="s">
        <v>52</v>
      </c>
      <c r="AG84" t="s">
        <v>52</v>
      </c>
    </row>
    <row r="85" spans="1:33" x14ac:dyDescent="0.2">
      <c r="A85">
        <v>9</v>
      </c>
      <c r="B85">
        <v>9153935</v>
      </c>
      <c r="C85">
        <v>1.2199999999999999E-9</v>
      </c>
      <c r="D85" t="s">
        <v>0</v>
      </c>
      <c r="E85" t="s">
        <v>3773</v>
      </c>
      <c r="F85">
        <v>9161993</v>
      </c>
      <c r="G85">
        <v>9162367</v>
      </c>
      <c r="H85" t="s">
        <v>52</v>
      </c>
      <c r="I85" t="s">
        <v>59</v>
      </c>
      <c r="J85">
        <v>8058</v>
      </c>
      <c r="K85" t="s">
        <v>3745</v>
      </c>
      <c r="L85">
        <v>8.9136401693252498</v>
      </c>
      <c r="M85" s="4" t="str">
        <f t="shared" si="1"/>
        <v>PASS</v>
      </c>
      <c r="N85" t="s">
        <v>3773</v>
      </c>
      <c r="O85" t="s">
        <v>3774</v>
      </c>
      <c r="P85" t="s">
        <v>3775</v>
      </c>
      <c r="Q85" t="s">
        <v>52</v>
      </c>
      <c r="R85" t="s">
        <v>52</v>
      </c>
      <c r="S85" t="s">
        <v>52</v>
      </c>
      <c r="T85" t="s">
        <v>52</v>
      </c>
      <c r="U85" t="s">
        <v>52</v>
      </c>
      <c r="V85" t="s">
        <v>3776</v>
      </c>
      <c r="W85" t="s">
        <v>52</v>
      </c>
      <c r="X85" t="s">
        <v>3777</v>
      </c>
      <c r="Y85" t="s">
        <v>3777</v>
      </c>
      <c r="Z85" t="s">
        <v>52</v>
      </c>
      <c r="AA85" t="s">
        <v>3778</v>
      </c>
      <c r="AB85" t="s">
        <v>3774</v>
      </c>
      <c r="AC85" t="s">
        <v>3779</v>
      </c>
      <c r="AD85" t="s">
        <v>52</v>
      </c>
      <c r="AE85" t="s">
        <v>52</v>
      </c>
      <c r="AF85" t="s">
        <v>52</v>
      </c>
      <c r="AG85" t="s">
        <v>52</v>
      </c>
    </row>
    <row r="86" spans="1:33" x14ac:dyDescent="0.2">
      <c r="A86">
        <v>10</v>
      </c>
      <c r="B86">
        <v>1570940</v>
      </c>
      <c r="C86">
        <v>1.2799999999999999E-9</v>
      </c>
      <c r="D86" t="s">
        <v>0</v>
      </c>
      <c r="E86" t="s">
        <v>3032</v>
      </c>
      <c r="F86">
        <v>1561903</v>
      </c>
      <c r="G86">
        <v>1568722</v>
      </c>
      <c r="H86" t="s">
        <v>52</v>
      </c>
      <c r="I86" t="s">
        <v>56</v>
      </c>
      <c r="J86">
        <v>2218</v>
      </c>
      <c r="K86" t="s">
        <v>3033</v>
      </c>
      <c r="L86">
        <v>8.8927900303521294</v>
      </c>
      <c r="M86" s="4" t="str">
        <f t="shared" si="1"/>
        <v>PASS</v>
      </c>
      <c r="N86" t="s">
        <v>3032</v>
      </c>
      <c r="O86" t="s">
        <v>3034</v>
      </c>
      <c r="P86" t="s">
        <v>3035</v>
      </c>
      <c r="Q86" t="s">
        <v>52</v>
      </c>
      <c r="R86" t="s">
        <v>52</v>
      </c>
      <c r="S86" t="s">
        <v>3036</v>
      </c>
      <c r="T86" t="s">
        <v>3037</v>
      </c>
      <c r="U86" t="s">
        <v>52</v>
      </c>
      <c r="V86" t="s">
        <v>3038</v>
      </c>
      <c r="W86" t="s">
        <v>52</v>
      </c>
      <c r="X86" t="s">
        <v>52</v>
      </c>
      <c r="Y86" t="s">
        <v>52</v>
      </c>
      <c r="Z86" t="s">
        <v>52</v>
      </c>
      <c r="AA86" t="s">
        <v>3039</v>
      </c>
      <c r="AB86" t="s">
        <v>3040</v>
      </c>
      <c r="AC86" t="s">
        <v>3035</v>
      </c>
      <c r="AD86" t="s">
        <v>52</v>
      </c>
      <c r="AE86" t="s">
        <v>52</v>
      </c>
      <c r="AF86" t="s">
        <v>3036</v>
      </c>
      <c r="AG86" t="s">
        <v>3037</v>
      </c>
    </row>
    <row r="87" spans="1:33" x14ac:dyDescent="0.2">
      <c r="A87">
        <v>5</v>
      </c>
      <c r="B87">
        <v>25663599</v>
      </c>
      <c r="C87">
        <v>1.3999999999999999E-9</v>
      </c>
      <c r="D87" t="s">
        <v>0</v>
      </c>
      <c r="E87" t="s">
        <v>5072</v>
      </c>
      <c r="F87">
        <v>25650286</v>
      </c>
      <c r="G87">
        <v>25654849</v>
      </c>
      <c r="H87" t="s">
        <v>52</v>
      </c>
      <c r="I87" t="s">
        <v>56</v>
      </c>
      <c r="J87">
        <v>8750</v>
      </c>
      <c r="K87" t="s">
        <v>5073</v>
      </c>
      <c r="L87">
        <v>8.85387196432176</v>
      </c>
      <c r="M87" s="4" t="str">
        <f t="shared" si="1"/>
        <v>PASS</v>
      </c>
      <c r="N87" t="s">
        <v>5072</v>
      </c>
      <c r="O87" t="s">
        <v>142</v>
      </c>
      <c r="P87" t="s">
        <v>5074</v>
      </c>
      <c r="Q87" t="s">
        <v>5075</v>
      </c>
      <c r="R87" t="s">
        <v>52</v>
      </c>
      <c r="S87" t="s">
        <v>52</v>
      </c>
      <c r="T87" t="s">
        <v>146</v>
      </c>
      <c r="U87" t="s">
        <v>52</v>
      </c>
      <c r="V87" t="s">
        <v>5076</v>
      </c>
      <c r="W87" t="s">
        <v>52</v>
      </c>
      <c r="X87" t="s">
        <v>3170</v>
      </c>
      <c r="Y87" t="s">
        <v>3170</v>
      </c>
      <c r="Z87" t="s">
        <v>52</v>
      </c>
      <c r="AA87" t="s">
        <v>5077</v>
      </c>
      <c r="AB87" t="s">
        <v>142</v>
      </c>
      <c r="AC87" t="s">
        <v>5074</v>
      </c>
      <c r="AD87" t="s">
        <v>5075</v>
      </c>
      <c r="AE87" t="s">
        <v>52</v>
      </c>
      <c r="AF87" t="s">
        <v>52</v>
      </c>
      <c r="AG87" t="s">
        <v>146</v>
      </c>
    </row>
    <row r="88" spans="1:33" x14ac:dyDescent="0.2">
      <c r="A88">
        <v>5</v>
      </c>
      <c r="B88">
        <v>25663599</v>
      </c>
      <c r="C88">
        <v>1.3999999999999999E-9</v>
      </c>
      <c r="D88" t="s">
        <v>0</v>
      </c>
      <c r="E88" t="s">
        <v>5078</v>
      </c>
      <c r="F88">
        <v>25656667</v>
      </c>
      <c r="G88">
        <v>25657690</v>
      </c>
      <c r="H88" t="s">
        <v>52</v>
      </c>
      <c r="I88" t="s">
        <v>56</v>
      </c>
      <c r="J88">
        <v>5909</v>
      </c>
      <c r="K88" t="s">
        <v>5073</v>
      </c>
      <c r="L88">
        <v>8.85387196432176</v>
      </c>
      <c r="M88" s="4" t="str">
        <f t="shared" si="1"/>
        <v>PASS</v>
      </c>
      <c r="N88" t="s">
        <v>5078</v>
      </c>
      <c r="O88" t="s">
        <v>52</v>
      </c>
      <c r="P88" t="s">
        <v>52</v>
      </c>
      <c r="Q88" t="s">
        <v>52</v>
      </c>
      <c r="R88" t="s">
        <v>52</v>
      </c>
      <c r="S88" t="s">
        <v>52</v>
      </c>
      <c r="T88" t="s">
        <v>52</v>
      </c>
      <c r="U88" t="s">
        <v>52</v>
      </c>
      <c r="V88" t="s">
        <v>52</v>
      </c>
      <c r="W88" t="s">
        <v>52</v>
      </c>
      <c r="X88" t="s">
        <v>52</v>
      </c>
      <c r="Y88" t="s">
        <v>52</v>
      </c>
      <c r="Z88" t="s">
        <v>52</v>
      </c>
      <c r="AA88" t="s">
        <v>52</v>
      </c>
      <c r="AB88" t="s">
        <v>52</v>
      </c>
      <c r="AC88" t="s">
        <v>52</v>
      </c>
      <c r="AD88" t="s">
        <v>52</v>
      </c>
      <c r="AE88" t="s">
        <v>52</v>
      </c>
      <c r="AF88" t="s">
        <v>52</v>
      </c>
      <c r="AG88" t="s">
        <v>52</v>
      </c>
    </row>
    <row r="89" spans="1:33" x14ac:dyDescent="0.2">
      <c r="A89">
        <v>5</v>
      </c>
      <c r="B89">
        <v>25663599</v>
      </c>
      <c r="C89">
        <v>1.3999999999999999E-9</v>
      </c>
      <c r="D89" t="s">
        <v>0</v>
      </c>
      <c r="E89" t="s">
        <v>5079</v>
      </c>
      <c r="F89">
        <v>25659701</v>
      </c>
      <c r="G89">
        <v>25661625</v>
      </c>
      <c r="H89" t="s">
        <v>83</v>
      </c>
      <c r="I89" t="s">
        <v>56</v>
      </c>
      <c r="J89">
        <v>1974</v>
      </c>
      <c r="K89" t="s">
        <v>5073</v>
      </c>
      <c r="L89">
        <v>8.85387196432176</v>
      </c>
      <c r="M89" s="4" t="str">
        <f t="shared" si="1"/>
        <v>PASS</v>
      </c>
      <c r="N89" t="s">
        <v>5079</v>
      </c>
      <c r="O89" t="s">
        <v>52</v>
      </c>
      <c r="P89" t="s">
        <v>52</v>
      </c>
      <c r="Q89" t="s">
        <v>52</v>
      </c>
      <c r="R89" t="s">
        <v>52</v>
      </c>
      <c r="S89" t="s">
        <v>52</v>
      </c>
      <c r="T89" t="s">
        <v>52</v>
      </c>
      <c r="U89" t="s">
        <v>52</v>
      </c>
      <c r="V89" t="s">
        <v>52</v>
      </c>
      <c r="W89" t="s">
        <v>52</v>
      </c>
      <c r="X89" t="s">
        <v>52</v>
      </c>
      <c r="Y89" t="s">
        <v>52</v>
      </c>
      <c r="Z89" t="s">
        <v>52</v>
      </c>
      <c r="AA89" t="s">
        <v>52</v>
      </c>
      <c r="AB89" t="s">
        <v>52</v>
      </c>
      <c r="AC89" t="s">
        <v>52</v>
      </c>
      <c r="AD89" t="s">
        <v>52</v>
      </c>
      <c r="AE89" t="s">
        <v>52</v>
      </c>
      <c r="AF89" t="s">
        <v>52</v>
      </c>
      <c r="AG89" t="s">
        <v>52</v>
      </c>
    </row>
    <row r="90" spans="1:33" x14ac:dyDescent="0.2">
      <c r="A90">
        <v>5</v>
      </c>
      <c r="B90">
        <v>25663599</v>
      </c>
      <c r="C90">
        <v>1.3999999999999999E-9</v>
      </c>
      <c r="D90" t="s">
        <v>0</v>
      </c>
      <c r="E90" t="s">
        <v>5080</v>
      </c>
      <c r="F90">
        <v>25669673</v>
      </c>
      <c r="G90">
        <v>25672589</v>
      </c>
      <c r="H90" t="s">
        <v>83</v>
      </c>
      <c r="I90" t="s">
        <v>59</v>
      </c>
      <c r="J90">
        <v>6074</v>
      </c>
      <c r="K90" t="s">
        <v>5073</v>
      </c>
      <c r="L90">
        <v>8.85387196432176</v>
      </c>
      <c r="M90" s="4" t="str">
        <f t="shared" si="1"/>
        <v>PASS</v>
      </c>
      <c r="N90" t="s">
        <v>5080</v>
      </c>
      <c r="O90" t="s">
        <v>5081</v>
      </c>
      <c r="P90" t="s">
        <v>5082</v>
      </c>
      <c r="Q90" t="s">
        <v>52</v>
      </c>
      <c r="R90" t="s">
        <v>5083</v>
      </c>
      <c r="S90" t="s">
        <v>5084</v>
      </c>
      <c r="T90" t="s">
        <v>5085</v>
      </c>
      <c r="U90" t="s">
        <v>52</v>
      </c>
      <c r="V90" t="s">
        <v>5086</v>
      </c>
      <c r="W90" t="s">
        <v>5087</v>
      </c>
      <c r="X90" t="s">
        <v>5088</v>
      </c>
      <c r="Y90" t="s">
        <v>5088</v>
      </c>
      <c r="Z90" t="s">
        <v>5089</v>
      </c>
      <c r="AA90" t="s">
        <v>5090</v>
      </c>
      <c r="AB90" t="s">
        <v>5081</v>
      </c>
      <c r="AC90" t="s">
        <v>5082</v>
      </c>
      <c r="AD90" t="s">
        <v>52</v>
      </c>
      <c r="AE90" t="s">
        <v>5083</v>
      </c>
      <c r="AF90" t="s">
        <v>5084</v>
      </c>
      <c r="AG90" t="s">
        <v>5085</v>
      </c>
    </row>
    <row r="91" spans="1:33" x14ac:dyDescent="0.2">
      <c r="A91">
        <v>18</v>
      </c>
      <c r="B91">
        <v>14277823</v>
      </c>
      <c r="C91">
        <v>1.9599999999999998E-9</v>
      </c>
      <c r="D91" t="s">
        <v>6</v>
      </c>
      <c r="E91" t="s">
        <v>888</v>
      </c>
      <c r="F91">
        <v>14268765</v>
      </c>
      <c r="G91">
        <v>14268965</v>
      </c>
      <c r="H91" t="s">
        <v>52</v>
      </c>
      <c r="I91" t="s">
        <v>56</v>
      </c>
      <c r="J91">
        <v>8858</v>
      </c>
      <c r="K91" t="s">
        <v>889</v>
      </c>
      <c r="L91">
        <v>8.7077439286435201</v>
      </c>
      <c r="M91" s="4" t="str">
        <f t="shared" si="1"/>
        <v>PASS</v>
      </c>
      <c r="N91" t="s">
        <v>888</v>
      </c>
      <c r="O91" t="s">
        <v>52</v>
      </c>
      <c r="P91" t="s">
        <v>52</v>
      </c>
      <c r="Q91" t="s">
        <v>52</v>
      </c>
      <c r="R91" t="s">
        <v>52</v>
      </c>
      <c r="S91" t="s">
        <v>52</v>
      </c>
      <c r="T91" t="s">
        <v>52</v>
      </c>
      <c r="U91" t="s">
        <v>52</v>
      </c>
      <c r="V91" t="s">
        <v>890</v>
      </c>
      <c r="W91" t="s">
        <v>52</v>
      </c>
      <c r="X91" t="s">
        <v>891</v>
      </c>
      <c r="Y91" t="s">
        <v>891</v>
      </c>
      <c r="Z91" t="s">
        <v>52</v>
      </c>
      <c r="AA91" t="s">
        <v>892</v>
      </c>
      <c r="AB91" t="s">
        <v>893</v>
      </c>
      <c r="AC91" t="s">
        <v>894</v>
      </c>
      <c r="AD91" t="s">
        <v>52</v>
      </c>
      <c r="AE91" t="s">
        <v>52</v>
      </c>
      <c r="AF91" t="s">
        <v>52</v>
      </c>
      <c r="AG91" t="s">
        <v>97</v>
      </c>
    </row>
    <row r="92" spans="1:33" x14ac:dyDescent="0.2">
      <c r="A92">
        <v>18</v>
      </c>
      <c r="B92">
        <v>14277823</v>
      </c>
      <c r="C92">
        <v>1.9599999999999998E-9</v>
      </c>
      <c r="D92" t="s">
        <v>6</v>
      </c>
      <c r="E92" t="s">
        <v>895</v>
      </c>
      <c r="F92">
        <v>14275754</v>
      </c>
      <c r="G92">
        <v>14277330</v>
      </c>
      <c r="H92" t="s">
        <v>52</v>
      </c>
      <c r="I92" t="s">
        <v>56</v>
      </c>
      <c r="J92">
        <v>493</v>
      </c>
      <c r="K92" t="s">
        <v>889</v>
      </c>
      <c r="L92">
        <v>8.7077439286435201</v>
      </c>
      <c r="M92" s="4" t="str">
        <f t="shared" si="1"/>
        <v>PASS</v>
      </c>
      <c r="N92" t="s">
        <v>895</v>
      </c>
      <c r="O92" t="s">
        <v>896</v>
      </c>
      <c r="P92" t="s">
        <v>897</v>
      </c>
      <c r="Q92" t="s">
        <v>898</v>
      </c>
      <c r="R92" t="s">
        <v>899</v>
      </c>
      <c r="S92" t="s">
        <v>52</v>
      </c>
      <c r="T92" t="s">
        <v>52</v>
      </c>
      <c r="U92" t="s">
        <v>52</v>
      </c>
      <c r="V92" t="s">
        <v>900</v>
      </c>
      <c r="W92" t="s">
        <v>901</v>
      </c>
      <c r="X92" t="s">
        <v>902</v>
      </c>
      <c r="Y92" t="s">
        <v>902</v>
      </c>
      <c r="Z92" t="s">
        <v>903</v>
      </c>
      <c r="AA92" t="s">
        <v>904</v>
      </c>
      <c r="AB92" t="s">
        <v>905</v>
      </c>
      <c r="AC92" t="s">
        <v>897</v>
      </c>
      <c r="AD92" t="s">
        <v>52</v>
      </c>
      <c r="AE92" t="s">
        <v>899</v>
      </c>
      <c r="AF92" t="s">
        <v>906</v>
      </c>
      <c r="AG92" t="s">
        <v>596</v>
      </c>
    </row>
    <row r="93" spans="1:33" x14ac:dyDescent="0.2">
      <c r="A93">
        <v>18</v>
      </c>
      <c r="B93">
        <v>14277823</v>
      </c>
      <c r="C93">
        <v>1.9599999999999998E-9</v>
      </c>
      <c r="D93" t="s">
        <v>6</v>
      </c>
      <c r="E93" t="s">
        <v>907</v>
      </c>
      <c r="F93">
        <v>14287532</v>
      </c>
      <c r="G93">
        <v>14288134</v>
      </c>
      <c r="H93" t="s">
        <v>83</v>
      </c>
      <c r="I93" t="s">
        <v>59</v>
      </c>
      <c r="J93">
        <v>9709</v>
      </c>
      <c r="K93" t="s">
        <v>889</v>
      </c>
      <c r="L93">
        <v>8.7077439286435201</v>
      </c>
      <c r="M93" s="4" t="str">
        <f t="shared" si="1"/>
        <v>PASS</v>
      </c>
      <c r="N93" t="s">
        <v>907</v>
      </c>
      <c r="O93" t="s">
        <v>908</v>
      </c>
      <c r="P93" t="s">
        <v>909</v>
      </c>
      <c r="Q93" t="s">
        <v>52</v>
      </c>
      <c r="R93" t="s">
        <v>910</v>
      </c>
      <c r="S93" t="s">
        <v>52</v>
      </c>
      <c r="T93" t="s">
        <v>911</v>
      </c>
      <c r="U93" t="s">
        <v>52</v>
      </c>
      <c r="V93" t="s">
        <v>912</v>
      </c>
      <c r="W93" t="s">
        <v>52</v>
      </c>
      <c r="X93" t="s">
        <v>913</v>
      </c>
      <c r="Y93" t="s">
        <v>913</v>
      </c>
      <c r="Z93" t="s">
        <v>52</v>
      </c>
      <c r="AA93" t="s">
        <v>914</v>
      </c>
      <c r="AB93" t="s">
        <v>915</v>
      </c>
      <c r="AC93" t="s">
        <v>909</v>
      </c>
      <c r="AD93" t="s">
        <v>916</v>
      </c>
      <c r="AE93" t="s">
        <v>910</v>
      </c>
      <c r="AF93" t="s">
        <v>52</v>
      </c>
      <c r="AG93" t="s">
        <v>911</v>
      </c>
    </row>
    <row r="94" spans="1:33" x14ac:dyDescent="0.2">
      <c r="A94">
        <v>7</v>
      </c>
      <c r="B94">
        <v>4594775</v>
      </c>
      <c r="C94">
        <v>2.04E-9</v>
      </c>
      <c r="D94" t="s">
        <v>0</v>
      </c>
      <c r="E94" t="s">
        <v>4153</v>
      </c>
      <c r="F94">
        <v>4586541</v>
      </c>
      <c r="G94">
        <v>4589977</v>
      </c>
      <c r="H94" t="s">
        <v>52</v>
      </c>
      <c r="I94" t="s">
        <v>56</v>
      </c>
      <c r="J94">
        <v>4798</v>
      </c>
      <c r="K94" t="s">
        <v>4154</v>
      </c>
      <c r="L94">
        <v>8.6903698325741008</v>
      </c>
      <c r="M94" s="4" t="str">
        <f t="shared" si="1"/>
        <v>PASS</v>
      </c>
      <c r="N94" t="s">
        <v>4153</v>
      </c>
      <c r="O94" t="s">
        <v>4155</v>
      </c>
      <c r="P94" t="s">
        <v>4156</v>
      </c>
      <c r="Q94" t="s">
        <v>110</v>
      </c>
      <c r="R94" t="s">
        <v>96</v>
      </c>
      <c r="S94" t="s">
        <v>52</v>
      </c>
      <c r="T94" t="s">
        <v>1464</v>
      </c>
      <c r="U94" t="s">
        <v>52</v>
      </c>
      <c r="V94" t="s">
        <v>4157</v>
      </c>
      <c r="W94" t="s">
        <v>52</v>
      </c>
      <c r="X94" t="s">
        <v>354</v>
      </c>
      <c r="Y94" t="s">
        <v>354</v>
      </c>
      <c r="Z94" t="s">
        <v>52</v>
      </c>
      <c r="AA94" t="s">
        <v>4158</v>
      </c>
      <c r="AB94" t="s">
        <v>4159</v>
      </c>
      <c r="AC94" t="s">
        <v>4156</v>
      </c>
      <c r="AD94" t="s">
        <v>110</v>
      </c>
      <c r="AE94" t="s">
        <v>96</v>
      </c>
      <c r="AF94" t="s">
        <v>52</v>
      </c>
      <c r="AG94" t="s">
        <v>352</v>
      </c>
    </row>
    <row r="95" spans="1:33" x14ac:dyDescent="0.2">
      <c r="A95">
        <v>13</v>
      </c>
      <c r="B95">
        <v>2820280</v>
      </c>
      <c r="C95">
        <v>2.09E-9</v>
      </c>
      <c r="D95" t="s">
        <v>0</v>
      </c>
      <c r="E95" t="s">
        <v>2142</v>
      </c>
      <c r="F95">
        <v>2800317</v>
      </c>
      <c r="G95">
        <v>2810665</v>
      </c>
      <c r="H95" t="s">
        <v>52</v>
      </c>
      <c r="I95" t="s">
        <v>56</v>
      </c>
      <c r="J95">
        <v>9615</v>
      </c>
      <c r="K95" t="s">
        <v>2158</v>
      </c>
      <c r="L95">
        <v>8.6798537138889404</v>
      </c>
      <c r="M95" s="4" t="str">
        <f t="shared" si="1"/>
        <v>PASS</v>
      </c>
      <c r="N95" t="s">
        <v>2142</v>
      </c>
      <c r="O95" t="s">
        <v>2144</v>
      </c>
      <c r="P95" t="s">
        <v>2145</v>
      </c>
      <c r="Q95" t="s">
        <v>2146</v>
      </c>
      <c r="R95" t="s">
        <v>52</v>
      </c>
      <c r="S95" t="s">
        <v>52</v>
      </c>
      <c r="T95" t="s">
        <v>52</v>
      </c>
      <c r="U95" t="s">
        <v>52</v>
      </c>
      <c r="V95" t="s">
        <v>2147</v>
      </c>
      <c r="W95" t="s">
        <v>2148</v>
      </c>
      <c r="X95" t="s">
        <v>2149</v>
      </c>
      <c r="Y95" t="s">
        <v>2149</v>
      </c>
      <c r="Z95" t="s">
        <v>2150</v>
      </c>
      <c r="AA95" t="s">
        <v>2151</v>
      </c>
      <c r="AB95" t="s">
        <v>2144</v>
      </c>
      <c r="AC95" t="s">
        <v>2152</v>
      </c>
      <c r="AD95" t="s">
        <v>2146</v>
      </c>
      <c r="AE95" t="s">
        <v>52</v>
      </c>
      <c r="AF95" t="s">
        <v>2153</v>
      </c>
      <c r="AG95" t="s">
        <v>52</v>
      </c>
    </row>
    <row r="96" spans="1:33" x14ac:dyDescent="0.2">
      <c r="A96">
        <v>13</v>
      </c>
      <c r="B96">
        <v>2820280</v>
      </c>
      <c r="C96">
        <v>2.09E-9</v>
      </c>
      <c r="D96" t="s">
        <v>0</v>
      </c>
      <c r="E96" t="s">
        <v>2154</v>
      </c>
      <c r="F96">
        <v>2813704</v>
      </c>
      <c r="G96">
        <v>2815466</v>
      </c>
      <c r="H96" t="s">
        <v>83</v>
      </c>
      <c r="I96" t="s">
        <v>56</v>
      </c>
      <c r="J96">
        <v>4814</v>
      </c>
      <c r="K96" t="s">
        <v>2158</v>
      </c>
      <c r="L96">
        <v>8.6798537138889404</v>
      </c>
      <c r="M96" s="4" t="str">
        <f t="shared" si="1"/>
        <v>PASS</v>
      </c>
      <c r="N96" t="s">
        <v>2154</v>
      </c>
      <c r="O96" t="s">
        <v>178</v>
      </c>
      <c r="P96" t="s">
        <v>179</v>
      </c>
      <c r="Q96" t="s">
        <v>52</v>
      </c>
      <c r="R96" t="s">
        <v>52</v>
      </c>
      <c r="S96" t="s">
        <v>181</v>
      </c>
      <c r="T96" t="s">
        <v>182</v>
      </c>
      <c r="U96" t="s">
        <v>52</v>
      </c>
      <c r="V96" t="s">
        <v>183</v>
      </c>
      <c r="W96" t="s">
        <v>184</v>
      </c>
      <c r="X96" t="s">
        <v>185</v>
      </c>
      <c r="Y96" t="s">
        <v>185</v>
      </c>
      <c r="Z96" t="s">
        <v>186</v>
      </c>
      <c r="AA96" t="s">
        <v>187</v>
      </c>
      <c r="AB96" t="s">
        <v>178</v>
      </c>
      <c r="AC96" t="s">
        <v>188</v>
      </c>
      <c r="AD96" t="s">
        <v>180</v>
      </c>
      <c r="AE96" t="s">
        <v>52</v>
      </c>
      <c r="AF96" t="s">
        <v>181</v>
      </c>
      <c r="AG96" t="s">
        <v>182</v>
      </c>
    </row>
    <row r="97" spans="1:33" x14ac:dyDescent="0.2">
      <c r="A97">
        <v>13</v>
      </c>
      <c r="B97">
        <v>2820280</v>
      </c>
      <c r="C97">
        <v>2.09E-9</v>
      </c>
      <c r="D97" t="s">
        <v>0</v>
      </c>
      <c r="E97" t="s">
        <v>2155</v>
      </c>
      <c r="F97">
        <v>2816206</v>
      </c>
      <c r="G97">
        <v>2820242</v>
      </c>
      <c r="H97" t="s">
        <v>83</v>
      </c>
      <c r="I97" t="s">
        <v>56</v>
      </c>
      <c r="J97">
        <v>38</v>
      </c>
      <c r="K97" t="s">
        <v>2158</v>
      </c>
      <c r="L97">
        <v>8.6798537138889404</v>
      </c>
      <c r="M97" s="4" t="str">
        <f t="shared" si="1"/>
        <v>PASS</v>
      </c>
      <c r="N97" t="s">
        <v>2155</v>
      </c>
      <c r="O97" t="s">
        <v>52</v>
      </c>
      <c r="P97" t="s">
        <v>190</v>
      </c>
      <c r="Q97" t="s">
        <v>52</v>
      </c>
      <c r="R97" t="s">
        <v>52</v>
      </c>
      <c r="S97" t="s">
        <v>52</v>
      </c>
      <c r="T97" t="s">
        <v>52</v>
      </c>
      <c r="U97" t="s">
        <v>52</v>
      </c>
      <c r="V97" t="s">
        <v>191</v>
      </c>
      <c r="W97" t="s">
        <v>52</v>
      </c>
      <c r="X97" t="s">
        <v>192</v>
      </c>
      <c r="Y97" t="s">
        <v>192</v>
      </c>
      <c r="Z97" t="s">
        <v>52</v>
      </c>
      <c r="AA97" t="s">
        <v>193</v>
      </c>
      <c r="AB97" t="s">
        <v>52</v>
      </c>
      <c r="AC97" t="s">
        <v>190</v>
      </c>
      <c r="AD97" t="s">
        <v>52</v>
      </c>
      <c r="AE97" t="s">
        <v>52</v>
      </c>
      <c r="AF97" t="s">
        <v>52</v>
      </c>
      <c r="AG97" t="s">
        <v>52</v>
      </c>
    </row>
    <row r="98" spans="1:33" x14ac:dyDescent="0.2">
      <c r="A98">
        <v>13</v>
      </c>
      <c r="B98">
        <v>2820280</v>
      </c>
      <c r="C98">
        <v>2.09E-9</v>
      </c>
      <c r="D98" t="s">
        <v>0</v>
      </c>
      <c r="E98" t="s">
        <v>2156</v>
      </c>
      <c r="F98">
        <v>2821496</v>
      </c>
      <c r="G98">
        <v>2825163</v>
      </c>
      <c r="H98" t="s">
        <v>52</v>
      </c>
      <c r="I98" t="s">
        <v>59</v>
      </c>
      <c r="J98">
        <v>1216</v>
      </c>
      <c r="K98" t="s">
        <v>2158</v>
      </c>
      <c r="L98">
        <v>8.6798537138889404</v>
      </c>
      <c r="M98" s="4" t="str">
        <f t="shared" si="1"/>
        <v>PASS</v>
      </c>
      <c r="N98" t="s">
        <v>2156</v>
      </c>
      <c r="O98" t="s">
        <v>196</v>
      </c>
      <c r="P98" t="s">
        <v>197</v>
      </c>
      <c r="Q98" t="s">
        <v>198</v>
      </c>
      <c r="R98" t="s">
        <v>199</v>
      </c>
      <c r="S98" t="s">
        <v>200</v>
      </c>
      <c r="T98" t="s">
        <v>52</v>
      </c>
      <c r="U98" t="s">
        <v>52</v>
      </c>
      <c r="V98" t="s">
        <v>201</v>
      </c>
      <c r="W98" t="s">
        <v>202</v>
      </c>
      <c r="X98" t="s">
        <v>203</v>
      </c>
      <c r="Y98" t="s">
        <v>203</v>
      </c>
      <c r="Z98" t="s">
        <v>204</v>
      </c>
      <c r="AA98" t="s">
        <v>2157</v>
      </c>
      <c r="AB98" t="s">
        <v>196</v>
      </c>
      <c r="AC98" t="s">
        <v>197</v>
      </c>
      <c r="AD98" t="s">
        <v>52</v>
      </c>
      <c r="AE98" t="s">
        <v>199</v>
      </c>
      <c r="AF98" t="s">
        <v>200</v>
      </c>
      <c r="AG98" t="s">
        <v>52</v>
      </c>
    </row>
    <row r="99" spans="1:33" x14ac:dyDescent="0.2">
      <c r="A99">
        <v>4</v>
      </c>
      <c r="B99">
        <v>17403483</v>
      </c>
      <c r="C99">
        <v>2.16E-9</v>
      </c>
      <c r="D99" t="s">
        <v>1</v>
      </c>
      <c r="E99" t="s">
        <v>5407</v>
      </c>
      <c r="F99">
        <v>17394422</v>
      </c>
      <c r="G99">
        <v>17397013</v>
      </c>
      <c r="H99" t="s">
        <v>52</v>
      </c>
      <c r="I99" t="s">
        <v>56</v>
      </c>
      <c r="J99">
        <v>6470</v>
      </c>
      <c r="K99" t="s">
        <v>5420</v>
      </c>
      <c r="L99">
        <v>8.6655462488490596</v>
      </c>
      <c r="M99" s="4" t="str">
        <f t="shared" si="1"/>
        <v>PASS</v>
      </c>
      <c r="N99" t="s">
        <v>5407</v>
      </c>
      <c r="O99" t="s">
        <v>5374</v>
      </c>
      <c r="P99" t="s">
        <v>5375</v>
      </c>
      <c r="Q99" t="s">
        <v>52</v>
      </c>
      <c r="R99" t="s">
        <v>52</v>
      </c>
      <c r="S99" t="s">
        <v>52</v>
      </c>
      <c r="T99" t="s">
        <v>52</v>
      </c>
      <c r="U99" t="s">
        <v>52</v>
      </c>
      <c r="V99" t="s">
        <v>5376</v>
      </c>
      <c r="W99" t="s">
        <v>52</v>
      </c>
      <c r="X99" t="s">
        <v>868</v>
      </c>
      <c r="Y99" t="s">
        <v>868</v>
      </c>
      <c r="Z99" t="s">
        <v>52</v>
      </c>
      <c r="AA99" t="s">
        <v>5377</v>
      </c>
      <c r="AB99" t="s">
        <v>5374</v>
      </c>
      <c r="AC99" t="s">
        <v>5375</v>
      </c>
      <c r="AD99" t="s">
        <v>52</v>
      </c>
      <c r="AE99" t="s">
        <v>52</v>
      </c>
      <c r="AF99" t="s">
        <v>52</v>
      </c>
      <c r="AG99" t="s">
        <v>52</v>
      </c>
    </row>
    <row r="100" spans="1:33" x14ac:dyDescent="0.2">
      <c r="A100">
        <v>4</v>
      </c>
      <c r="B100">
        <v>17403483</v>
      </c>
      <c r="C100">
        <v>2.16E-9</v>
      </c>
      <c r="D100" t="s">
        <v>1</v>
      </c>
      <c r="E100" t="s">
        <v>5408</v>
      </c>
      <c r="F100">
        <v>17397729</v>
      </c>
      <c r="G100">
        <v>17401939</v>
      </c>
      <c r="H100" t="s">
        <v>52</v>
      </c>
      <c r="I100" t="s">
        <v>56</v>
      </c>
      <c r="J100">
        <v>1544</v>
      </c>
      <c r="K100" t="s">
        <v>5420</v>
      </c>
      <c r="L100">
        <v>8.6655462488490596</v>
      </c>
      <c r="M100" s="4" t="str">
        <f t="shared" si="1"/>
        <v>PASS</v>
      </c>
      <c r="N100" t="s">
        <v>5408</v>
      </c>
      <c r="O100" t="s">
        <v>5379</v>
      </c>
      <c r="P100" t="s">
        <v>5380</v>
      </c>
      <c r="Q100" t="s">
        <v>5381</v>
      </c>
      <c r="R100" t="s">
        <v>52</v>
      </c>
      <c r="S100" t="s">
        <v>52</v>
      </c>
      <c r="T100" t="s">
        <v>52</v>
      </c>
      <c r="U100" t="s">
        <v>52</v>
      </c>
      <c r="V100" t="s">
        <v>5382</v>
      </c>
      <c r="W100" t="s">
        <v>52</v>
      </c>
      <c r="X100" t="s">
        <v>5383</v>
      </c>
      <c r="Y100" t="s">
        <v>5383</v>
      </c>
      <c r="Z100" t="s">
        <v>52</v>
      </c>
      <c r="AA100" t="s">
        <v>5384</v>
      </c>
      <c r="AB100" t="s">
        <v>5379</v>
      </c>
      <c r="AC100" t="s">
        <v>5380</v>
      </c>
      <c r="AD100" t="s">
        <v>5381</v>
      </c>
      <c r="AE100" t="s">
        <v>5385</v>
      </c>
      <c r="AF100" t="s">
        <v>52</v>
      </c>
      <c r="AG100" t="s">
        <v>52</v>
      </c>
    </row>
    <row r="101" spans="1:33" x14ac:dyDescent="0.2">
      <c r="A101">
        <v>4</v>
      </c>
      <c r="B101">
        <v>17403483</v>
      </c>
      <c r="C101">
        <v>2.16E-9</v>
      </c>
      <c r="D101" t="s">
        <v>1</v>
      </c>
      <c r="E101" t="s">
        <v>5416</v>
      </c>
      <c r="F101">
        <v>17408424</v>
      </c>
      <c r="G101">
        <v>17408594</v>
      </c>
      <c r="H101" t="s">
        <v>83</v>
      </c>
      <c r="I101" t="s">
        <v>59</v>
      </c>
      <c r="J101">
        <v>4941</v>
      </c>
      <c r="K101" t="s">
        <v>5420</v>
      </c>
      <c r="L101">
        <v>8.6655462488490596</v>
      </c>
      <c r="M101" s="4" t="str">
        <f t="shared" si="1"/>
        <v>PASS</v>
      </c>
    </row>
    <row r="102" spans="1:33" x14ac:dyDescent="0.2">
      <c r="A102">
        <v>4</v>
      </c>
      <c r="B102">
        <v>17444096</v>
      </c>
      <c r="C102">
        <v>2.4300000000000001E-9</v>
      </c>
      <c r="D102" t="s">
        <v>1</v>
      </c>
      <c r="E102" t="s">
        <v>5427</v>
      </c>
      <c r="F102">
        <v>17421330</v>
      </c>
      <c r="G102">
        <v>17438179</v>
      </c>
      <c r="H102" t="s">
        <v>52</v>
      </c>
      <c r="I102" t="s">
        <v>56</v>
      </c>
      <c r="J102">
        <v>5917</v>
      </c>
      <c r="K102" t="s">
        <v>5460</v>
      </c>
      <c r="L102">
        <v>8.6143937264016799</v>
      </c>
      <c r="M102" s="4" t="str">
        <f t="shared" si="1"/>
        <v>PASS</v>
      </c>
      <c r="N102" t="s">
        <v>5427</v>
      </c>
      <c r="O102" t="s">
        <v>5429</v>
      </c>
      <c r="P102" t="s">
        <v>5430</v>
      </c>
      <c r="Q102" t="s">
        <v>52</v>
      </c>
      <c r="R102" t="s">
        <v>5431</v>
      </c>
      <c r="S102" t="s">
        <v>5432</v>
      </c>
      <c r="T102" t="s">
        <v>5433</v>
      </c>
      <c r="U102" t="s">
        <v>52</v>
      </c>
      <c r="V102" t="s">
        <v>5434</v>
      </c>
      <c r="W102" t="s">
        <v>5435</v>
      </c>
      <c r="X102" t="s">
        <v>5436</v>
      </c>
      <c r="Y102" t="s">
        <v>5436</v>
      </c>
      <c r="Z102" t="s">
        <v>5437</v>
      </c>
      <c r="AA102" t="s">
        <v>5438</v>
      </c>
      <c r="AB102" t="s">
        <v>5429</v>
      </c>
      <c r="AC102" t="s">
        <v>5430</v>
      </c>
      <c r="AD102" t="s">
        <v>52</v>
      </c>
      <c r="AE102" t="s">
        <v>5431</v>
      </c>
      <c r="AF102" t="s">
        <v>5432</v>
      </c>
      <c r="AG102" t="s">
        <v>5433</v>
      </c>
    </row>
    <row r="103" spans="1:33" x14ac:dyDescent="0.2">
      <c r="A103">
        <v>4</v>
      </c>
      <c r="B103">
        <v>17444096</v>
      </c>
      <c r="C103">
        <v>2.4300000000000001E-9</v>
      </c>
      <c r="D103" t="s">
        <v>1</v>
      </c>
      <c r="E103" t="s">
        <v>5439</v>
      </c>
      <c r="F103">
        <v>17442848</v>
      </c>
      <c r="G103">
        <v>17443057</v>
      </c>
      <c r="H103" t="s">
        <v>52</v>
      </c>
      <c r="I103" t="s">
        <v>56</v>
      </c>
      <c r="J103">
        <v>1039</v>
      </c>
      <c r="K103" t="s">
        <v>5460</v>
      </c>
      <c r="L103">
        <v>8.6143937264016799</v>
      </c>
      <c r="M103" s="4" t="str">
        <f t="shared" si="1"/>
        <v>PASS</v>
      </c>
      <c r="N103" t="s">
        <v>5439</v>
      </c>
      <c r="O103" t="s">
        <v>52</v>
      </c>
      <c r="P103" t="s">
        <v>5440</v>
      </c>
      <c r="Q103" t="s">
        <v>52</v>
      </c>
      <c r="R103" t="s">
        <v>52</v>
      </c>
      <c r="S103" t="s">
        <v>52</v>
      </c>
      <c r="T103" t="s">
        <v>52</v>
      </c>
      <c r="U103" t="s">
        <v>52</v>
      </c>
      <c r="V103" t="s">
        <v>5441</v>
      </c>
      <c r="W103" t="s">
        <v>52</v>
      </c>
      <c r="X103" t="s">
        <v>52</v>
      </c>
      <c r="Y103" t="s">
        <v>52</v>
      </c>
      <c r="Z103" t="s">
        <v>52</v>
      </c>
      <c r="AA103" t="s">
        <v>5442</v>
      </c>
      <c r="AB103" t="s">
        <v>52</v>
      </c>
      <c r="AC103" t="s">
        <v>52</v>
      </c>
      <c r="AD103" t="s">
        <v>52</v>
      </c>
      <c r="AE103" t="s">
        <v>52</v>
      </c>
      <c r="AF103" t="s">
        <v>52</v>
      </c>
      <c r="AG103" t="s">
        <v>52</v>
      </c>
    </row>
    <row r="104" spans="1:33" x14ac:dyDescent="0.2">
      <c r="A104">
        <v>4</v>
      </c>
      <c r="B104">
        <v>17444096</v>
      </c>
      <c r="C104">
        <v>2.4300000000000001E-9</v>
      </c>
      <c r="D104" t="s">
        <v>1</v>
      </c>
      <c r="E104" t="s">
        <v>5443</v>
      </c>
      <c r="F104">
        <v>17446134</v>
      </c>
      <c r="G104">
        <v>17447150</v>
      </c>
      <c r="H104" t="s">
        <v>52</v>
      </c>
      <c r="I104" t="s">
        <v>59</v>
      </c>
      <c r="J104">
        <v>2038</v>
      </c>
      <c r="K104" t="s">
        <v>5460</v>
      </c>
      <c r="L104">
        <v>8.6143937264016799</v>
      </c>
      <c r="M104" s="4" t="str">
        <f t="shared" si="1"/>
        <v>PASS</v>
      </c>
      <c r="N104" t="s">
        <v>5443</v>
      </c>
      <c r="O104" t="s">
        <v>52</v>
      </c>
      <c r="P104" t="s">
        <v>5440</v>
      </c>
      <c r="Q104" t="s">
        <v>52</v>
      </c>
      <c r="R104" t="s">
        <v>52</v>
      </c>
      <c r="S104" t="s">
        <v>52</v>
      </c>
      <c r="T104" t="s">
        <v>52</v>
      </c>
      <c r="U104" t="s">
        <v>52</v>
      </c>
      <c r="V104" t="s">
        <v>5444</v>
      </c>
      <c r="W104" t="s">
        <v>52</v>
      </c>
      <c r="X104" t="s">
        <v>5445</v>
      </c>
      <c r="Y104" t="s">
        <v>5445</v>
      </c>
      <c r="Z104" t="s">
        <v>52</v>
      </c>
      <c r="AA104" t="s">
        <v>5446</v>
      </c>
      <c r="AB104" t="s">
        <v>52</v>
      </c>
      <c r="AC104" t="s">
        <v>5440</v>
      </c>
      <c r="AD104" t="s">
        <v>52</v>
      </c>
      <c r="AE104" t="s">
        <v>52</v>
      </c>
      <c r="AF104" t="s">
        <v>52</v>
      </c>
      <c r="AG104" t="s">
        <v>52</v>
      </c>
    </row>
    <row r="105" spans="1:33" x14ac:dyDescent="0.2">
      <c r="A105">
        <v>4</v>
      </c>
      <c r="B105">
        <v>17444096</v>
      </c>
      <c r="C105">
        <v>2.4300000000000001E-9</v>
      </c>
      <c r="D105" t="s">
        <v>1</v>
      </c>
      <c r="E105" t="s">
        <v>5448</v>
      </c>
      <c r="F105">
        <v>17450768</v>
      </c>
      <c r="G105">
        <v>17452288</v>
      </c>
      <c r="H105" t="s">
        <v>83</v>
      </c>
      <c r="I105" t="s">
        <v>59</v>
      </c>
      <c r="J105">
        <v>6672</v>
      </c>
      <c r="K105" t="s">
        <v>5460</v>
      </c>
      <c r="L105">
        <v>8.6143937264016799</v>
      </c>
      <c r="M105" s="4" t="str">
        <f t="shared" si="1"/>
        <v>PASS</v>
      </c>
      <c r="N105" t="s">
        <v>5448</v>
      </c>
      <c r="O105" t="s">
        <v>52</v>
      </c>
      <c r="P105" t="s">
        <v>5449</v>
      </c>
      <c r="Q105" t="s">
        <v>52</v>
      </c>
      <c r="R105" t="s">
        <v>52</v>
      </c>
      <c r="S105" t="s">
        <v>52</v>
      </c>
      <c r="T105" t="s">
        <v>52</v>
      </c>
      <c r="U105" t="s">
        <v>52</v>
      </c>
      <c r="V105" t="s">
        <v>5450</v>
      </c>
      <c r="W105" t="s">
        <v>5451</v>
      </c>
      <c r="X105" t="s">
        <v>52</v>
      </c>
      <c r="Y105" t="s">
        <v>52</v>
      </c>
      <c r="Z105" t="s">
        <v>52</v>
      </c>
      <c r="AA105" t="s">
        <v>5452</v>
      </c>
      <c r="AB105" t="s">
        <v>52</v>
      </c>
      <c r="AC105" t="s">
        <v>5449</v>
      </c>
      <c r="AD105" t="s">
        <v>52</v>
      </c>
      <c r="AE105" t="s">
        <v>52</v>
      </c>
      <c r="AF105" t="s">
        <v>52</v>
      </c>
      <c r="AG105" t="s">
        <v>52</v>
      </c>
    </row>
    <row r="106" spans="1:33" x14ac:dyDescent="0.2">
      <c r="A106">
        <v>376</v>
      </c>
      <c r="B106">
        <v>15308</v>
      </c>
      <c r="C106">
        <v>2.6200000000000001E-9</v>
      </c>
      <c r="D106" t="s">
        <v>2</v>
      </c>
      <c r="E106" t="s">
        <v>112</v>
      </c>
      <c r="F106">
        <v>17347</v>
      </c>
      <c r="G106">
        <v>17835</v>
      </c>
      <c r="H106" t="s">
        <v>52</v>
      </c>
      <c r="I106" t="s">
        <v>59</v>
      </c>
      <c r="J106">
        <v>2039</v>
      </c>
      <c r="K106" t="s">
        <v>113</v>
      </c>
      <c r="L106">
        <v>8.5816987086802499</v>
      </c>
      <c r="M106" s="4" t="str">
        <f t="shared" si="1"/>
        <v>PASS</v>
      </c>
      <c r="N106" t="s">
        <v>112</v>
      </c>
      <c r="O106" t="s">
        <v>52</v>
      </c>
      <c r="P106" t="s">
        <v>52</v>
      </c>
      <c r="Q106" t="s">
        <v>52</v>
      </c>
      <c r="R106" t="s">
        <v>52</v>
      </c>
      <c r="S106" t="s">
        <v>52</v>
      </c>
      <c r="T106" t="s">
        <v>52</v>
      </c>
      <c r="U106" t="s">
        <v>52</v>
      </c>
      <c r="V106" t="s">
        <v>52</v>
      </c>
      <c r="W106" t="s">
        <v>52</v>
      </c>
      <c r="X106" t="s">
        <v>52</v>
      </c>
      <c r="Y106" t="s">
        <v>52</v>
      </c>
      <c r="Z106" t="s">
        <v>52</v>
      </c>
      <c r="AA106" t="s">
        <v>52</v>
      </c>
      <c r="AB106" t="s">
        <v>52</v>
      </c>
      <c r="AC106" t="s">
        <v>52</v>
      </c>
      <c r="AD106" t="s">
        <v>52</v>
      </c>
      <c r="AE106" t="s">
        <v>52</v>
      </c>
      <c r="AF106" t="s">
        <v>52</v>
      </c>
      <c r="AG106" t="s">
        <v>52</v>
      </c>
    </row>
    <row r="107" spans="1:33" x14ac:dyDescent="0.2">
      <c r="A107">
        <v>376</v>
      </c>
      <c r="B107">
        <v>15308</v>
      </c>
      <c r="C107">
        <v>2.6200000000000001E-9</v>
      </c>
      <c r="D107" t="s">
        <v>2</v>
      </c>
      <c r="E107" t="s">
        <v>114</v>
      </c>
      <c r="F107">
        <v>23552</v>
      </c>
      <c r="G107">
        <v>23824</v>
      </c>
      <c r="H107" t="s">
        <v>83</v>
      </c>
      <c r="I107" t="s">
        <v>59</v>
      </c>
      <c r="J107">
        <v>8244</v>
      </c>
      <c r="K107" t="s">
        <v>113</v>
      </c>
      <c r="L107">
        <v>8.5816987086802499</v>
      </c>
      <c r="M107" s="4" t="str">
        <f t="shared" si="1"/>
        <v>PASS</v>
      </c>
      <c r="N107" t="s">
        <v>114</v>
      </c>
      <c r="O107" t="s">
        <v>52</v>
      </c>
      <c r="P107" t="s">
        <v>115</v>
      </c>
      <c r="Q107" t="s">
        <v>52</v>
      </c>
      <c r="R107" t="s">
        <v>52</v>
      </c>
      <c r="S107" t="s">
        <v>52</v>
      </c>
      <c r="T107" t="s">
        <v>52</v>
      </c>
      <c r="U107" t="s">
        <v>52</v>
      </c>
      <c r="V107" t="s">
        <v>116</v>
      </c>
      <c r="W107" t="s">
        <v>52</v>
      </c>
      <c r="X107" t="s">
        <v>52</v>
      </c>
      <c r="Y107" t="s">
        <v>52</v>
      </c>
      <c r="Z107" t="s">
        <v>52</v>
      </c>
      <c r="AA107" t="s">
        <v>117</v>
      </c>
      <c r="AB107" t="s">
        <v>52</v>
      </c>
      <c r="AC107" t="s">
        <v>115</v>
      </c>
      <c r="AD107" t="s">
        <v>52</v>
      </c>
      <c r="AE107" t="s">
        <v>52</v>
      </c>
      <c r="AF107" t="s">
        <v>52</v>
      </c>
      <c r="AG107" t="s">
        <v>52</v>
      </c>
    </row>
    <row r="108" spans="1:33" x14ac:dyDescent="0.2">
      <c r="A108">
        <v>4</v>
      </c>
      <c r="B108">
        <v>17441808</v>
      </c>
      <c r="C108">
        <v>2.6500000000000002E-9</v>
      </c>
      <c r="D108" t="s">
        <v>1</v>
      </c>
      <c r="E108" t="s">
        <v>5427</v>
      </c>
      <c r="F108">
        <v>17421330</v>
      </c>
      <c r="G108">
        <v>17438179</v>
      </c>
      <c r="H108" t="s">
        <v>52</v>
      </c>
      <c r="I108" t="s">
        <v>56</v>
      </c>
      <c r="J108">
        <v>3629</v>
      </c>
      <c r="K108" t="s">
        <v>5454</v>
      </c>
      <c r="L108">
        <v>8.5767541260631894</v>
      </c>
      <c r="M108" s="4" t="str">
        <f t="shared" si="1"/>
        <v>PASS</v>
      </c>
      <c r="N108" t="s">
        <v>5427</v>
      </c>
      <c r="O108" t="s">
        <v>5429</v>
      </c>
      <c r="P108" t="s">
        <v>5430</v>
      </c>
      <c r="Q108" t="s">
        <v>52</v>
      </c>
      <c r="R108" t="s">
        <v>5431</v>
      </c>
      <c r="S108" t="s">
        <v>5432</v>
      </c>
      <c r="T108" t="s">
        <v>5433</v>
      </c>
      <c r="U108" t="s">
        <v>52</v>
      </c>
      <c r="V108" t="s">
        <v>5434</v>
      </c>
      <c r="W108" t="s">
        <v>5435</v>
      </c>
      <c r="X108" t="s">
        <v>5436</v>
      </c>
      <c r="Y108" t="s">
        <v>5436</v>
      </c>
      <c r="Z108" t="s">
        <v>5437</v>
      </c>
      <c r="AA108" t="s">
        <v>5438</v>
      </c>
      <c r="AB108" t="s">
        <v>5429</v>
      </c>
      <c r="AC108" t="s">
        <v>5430</v>
      </c>
      <c r="AD108" t="s">
        <v>52</v>
      </c>
      <c r="AE108" t="s">
        <v>5431</v>
      </c>
      <c r="AF108" t="s">
        <v>5432</v>
      </c>
      <c r="AG108" t="s">
        <v>5433</v>
      </c>
    </row>
    <row r="109" spans="1:33" x14ac:dyDescent="0.2">
      <c r="A109">
        <v>4</v>
      </c>
      <c r="B109">
        <v>17441808</v>
      </c>
      <c r="C109">
        <v>2.6500000000000002E-9</v>
      </c>
      <c r="D109" t="s">
        <v>1</v>
      </c>
      <c r="E109" t="s">
        <v>5439</v>
      </c>
      <c r="F109">
        <v>17442848</v>
      </c>
      <c r="G109">
        <v>17443057</v>
      </c>
      <c r="H109" t="s">
        <v>52</v>
      </c>
      <c r="I109" t="s">
        <v>59</v>
      </c>
      <c r="J109">
        <v>1040</v>
      </c>
      <c r="K109" t="s">
        <v>5454</v>
      </c>
      <c r="L109">
        <v>8.5767541260631894</v>
      </c>
      <c r="M109" s="4" t="str">
        <f t="shared" si="1"/>
        <v>PASS</v>
      </c>
      <c r="N109" t="s">
        <v>5439</v>
      </c>
      <c r="O109" t="s">
        <v>52</v>
      </c>
      <c r="P109" t="s">
        <v>5440</v>
      </c>
      <c r="Q109" t="s">
        <v>52</v>
      </c>
      <c r="R109" t="s">
        <v>52</v>
      </c>
      <c r="S109" t="s">
        <v>52</v>
      </c>
      <c r="T109" t="s">
        <v>52</v>
      </c>
      <c r="U109" t="s">
        <v>52</v>
      </c>
      <c r="V109" t="s">
        <v>5441</v>
      </c>
      <c r="W109" t="s">
        <v>52</v>
      </c>
      <c r="X109" t="s">
        <v>52</v>
      </c>
      <c r="Y109" t="s">
        <v>52</v>
      </c>
      <c r="Z109" t="s">
        <v>52</v>
      </c>
      <c r="AA109" t="s">
        <v>5442</v>
      </c>
      <c r="AB109" t="s">
        <v>52</v>
      </c>
      <c r="AC109" t="s">
        <v>52</v>
      </c>
      <c r="AD109" t="s">
        <v>52</v>
      </c>
      <c r="AE109" t="s">
        <v>52</v>
      </c>
      <c r="AF109" t="s">
        <v>52</v>
      </c>
      <c r="AG109" t="s">
        <v>52</v>
      </c>
    </row>
    <row r="110" spans="1:33" x14ac:dyDescent="0.2">
      <c r="A110">
        <v>4</v>
      </c>
      <c r="B110">
        <v>17441808</v>
      </c>
      <c r="C110">
        <v>2.6500000000000002E-9</v>
      </c>
      <c r="D110" t="s">
        <v>1</v>
      </c>
      <c r="E110" t="s">
        <v>5443</v>
      </c>
      <c r="F110">
        <v>17446134</v>
      </c>
      <c r="G110">
        <v>17447150</v>
      </c>
      <c r="H110" t="s">
        <v>52</v>
      </c>
      <c r="I110" t="s">
        <v>59</v>
      </c>
      <c r="J110">
        <v>4326</v>
      </c>
      <c r="K110" t="s">
        <v>5454</v>
      </c>
      <c r="L110">
        <v>8.5767541260631894</v>
      </c>
      <c r="M110" s="4" t="str">
        <f t="shared" si="1"/>
        <v>PASS</v>
      </c>
      <c r="N110" t="s">
        <v>5443</v>
      </c>
      <c r="O110" t="s">
        <v>52</v>
      </c>
      <c r="P110" t="s">
        <v>5440</v>
      </c>
      <c r="Q110" t="s">
        <v>52</v>
      </c>
      <c r="R110" t="s">
        <v>52</v>
      </c>
      <c r="S110" t="s">
        <v>52</v>
      </c>
      <c r="T110" t="s">
        <v>52</v>
      </c>
      <c r="U110" t="s">
        <v>52</v>
      </c>
      <c r="V110" t="s">
        <v>5444</v>
      </c>
      <c r="W110" t="s">
        <v>52</v>
      </c>
      <c r="X110" t="s">
        <v>5445</v>
      </c>
      <c r="Y110" t="s">
        <v>5445</v>
      </c>
      <c r="Z110" t="s">
        <v>52</v>
      </c>
      <c r="AA110" t="s">
        <v>5446</v>
      </c>
      <c r="AB110" t="s">
        <v>52</v>
      </c>
      <c r="AC110" t="s">
        <v>5440</v>
      </c>
      <c r="AD110" t="s">
        <v>52</v>
      </c>
      <c r="AE110" t="s">
        <v>52</v>
      </c>
      <c r="AF110" t="s">
        <v>52</v>
      </c>
      <c r="AG110" t="s">
        <v>52</v>
      </c>
    </row>
    <row r="111" spans="1:33" x14ac:dyDescent="0.2">
      <c r="A111">
        <v>4</v>
      </c>
      <c r="B111">
        <v>17441808</v>
      </c>
      <c r="C111">
        <v>2.6500000000000002E-9</v>
      </c>
      <c r="D111" t="s">
        <v>1</v>
      </c>
      <c r="E111" t="s">
        <v>5448</v>
      </c>
      <c r="F111">
        <v>17450768</v>
      </c>
      <c r="G111">
        <v>17452288</v>
      </c>
      <c r="H111" t="s">
        <v>83</v>
      </c>
      <c r="I111" t="s">
        <v>59</v>
      </c>
      <c r="J111">
        <v>8960</v>
      </c>
      <c r="K111" t="s">
        <v>5454</v>
      </c>
      <c r="L111">
        <v>8.5767541260631894</v>
      </c>
      <c r="M111" s="4" t="str">
        <f t="shared" si="1"/>
        <v>PASS</v>
      </c>
      <c r="N111" t="s">
        <v>5448</v>
      </c>
      <c r="O111" t="s">
        <v>52</v>
      </c>
      <c r="P111" t="s">
        <v>5449</v>
      </c>
      <c r="Q111" t="s">
        <v>52</v>
      </c>
      <c r="R111" t="s">
        <v>52</v>
      </c>
      <c r="S111" t="s">
        <v>52</v>
      </c>
      <c r="T111" t="s">
        <v>52</v>
      </c>
      <c r="U111" t="s">
        <v>52</v>
      </c>
      <c r="V111" t="s">
        <v>5450</v>
      </c>
      <c r="W111" t="s">
        <v>5451</v>
      </c>
      <c r="X111" t="s">
        <v>52</v>
      </c>
      <c r="Y111" t="s">
        <v>52</v>
      </c>
      <c r="Z111" t="s">
        <v>52</v>
      </c>
      <c r="AA111" t="s">
        <v>5452</v>
      </c>
      <c r="AB111" t="s">
        <v>52</v>
      </c>
      <c r="AC111" t="s">
        <v>5449</v>
      </c>
      <c r="AD111" t="s">
        <v>52</v>
      </c>
      <c r="AE111" t="s">
        <v>52</v>
      </c>
      <c r="AF111" t="s">
        <v>52</v>
      </c>
      <c r="AG111" t="s">
        <v>52</v>
      </c>
    </row>
    <row r="112" spans="1:33" x14ac:dyDescent="0.2">
      <c r="A112">
        <v>6</v>
      </c>
      <c r="B112">
        <v>1662858</v>
      </c>
      <c r="C112">
        <v>2.7700000000000002E-9</v>
      </c>
      <c r="D112" t="s">
        <v>2</v>
      </c>
      <c r="E112" t="s">
        <v>4251</v>
      </c>
      <c r="F112">
        <v>1649436</v>
      </c>
      <c r="G112">
        <v>1660125</v>
      </c>
      <c r="H112" t="s">
        <v>52</v>
      </c>
      <c r="I112" t="s">
        <v>56</v>
      </c>
      <c r="J112">
        <v>2733</v>
      </c>
      <c r="K112" t="s">
        <v>4269</v>
      </c>
      <c r="L112">
        <v>8.55752023093555</v>
      </c>
      <c r="M112" s="4" t="str">
        <f t="shared" si="1"/>
        <v>PASS</v>
      </c>
      <c r="N112" t="s">
        <v>4251</v>
      </c>
      <c r="O112" t="s">
        <v>4253</v>
      </c>
      <c r="P112" t="s">
        <v>4254</v>
      </c>
      <c r="Q112" t="s">
        <v>52</v>
      </c>
      <c r="R112" t="s">
        <v>52</v>
      </c>
      <c r="S112" t="s">
        <v>4255</v>
      </c>
      <c r="T112" t="s">
        <v>3037</v>
      </c>
      <c r="U112" t="s">
        <v>52</v>
      </c>
      <c r="V112" t="s">
        <v>4256</v>
      </c>
      <c r="W112" t="s">
        <v>52</v>
      </c>
      <c r="X112" t="s">
        <v>52</v>
      </c>
      <c r="Y112" t="s">
        <v>52</v>
      </c>
      <c r="Z112" t="s">
        <v>52</v>
      </c>
      <c r="AA112" t="s">
        <v>4257</v>
      </c>
      <c r="AB112" t="s">
        <v>4253</v>
      </c>
      <c r="AC112" t="s">
        <v>4254</v>
      </c>
      <c r="AD112" t="s">
        <v>52</v>
      </c>
      <c r="AE112" t="s">
        <v>52</v>
      </c>
      <c r="AF112" t="s">
        <v>4255</v>
      </c>
      <c r="AG112" t="s">
        <v>3037</v>
      </c>
    </row>
    <row r="113" spans="1:33" x14ac:dyDescent="0.2">
      <c r="A113">
        <v>6</v>
      </c>
      <c r="B113">
        <v>1662858</v>
      </c>
      <c r="C113">
        <v>2.7700000000000002E-9</v>
      </c>
      <c r="D113" t="s">
        <v>2</v>
      </c>
      <c r="E113" t="s">
        <v>4258</v>
      </c>
      <c r="F113">
        <v>1666183</v>
      </c>
      <c r="G113">
        <v>1668012</v>
      </c>
      <c r="H113" t="s">
        <v>83</v>
      </c>
      <c r="I113" t="s">
        <v>59</v>
      </c>
      <c r="J113">
        <v>3325</v>
      </c>
      <c r="K113" t="s">
        <v>4269</v>
      </c>
      <c r="L113">
        <v>8.55752023093555</v>
      </c>
      <c r="M113" s="4" t="str">
        <f t="shared" si="1"/>
        <v>PASS</v>
      </c>
      <c r="N113" t="s">
        <v>4258</v>
      </c>
      <c r="O113" t="s">
        <v>1910</v>
      </c>
      <c r="P113" t="s">
        <v>4259</v>
      </c>
      <c r="Q113" t="s">
        <v>4260</v>
      </c>
      <c r="R113" t="s">
        <v>4261</v>
      </c>
      <c r="S113" t="s">
        <v>52</v>
      </c>
      <c r="T113" t="s">
        <v>1904</v>
      </c>
      <c r="U113" t="s">
        <v>52</v>
      </c>
      <c r="V113" t="s">
        <v>4262</v>
      </c>
      <c r="W113" t="s">
        <v>4263</v>
      </c>
      <c r="X113" t="s">
        <v>4264</v>
      </c>
      <c r="Y113" t="s">
        <v>4264</v>
      </c>
      <c r="Z113" t="s">
        <v>52</v>
      </c>
      <c r="AA113" t="s">
        <v>4265</v>
      </c>
      <c r="AB113" t="s">
        <v>1910</v>
      </c>
      <c r="AC113" t="s">
        <v>4266</v>
      </c>
      <c r="AD113" t="s">
        <v>4260</v>
      </c>
      <c r="AE113" t="s">
        <v>4267</v>
      </c>
      <c r="AF113" t="s">
        <v>52</v>
      </c>
      <c r="AG113" t="s">
        <v>1904</v>
      </c>
    </row>
    <row r="114" spans="1:33" x14ac:dyDescent="0.2">
      <c r="A114">
        <v>6</v>
      </c>
      <c r="B114">
        <v>10780001</v>
      </c>
      <c r="C114">
        <v>2.8900000000000002E-9</v>
      </c>
      <c r="D114" t="s">
        <v>0</v>
      </c>
      <c r="E114" t="s">
        <v>4427</v>
      </c>
      <c r="F114">
        <v>10766388</v>
      </c>
      <c r="G114">
        <v>10771476</v>
      </c>
      <c r="H114" t="s">
        <v>83</v>
      </c>
      <c r="I114" t="s">
        <v>56</v>
      </c>
      <c r="J114">
        <v>8525</v>
      </c>
      <c r="K114" t="s">
        <v>4452</v>
      </c>
      <c r="L114">
        <v>8.53910215724345</v>
      </c>
      <c r="M114" s="4" t="str">
        <f t="shared" si="1"/>
        <v>PASS</v>
      </c>
      <c r="N114" t="s">
        <v>4427</v>
      </c>
      <c r="O114" t="s">
        <v>52</v>
      </c>
      <c r="P114" t="s">
        <v>4428</v>
      </c>
      <c r="Q114" t="s">
        <v>52</v>
      </c>
      <c r="R114" t="s">
        <v>52</v>
      </c>
      <c r="S114" t="s">
        <v>52</v>
      </c>
      <c r="T114" t="s">
        <v>52</v>
      </c>
      <c r="U114" t="s">
        <v>52</v>
      </c>
      <c r="V114" t="s">
        <v>4429</v>
      </c>
      <c r="W114" t="s">
        <v>4430</v>
      </c>
      <c r="X114" t="s">
        <v>4431</v>
      </c>
      <c r="Y114" t="s">
        <v>4431</v>
      </c>
      <c r="Z114" t="s">
        <v>4432</v>
      </c>
      <c r="AA114" t="s">
        <v>4433</v>
      </c>
      <c r="AB114" t="s">
        <v>52</v>
      </c>
      <c r="AC114" t="s">
        <v>4428</v>
      </c>
      <c r="AD114" t="s">
        <v>52</v>
      </c>
      <c r="AE114" t="s">
        <v>52</v>
      </c>
      <c r="AF114" t="s">
        <v>52</v>
      </c>
      <c r="AG114" t="s">
        <v>52</v>
      </c>
    </row>
    <row r="115" spans="1:33" x14ac:dyDescent="0.2">
      <c r="A115">
        <v>6</v>
      </c>
      <c r="B115">
        <v>10780001</v>
      </c>
      <c r="C115">
        <v>2.8900000000000002E-9</v>
      </c>
      <c r="D115" t="s">
        <v>0</v>
      </c>
      <c r="E115" t="s">
        <v>4441</v>
      </c>
      <c r="F115">
        <v>10779854</v>
      </c>
      <c r="G115">
        <v>10781784</v>
      </c>
      <c r="H115" t="s">
        <v>83</v>
      </c>
      <c r="I115" t="s">
        <v>53</v>
      </c>
      <c r="J115">
        <v>0</v>
      </c>
      <c r="K115" t="s">
        <v>4452</v>
      </c>
      <c r="L115">
        <v>8.53910215724345</v>
      </c>
      <c r="M115" s="4" t="str">
        <f t="shared" si="1"/>
        <v>PASS</v>
      </c>
      <c r="N115" t="s">
        <v>4441</v>
      </c>
      <c r="O115" t="s">
        <v>4442</v>
      </c>
      <c r="P115" t="s">
        <v>4443</v>
      </c>
      <c r="Q115" t="s">
        <v>4444</v>
      </c>
      <c r="R115" t="s">
        <v>52</v>
      </c>
      <c r="S115" t="s">
        <v>4445</v>
      </c>
      <c r="T115" t="s">
        <v>537</v>
      </c>
      <c r="U115" t="s">
        <v>52</v>
      </c>
      <c r="V115" t="s">
        <v>4446</v>
      </c>
      <c r="W115" t="s">
        <v>52</v>
      </c>
      <c r="X115" t="s">
        <v>4447</v>
      </c>
      <c r="Y115" t="s">
        <v>4447</v>
      </c>
      <c r="Z115" t="s">
        <v>52</v>
      </c>
      <c r="AA115" t="s">
        <v>4448</v>
      </c>
      <c r="AB115" t="s">
        <v>4442</v>
      </c>
      <c r="AC115" t="s">
        <v>4443</v>
      </c>
      <c r="AD115" t="s">
        <v>4444</v>
      </c>
      <c r="AE115" t="s">
        <v>52</v>
      </c>
      <c r="AF115" t="s">
        <v>4445</v>
      </c>
      <c r="AG115" t="s">
        <v>537</v>
      </c>
    </row>
    <row r="116" spans="1:33" x14ac:dyDescent="0.2">
      <c r="A116">
        <v>6</v>
      </c>
      <c r="B116">
        <v>10780001</v>
      </c>
      <c r="C116">
        <v>2.8900000000000002E-9</v>
      </c>
      <c r="D116" t="s">
        <v>0</v>
      </c>
      <c r="E116" t="s">
        <v>4453</v>
      </c>
      <c r="F116">
        <v>10789470</v>
      </c>
      <c r="G116">
        <v>10791251</v>
      </c>
      <c r="H116" t="s">
        <v>52</v>
      </c>
      <c r="I116" t="s">
        <v>59</v>
      </c>
      <c r="J116">
        <v>9469</v>
      </c>
      <c r="K116" t="s">
        <v>4452</v>
      </c>
      <c r="L116">
        <v>8.53910215724345</v>
      </c>
      <c r="M116" s="4" t="str">
        <f t="shared" si="1"/>
        <v>PASS</v>
      </c>
      <c r="N116" t="s">
        <v>4453</v>
      </c>
      <c r="O116" t="s">
        <v>52</v>
      </c>
      <c r="P116" t="s">
        <v>52</v>
      </c>
      <c r="Q116" t="s">
        <v>52</v>
      </c>
      <c r="R116" t="s">
        <v>52</v>
      </c>
      <c r="S116" t="s">
        <v>52</v>
      </c>
      <c r="T116" t="s">
        <v>52</v>
      </c>
      <c r="U116" t="s">
        <v>52</v>
      </c>
      <c r="V116" t="s">
        <v>52</v>
      </c>
      <c r="W116" t="s">
        <v>52</v>
      </c>
      <c r="X116" t="s">
        <v>52</v>
      </c>
      <c r="Y116" t="s">
        <v>52</v>
      </c>
      <c r="Z116" t="s">
        <v>52</v>
      </c>
      <c r="AA116" t="s">
        <v>52</v>
      </c>
      <c r="AB116" t="s">
        <v>52</v>
      </c>
      <c r="AC116" t="s">
        <v>52</v>
      </c>
      <c r="AD116" t="s">
        <v>52</v>
      </c>
      <c r="AE116" t="s">
        <v>52</v>
      </c>
      <c r="AF116" t="s">
        <v>52</v>
      </c>
      <c r="AG116" t="s">
        <v>52</v>
      </c>
    </row>
    <row r="117" spans="1:33" x14ac:dyDescent="0.2">
      <c r="A117">
        <v>1</v>
      </c>
      <c r="B117">
        <v>1798904</v>
      </c>
      <c r="C117">
        <v>3.2299999999999998E-9</v>
      </c>
      <c r="D117" t="s">
        <v>0</v>
      </c>
      <c r="E117" t="s">
        <v>6626</v>
      </c>
      <c r="F117">
        <v>1788902</v>
      </c>
      <c r="G117">
        <v>1789483</v>
      </c>
      <c r="H117" t="s">
        <v>52</v>
      </c>
      <c r="I117" t="s">
        <v>56</v>
      </c>
      <c r="J117">
        <v>9421</v>
      </c>
      <c r="K117" t="s">
        <v>6627</v>
      </c>
      <c r="L117">
        <v>8.4907974776688899</v>
      </c>
      <c r="M117" s="4" t="str">
        <f t="shared" si="1"/>
        <v>PASS</v>
      </c>
      <c r="N117" t="s">
        <v>6626</v>
      </c>
      <c r="O117" t="s">
        <v>6628</v>
      </c>
      <c r="P117" t="s">
        <v>6629</v>
      </c>
      <c r="Q117" t="s">
        <v>52</v>
      </c>
      <c r="R117" t="s">
        <v>52</v>
      </c>
      <c r="S117" t="s">
        <v>52</v>
      </c>
      <c r="T117" t="s">
        <v>52</v>
      </c>
      <c r="U117" t="s">
        <v>52</v>
      </c>
      <c r="V117" t="s">
        <v>6630</v>
      </c>
      <c r="W117" t="s">
        <v>52</v>
      </c>
      <c r="X117" t="s">
        <v>6631</v>
      </c>
      <c r="Y117" t="s">
        <v>6631</v>
      </c>
      <c r="Z117" t="s">
        <v>52</v>
      </c>
      <c r="AA117" t="s">
        <v>6632</v>
      </c>
      <c r="AB117" t="s">
        <v>6628</v>
      </c>
      <c r="AC117" t="s">
        <v>6633</v>
      </c>
      <c r="AD117" t="s">
        <v>52</v>
      </c>
      <c r="AE117" t="s">
        <v>52</v>
      </c>
      <c r="AF117" t="s">
        <v>52</v>
      </c>
      <c r="AG117" t="s">
        <v>52</v>
      </c>
    </row>
    <row r="118" spans="1:33" x14ac:dyDescent="0.2">
      <c r="A118">
        <v>1</v>
      </c>
      <c r="B118">
        <v>1798904</v>
      </c>
      <c r="C118">
        <v>3.2299999999999998E-9</v>
      </c>
      <c r="D118" t="s">
        <v>0</v>
      </c>
      <c r="E118" t="s">
        <v>6634</v>
      </c>
      <c r="F118">
        <v>1794327</v>
      </c>
      <c r="G118">
        <v>1795595</v>
      </c>
      <c r="H118" t="s">
        <v>52</v>
      </c>
      <c r="I118" t="s">
        <v>56</v>
      </c>
      <c r="J118">
        <v>3309</v>
      </c>
      <c r="K118" t="s">
        <v>6627</v>
      </c>
      <c r="L118">
        <v>8.4907974776688899</v>
      </c>
      <c r="M118" s="4" t="str">
        <f t="shared" si="1"/>
        <v>PASS</v>
      </c>
      <c r="N118" t="s">
        <v>6634</v>
      </c>
      <c r="O118" t="s">
        <v>6628</v>
      </c>
      <c r="P118" t="s">
        <v>6635</v>
      </c>
      <c r="Q118" t="s">
        <v>52</v>
      </c>
      <c r="R118" t="s">
        <v>52</v>
      </c>
      <c r="S118" t="s">
        <v>52</v>
      </c>
      <c r="T118" t="s">
        <v>52</v>
      </c>
      <c r="U118" t="s">
        <v>52</v>
      </c>
      <c r="V118" t="s">
        <v>6636</v>
      </c>
      <c r="W118" t="s">
        <v>52</v>
      </c>
      <c r="X118" t="s">
        <v>6631</v>
      </c>
      <c r="Y118" t="s">
        <v>6631</v>
      </c>
      <c r="Z118" t="s">
        <v>52</v>
      </c>
      <c r="AA118" t="s">
        <v>6637</v>
      </c>
      <c r="AB118" t="s">
        <v>6628</v>
      </c>
      <c r="AC118" t="s">
        <v>6629</v>
      </c>
      <c r="AD118" t="s">
        <v>52</v>
      </c>
      <c r="AE118" t="s">
        <v>52</v>
      </c>
      <c r="AF118" t="s">
        <v>52</v>
      </c>
      <c r="AG118" t="s">
        <v>52</v>
      </c>
    </row>
    <row r="119" spans="1:33" x14ac:dyDescent="0.2">
      <c r="A119">
        <v>1</v>
      </c>
      <c r="B119">
        <v>1798904</v>
      </c>
      <c r="C119">
        <v>3.2299999999999998E-9</v>
      </c>
      <c r="D119" t="s">
        <v>0</v>
      </c>
      <c r="E119" t="s">
        <v>6638</v>
      </c>
      <c r="F119">
        <v>1796080</v>
      </c>
      <c r="G119">
        <v>1799608</v>
      </c>
      <c r="H119" t="s">
        <v>52</v>
      </c>
      <c r="I119" t="s">
        <v>53</v>
      </c>
      <c r="J119">
        <v>0</v>
      </c>
      <c r="K119" t="s">
        <v>6627</v>
      </c>
      <c r="L119">
        <v>8.4907974776688899</v>
      </c>
      <c r="M119" s="4" t="str">
        <f t="shared" si="1"/>
        <v>PASS</v>
      </c>
      <c r="N119" t="s">
        <v>6638</v>
      </c>
      <c r="O119" t="s">
        <v>2736</v>
      </c>
      <c r="P119" t="s">
        <v>6639</v>
      </c>
      <c r="Q119" t="s">
        <v>52</v>
      </c>
      <c r="R119" t="s">
        <v>52</v>
      </c>
      <c r="S119" t="s">
        <v>52</v>
      </c>
      <c r="T119" t="s">
        <v>52</v>
      </c>
      <c r="U119" t="s">
        <v>52</v>
      </c>
      <c r="V119" t="s">
        <v>2738</v>
      </c>
      <c r="W119" t="s">
        <v>2739</v>
      </c>
      <c r="X119" t="s">
        <v>2740</v>
      </c>
      <c r="Y119" t="s">
        <v>2740</v>
      </c>
      <c r="Z119" t="s">
        <v>2741</v>
      </c>
      <c r="AA119" t="s">
        <v>2742</v>
      </c>
      <c r="AB119" t="s">
        <v>2736</v>
      </c>
      <c r="AC119" t="s">
        <v>2737</v>
      </c>
      <c r="AD119" t="s">
        <v>52</v>
      </c>
      <c r="AE119" t="s">
        <v>52</v>
      </c>
      <c r="AF119" t="s">
        <v>52</v>
      </c>
      <c r="AG119" t="s">
        <v>52</v>
      </c>
    </row>
    <row r="120" spans="1:33" x14ac:dyDescent="0.2">
      <c r="A120">
        <v>1</v>
      </c>
      <c r="B120">
        <v>1798904</v>
      </c>
      <c r="C120">
        <v>3.2299999999999998E-9</v>
      </c>
      <c r="D120" t="s">
        <v>0</v>
      </c>
      <c r="E120" t="s">
        <v>6640</v>
      </c>
      <c r="F120">
        <v>1801851</v>
      </c>
      <c r="G120">
        <v>1803677</v>
      </c>
      <c r="H120" t="s">
        <v>83</v>
      </c>
      <c r="I120" t="s">
        <v>59</v>
      </c>
      <c r="J120">
        <v>2947</v>
      </c>
      <c r="K120" t="s">
        <v>6627</v>
      </c>
      <c r="L120">
        <v>8.4907974776688899</v>
      </c>
      <c r="M120" s="4" t="str">
        <f t="shared" si="1"/>
        <v>PASS</v>
      </c>
      <c r="N120" t="s">
        <v>6640</v>
      </c>
      <c r="O120" t="s">
        <v>6641</v>
      </c>
      <c r="P120" t="s">
        <v>6642</v>
      </c>
      <c r="Q120" t="s">
        <v>6643</v>
      </c>
      <c r="R120" t="s">
        <v>52</v>
      </c>
      <c r="S120" t="s">
        <v>52</v>
      </c>
      <c r="T120" t="s">
        <v>52</v>
      </c>
      <c r="U120" t="s">
        <v>52</v>
      </c>
      <c r="V120" t="s">
        <v>6644</v>
      </c>
      <c r="W120" t="s">
        <v>52</v>
      </c>
      <c r="X120" t="s">
        <v>6645</v>
      </c>
      <c r="Y120" t="s">
        <v>6645</v>
      </c>
      <c r="Z120" t="s">
        <v>52</v>
      </c>
      <c r="AA120" t="s">
        <v>6646</v>
      </c>
      <c r="AB120" t="s">
        <v>6641</v>
      </c>
      <c r="AC120" t="s">
        <v>6642</v>
      </c>
      <c r="AD120" t="s">
        <v>6643</v>
      </c>
      <c r="AE120" t="s">
        <v>52</v>
      </c>
      <c r="AF120" t="s">
        <v>52</v>
      </c>
      <c r="AG120" t="s">
        <v>52</v>
      </c>
    </row>
    <row r="121" spans="1:33" x14ac:dyDescent="0.2">
      <c r="A121">
        <v>1</v>
      </c>
      <c r="B121">
        <v>1798904</v>
      </c>
      <c r="C121">
        <v>3.2299999999999998E-9</v>
      </c>
      <c r="D121" t="s">
        <v>0</v>
      </c>
      <c r="E121" t="s">
        <v>6647</v>
      </c>
      <c r="F121">
        <v>1804238</v>
      </c>
      <c r="G121">
        <v>1807952</v>
      </c>
      <c r="H121" t="s">
        <v>52</v>
      </c>
      <c r="I121" t="s">
        <v>59</v>
      </c>
      <c r="J121">
        <v>5334</v>
      </c>
      <c r="K121" t="s">
        <v>6627</v>
      </c>
      <c r="L121">
        <v>8.4907974776688899</v>
      </c>
      <c r="M121" s="4" t="str">
        <f t="shared" si="1"/>
        <v>PASS</v>
      </c>
      <c r="N121" t="s">
        <v>6647</v>
      </c>
      <c r="O121" t="s">
        <v>6648</v>
      </c>
      <c r="P121" t="s">
        <v>6649</v>
      </c>
      <c r="Q121" t="s">
        <v>52</v>
      </c>
      <c r="R121" t="s">
        <v>3925</v>
      </c>
      <c r="S121" t="s">
        <v>52</v>
      </c>
      <c r="T121" t="s">
        <v>6650</v>
      </c>
      <c r="U121" t="s">
        <v>52</v>
      </c>
      <c r="V121" t="s">
        <v>6651</v>
      </c>
      <c r="W121" t="s">
        <v>52</v>
      </c>
      <c r="X121" t="s">
        <v>6652</v>
      </c>
      <c r="Y121" t="s">
        <v>6652</v>
      </c>
      <c r="Z121" t="s">
        <v>52</v>
      </c>
      <c r="AA121" t="s">
        <v>6653</v>
      </c>
      <c r="AB121" t="s">
        <v>6648</v>
      </c>
      <c r="AC121" t="s">
        <v>6649</v>
      </c>
      <c r="AD121" t="s">
        <v>52</v>
      </c>
      <c r="AE121" t="s">
        <v>3925</v>
      </c>
      <c r="AF121" t="s">
        <v>52</v>
      </c>
      <c r="AG121" t="s">
        <v>6650</v>
      </c>
    </row>
    <row r="122" spans="1:33" x14ac:dyDescent="0.2">
      <c r="A122">
        <v>9</v>
      </c>
      <c r="B122">
        <v>6324094</v>
      </c>
      <c r="C122">
        <v>3.3700000000000001E-9</v>
      </c>
      <c r="D122" t="s">
        <v>5</v>
      </c>
      <c r="E122" t="s">
        <v>3698</v>
      </c>
      <c r="F122">
        <v>6310104</v>
      </c>
      <c r="G122">
        <v>6314535</v>
      </c>
      <c r="H122" t="s">
        <v>52</v>
      </c>
      <c r="I122" t="s">
        <v>56</v>
      </c>
      <c r="J122">
        <v>9559</v>
      </c>
      <c r="K122" t="s">
        <v>3716</v>
      </c>
      <c r="L122">
        <v>8.4723700991286606</v>
      </c>
      <c r="M122" s="4" t="str">
        <f t="shared" si="1"/>
        <v>PASS</v>
      </c>
      <c r="N122" t="s">
        <v>3698</v>
      </c>
      <c r="O122" t="s">
        <v>3700</v>
      </c>
      <c r="P122" t="s">
        <v>3701</v>
      </c>
      <c r="Q122" t="s">
        <v>3702</v>
      </c>
      <c r="R122" t="s">
        <v>52</v>
      </c>
      <c r="S122" t="s">
        <v>52</v>
      </c>
      <c r="T122" t="s">
        <v>3703</v>
      </c>
      <c r="U122" t="s">
        <v>52</v>
      </c>
      <c r="V122" t="s">
        <v>3704</v>
      </c>
      <c r="W122" t="s">
        <v>3705</v>
      </c>
      <c r="X122" t="s">
        <v>3706</v>
      </c>
      <c r="Y122" t="s">
        <v>3706</v>
      </c>
      <c r="Z122" t="s">
        <v>3707</v>
      </c>
      <c r="AA122" t="s">
        <v>3708</v>
      </c>
      <c r="AB122" t="s">
        <v>3700</v>
      </c>
      <c r="AC122" t="s">
        <v>3701</v>
      </c>
      <c r="AD122" t="s">
        <v>3702</v>
      </c>
      <c r="AE122" t="s">
        <v>52</v>
      </c>
      <c r="AF122" t="s">
        <v>52</v>
      </c>
      <c r="AG122" t="s">
        <v>3703</v>
      </c>
    </row>
    <row r="123" spans="1:33" x14ac:dyDescent="0.2">
      <c r="A123">
        <v>9</v>
      </c>
      <c r="B123">
        <v>6324094</v>
      </c>
      <c r="C123">
        <v>3.3700000000000001E-9</v>
      </c>
      <c r="D123" t="s">
        <v>5</v>
      </c>
      <c r="E123" t="s">
        <v>3709</v>
      </c>
      <c r="F123">
        <v>6318284</v>
      </c>
      <c r="G123">
        <v>6319678</v>
      </c>
      <c r="H123" t="s">
        <v>83</v>
      </c>
      <c r="I123" t="s">
        <v>56</v>
      </c>
      <c r="J123">
        <v>4416</v>
      </c>
      <c r="K123" t="s">
        <v>3716</v>
      </c>
      <c r="L123">
        <v>8.4723700991286606</v>
      </c>
      <c r="M123" s="4" t="str">
        <f t="shared" si="1"/>
        <v>PASS</v>
      </c>
      <c r="N123" t="s">
        <v>3709</v>
      </c>
      <c r="O123" t="s">
        <v>52</v>
      </c>
      <c r="P123" t="s">
        <v>52</v>
      </c>
      <c r="Q123" t="s">
        <v>52</v>
      </c>
      <c r="R123" t="s">
        <v>52</v>
      </c>
      <c r="S123" t="s">
        <v>52</v>
      </c>
      <c r="T123" t="s">
        <v>52</v>
      </c>
      <c r="U123" t="s">
        <v>52</v>
      </c>
      <c r="V123" t="s">
        <v>52</v>
      </c>
      <c r="W123" t="s">
        <v>52</v>
      </c>
      <c r="X123" t="s">
        <v>52</v>
      </c>
      <c r="Y123" t="s">
        <v>52</v>
      </c>
      <c r="Z123" t="s">
        <v>52</v>
      </c>
      <c r="AA123" t="s">
        <v>52</v>
      </c>
      <c r="AB123" t="s">
        <v>52</v>
      </c>
      <c r="AC123" t="s">
        <v>52</v>
      </c>
      <c r="AD123" t="s">
        <v>52</v>
      </c>
      <c r="AE123" t="s">
        <v>52</v>
      </c>
      <c r="AF123" t="s">
        <v>52</v>
      </c>
      <c r="AG123" t="s">
        <v>52</v>
      </c>
    </row>
    <row r="124" spans="1:33" x14ac:dyDescent="0.2">
      <c r="A124">
        <v>9</v>
      </c>
      <c r="B124">
        <v>6324094</v>
      </c>
      <c r="C124">
        <v>3.3700000000000001E-9</v>
      </c>
      <c r="D124" t="s">
        <v>5</v>
      </c>
      <c r="E124" t="s">
        <v>3711</v>
      </c>
      <c r="F124">
        <v>6331884</v>
      </c>
      <c r="G124">
        <v>6334069</v>
      </c>
      <c r="H124" t="s">
        <v>52</v>
      </c>
      <c r="I124" t="s">
        <v>59</v>
      </c>
      <c r="J124">
        <v>7790</v>
      </c>
      <c r="K124" t="s">
        <v>3716</v>
      </c>
      <c r="L124">
        <v>8.4723700991286606</v>
      </c>
      <c r="M124" s="4" t="str">
        <f t="shared" si="1"/>
        <v>PASS</v>
      </c>
      <c r="N124" t="s">
        <v>3711</v>
      </c>
      <c r="O124" t="s">
        <v>52</v>
      </c>
      <c r="P124" t="s">
        <v>3712</v>
      </c>
      <c r="Q124" t="s">
        <v>52</v>
      </c>
      <c r="R124" t="s">
        <v>52</v>
      </c>
      <c r="S124" t="s">
        <v>52</v>
      </c>
      <c r="T124" t="s">
        <v>52</v>
      </c>
      <c r="U124" t="s">
        <v>52</v>
      </c>
      <c r="V124" t="s">
        <v>3713</v>
      </c>
      <c r="W124" t="s">
        <v>52</v>
      </c>
      <c r="X124" t="s">
        <v>52</v>
      </c>
      <c r="Y124" t="s">
        <v>52</v>
      </c>
      <c r="Z124" t="s">
        <v>52</v>
      </c>
      <c r="AA124" t="s">
        <v>3714</v>
      </c>
      <c r="AB124" t="s">
        <v>52</v>
      </c>
      <c r="AC124" t="s">
        <v>3712</v>
      </c>
      <c r="AD124" t="s">
        <v>52</v>
      </c>
      <c r="AE124" t="s">
        <v>52</v>
      </c>
      <c r="AF124" t="s">
        <v>52</v>
      </c>
      <c r="AG124" t="s">
        <v>52</v>
      </c>
    </row>
    <row r="125" spans="1:33" x14ac:dyDescent="0.2">
      <c r="A125">
        <v>4</v>
      </c>
      <c r="B125">
        <v>17404222</v>
      </c>
      <c r="C125">
        <v>3.3900000000000001E-9</v>
      </c>
      <c r="D125" t="s">
        <v>1</v>
      </c>
      <c r="E125" t="s">
        <v>5407</v>
      </c>
      <c r="F125">
        <v>17394422</v>
      </c>
      <c r="G125">
        <v>17397013</v>
      </c>
      <c r="H125" t="s">
        <v>52</v>
      </c>
      <c r="I125" t="s">
        <v>56</v>
      </c>
      <c r="J125">
        <v>7209</v>
      </c>
      <c r="K125" t="s">
        <v>5422</v>
      </c>
      <c r="L125">
        <v>8.4698003017969103</v>
      </c>
      <c r="M125" s="4" t="str">
        <f t="shared" si="1"/>
        <v>PASS</v>
      </c>
      <c r="N125" t="s">
        <v>5407</v>
      </c>
      <c r="O125" t="s">
        <v>5374</v>
      </c>
      <c r="P125" t="s">
        <v>5375</v>
      </c>
      <c r="Q125" t="s">
        <v>52</v>
      </c>
      <c r="R125" t="s">
        <v>52</v>
      </c>
      <c r="S125" t="s">
        <v>52</v>
      </c>
      <c r="T125" t="s">
        <v>52</v>
      </c>
      <c r="U125" t="s">
        <v>52</v>
      </c>
      <c r="V125" t="s">
        <v>5376</v>
      </c>
      <c r="W125" t="s">
        <v>52</v>
      </c>
      <c r="X125" t="s">
        <v>868</v>
      </c>
      <c r="Y125" t="s">
        <v>868</v>
      </c>
      <c r="Z125" t="s">
        <v>52</v>
      </c>
      <c r="AA125" t="s">
        <v>5377</v>
      </c>
      <c r="AB125" t="s">
        <v>5374</v>
      </c>
      <c r="AC125" t="s">
        <v>5375</v>
      </c>
      <c r="AD125" t="s">
        <v>52</v>
      </c>
      <c r="AE125" t="s">
        <v>52</v>
      </c>
      <c r="AF125" t="s">
        <v>52</v>
      </c>
      <c r="AG125" t="s">
        <v>52</v>
      </c>
    </row>
    <row r="126" spans="1:33" x14ac:dyDescent="0.2">
      <c r="A126">
        <v>4</v>
      </c>
      <c r="B126">
        <v>17404222</v>
      </c>
      <c r="C126">
        <v>3.3900000000000001E-9</v>
      </c>
      <c r="D126" t="s">
        <v>1</v>
      </c>
      <c r="E126" t="s">
        <v>5408</v>
      </c>
      <c r="F126">
        <v>17397729</v>
      </c>
      <c r="G126">
        <v>17401939</v>
      </c>
      <c r="H126" t="s">
        <v>52</v>
      </c>
      <c r="I126" t="s">
        <v>56</v>
      </c>
      <c r="J126">
        <v>2283</v>
      </c>
      <c r="K126" t="s">
        <v>5422</v>
      </c>
      <c r="L126">
        <v>8.4698003017969103</v>
      </c>
      <c r="M126" s="4" t="str">
        <f t="shared" si="1"/>
        <v>PASS</v>
      </c>
      <c r="N126" t="s">
        <v>5408</v>
      </c>
      <c r="O126" t="s">
        <v>5379</v>
      </c>
      <c r="P126" t="s">
        <v>5380</v>
      </c>
      <c r="Q126" t="s">
        <v>5381</v>
      </c>
      <c r="R126" t="s">
        <v>52</v>
      </c>
      <c r="S126" t="s">
        <v>52</v>
      </c>
      <c r="T126" t="s">
        <v>52</v>
      </c>
      <c r="U126" t="s">
        <v>52</v>
      </c>
      <c r="V126" t="s">
        <v>5382</v>
      </c>
      <c r="W126" t="s">
        <v>52</v>
      </c>
      <c r="X126" t="s">
        <v>5383</v>
      </c>
      <c r="Y126" t="s">
        <v>5383</v>
      </c>
      <c r="Z126" t="s">
        <v>52</v>
      </c>
      <c r="AA126" t="s">
        <v>5384</v>
      </c>
      <c r="AB126" t="s">
        <v>5379</v>
      </c>
      <c r="AC126" t="s">
        <v>5380</v>
      </c>
      <c r="AD126" t="s">
        <v>5381</v>
      </c>
      <c r="AE126" t="s">
        <v>5385</v>
      </c>
      <c r="AF126" t="s">
        <v>52</v>
      </c>
      <c r="AG126" t="s">
        <v>52</v>
      </c>
    </row>
    <row r="127" spans="1:33" x14ac:dyDescent="0.2">
      <c r="A127">
        <v>4</v>
      </c>
      <c r="B127">
        <v>17404222</v>
      </c>
      <c r="C127">
        <v>3.3900000000000001E-9</v>
      </c>
      <c r="D127" t="s">
        <v>1</v>
      </c>
      <c r="E127" t="s">
        <v>5416</v>
      </c>
      <c r="F127">
        <v>17408424</v>
      </c>
      <c r="G127">
        <v>17408594</v>
      </c>
      <c r="H127" t="s">
        <v>83</v>
      </c>
      <c r="I127" t="s">
        <v>59</v>
      </c>
      <c r="J127">
        <v>4202</v>
      </c>
      <c r="K127" t="s">
        <v>5422</v>
      </c>
      <c r="L127">
        <v>8.4698003017969103</v>
      </c>
      <c r="M127" s="4" t="str">
        <f t="shared" si="1"/>
        <v>PASS</v>
      </c>
    </row>
    <row r="128" spans="1:33" x14ac:dyDescent="0.2">
      <c r="A128">
        <v>8</v>
      </c>
      <c r="B128">
        <v>7704857</v>
      </c>
      <c r="C128">
        <v>3.5600000000000001E-9</v>
      </c>
      <c r="D128" t="s">
        <v>0</v>
      </c>
      <c r="E128" t="s">
        <v>3961</v>
      </c>
      <c r="F128">
        <v>7694865</v>
      </c>
      <c r="G128">
        <v>7696543</v>
      </c>
      <c r="H128" t="s">
        <v>52</v>
      </c>
      <c r="I128" t="s">
        <v>56</v>
      </c>
      <c r="J128">
        <v>8314</v>
      </c>
      <c r="K128" t="s">
        <v>3989</v>
      </c>
      <c r="L128">
        <v>8.4485500020271207</v>
      </c>
      <c r="M128" s="4" t="str">
        <f t="shared" si="1"/>
        <v>PASS</v>
      </c>
      <c r="N128" t="s">
        <v>3961</v>
      </c>
      <c r="O128" t="s">
        <v>52</v>
      </c>
      <c r="P128" t="s">
        <v>52</v>
      </c>
      <c r="Q128" t="s">
        <v>52</v>
      </c>
      <c r="R128" t="s">
        <v>52</v>
      </c>
      <c r="S128" t="s">
        <v>52</v>
      </c>
      <c r="T128" t="s">
        <v>52</v>
      </c>
      <c r="U128" t="s">
        <v>52</v>
      </c>
      <c r="V128" t="s">
        <v>3962</v>
      </c>
      <c r="W128" t="s">
        <v>52</v>
      </c>
      <c r="X128" t="s">
        <v>52</v>
      </c>
      <c r="Y128" t="s">
        <v>52</v>
      </c>
      <c r="Z128" t="s">
        <v>52</v>
      </c>
      <c r="AA128" t="s">
        <v>3963</v>
      </c>
      <c r="AB128" t="s">
        <v>52</v>
      </c>
      <c r="AC128" t="s">
        <v>52</v>
      </c>
      <c r="AD128" t="s">
        <v>52</v>
      </c>
      <c r="AE128" t="s">
        <v>52</v>
      </c>
      <c r="AF128" t="s">
        <v>52</v>
      </c>
      <c r="AG128" t="s">
        <v>52</v>
      </c>
    </row>
    <row r="129" spans="1:33" x14ac:dyDescent="0.2">
      <c r="A129">
        <v>8</v>
      </c>
      <c r="B129">
        <v>7704857</v>
      </c>
      <c r="C129">
        <v>3.5600000000000001E-9</v>
      </c>
      <c r="D129" t="s">
        <v>0</v>
      </c>
      <c r="E129" t="s">
        <v>3964</v>
      </c>
      <c r="F129">
        <v>7697293</v>
      </c>
      <c r="G129">
        <v>7702121</v>
      </c>
      <c r="H129" t="s">
        <v>52</v>
      </c>
      <c r="I129" t="s">
        <v>56</v>
      </c>
      <c r="J129">
        <v>2736</v>
      </c>
      <c r="K129" t="s">
        <v>3989</v>
      </c>
      <c r="L129">
        <v>8.4485500020271207</v>
      </c>
      <c r="M129" s="4" t="str">
        <f t="shared" si="1"/>
        <v>PASS</v>
      </c>
      <c r="N129" t="s">
        <v>3964</v>
      </c>
      <c r="O129" t="s">
        <v>3965</v>
      </c>
      <c r="P129" t="s">
        <v>3966</v>
      </c>
      <c r="Q129" t="s">
        <v>52</v>
      </c>
      <c r="R129" t="s">
        <v>52</v>
      </c>
      <c r="S129" t="s">
        <v>52</v>
      </c>
      <c r="T129" t="s">
        <v>3967</v>
      </c>
      <c r="U129" t="s">
        <v>52</v>
      </c>
      <c r="V129" t="s">
        <v>3968</v>
      </c>
      <c r="W129" t="s">
        <v>52</v>
      </c>
      <c r="X129" t="s">
        <v>3969</v>
      </c>
      <c r="Y129" t="s">
        <v>3969</v>
      </c>
      <c r="Z129" t="s">
        <v>52</v>
      </c>
      <c r="AA129" t="s">
        <v>3970</v>
      </c>
      <c r="AB129" t="s">
        <v>3965</v>
      </c>
      <c r="AC129" t="s">
        <v>3966</v>
      </c>
      <c r="AD129" t="s">
        <v>52</v>
      </c>
      <c r="AE129" t="s">
        <v>3971</v>
      </c>
      <c r="AF129" t="s">
        <v>52</v>
      </c>
      <c r="AG129" t="s">
        <v>3967</v>
      </c>
    </row>
    <row r="130" spans="1:33" x14ac:dyDescent="0.2">
      <c r="A130">
        <v>8</v>
      </c>
      <c r="B130">
        <v>7704857</v>
      </c>
      <c r="C130">
        <v>3.5600000000000001E-9</v>
      </c>
      <c r="D130" t="s">
        <v>0</v>
      </c>
      <c r="E130" t="s">
        <v>3972</v>
      </c>
      <c r="F130">
        <v>7706881</v>
      </c>
      <c r="G130">
        <v>7710435</v>
      </c>
      <c r="H130" t="s">
        <v>83</v>
      </c>
      <c r="I130" t="s">
        <v>59</v>
      </c>
      <c r="J130">
        <v>2024</v>
      </c>
      <c r="K130" t="s">
        <v>3989</v>
      </c>
      <c r="L130">
        <v>8.4485500020271207</v>
      </c>
      <c r="M130" s="4" t="str">
        <f t="shared" si="1"/>
        <v>PASS</v>
      </c>
      <c r="N130" t="s">
        <v>3972</v>
      </c>
      <c r="O130" t="s">
        <v>3022</v>
      </c>
      <c r="P130" t="s">
        <v>3973</v>
      </c>
      <c r="Q130" t="s">
        <v>3974</v>
      </c>
      <c r="R130" t="s">
        <v>3975</v>
      </c>
      <c r="S130" t="s">
        <v>3976</v>
      </c>
      <c r="T130" t="s">
        <v>3016</v>
      </c>
      <c r="U130" t="s">
        <v>52</v>
      </c>
      <c r="V130" t="s">
        <v>3977</v>
      </c>
      <c r="W130" t="s">
        <v>3978</v>
      </c>
      <c r="X130" t="s">
        <v>3019</v>
      </c>
      <c r="Y130" t="s">
        <v>3019</v>
      </c>
      <c r="Z130" t="s">
        <v>3979</v>
      </c>
      <c r="AA130" t="s">
        <v>3980</v>
      </c>
      <c r="AB130" t="s">
        <v>3022</v>
      </c>
      <c r="AC130" t="s">
        <v>3973</v>
      </c>
      <c r="AD130" t="s">
        <v>3974</v>
      </c>
      <c r="AE130" t="s">
        <v>3975</v>
      </c>
      <c r="AF130" t="s">
        <v>3976</v>
      </c>
      <c r="AG130" t="s">
        <v>3016</v>
      </c>
    </row>
    <row r="131" spans="1:33" x14ac:dyDescent="0.2">
      <c r="A131">
        <v>8</v>
      </c>
      <c r="B131">
        <v>7704857</v>
      </c>
      <c r="C131">
        <v>3.5600000000000001E-9</v>
      </c>
      <c r="D131" t="s">
        <v>0</v>
      </c>
      <c r="E131" t="s">
        <v>3981</v>
      </c>
      <c r="F131">
        <v>7710558</v>
      </c>
      <c r="G131">
        <v>7713352</v>
      </c>
      <c r="H131" t="s">
        <v>52</v>
      </c>
      <c r="I131" t="s">
        <v>59</v>
      </c>
      <c r="J131">
        <v>5701</v>
      </c>
      <c r="K131" t="s">
        <v>3989</v>
      </c>
      <c r="L131">
        <v>8.4485500020271207</v>
      </c>
      <c r="M131" s="4" t="str">
        <f t="shared" si="1"/>
        <v>PASS</v>
      </c>
      <c r="N131" t="s">
        <v>3981</v>
      </c>
      <c r="O131" t="s">
        <v>3982</v>
      </c>
      <c r="P131" t="s">
        <v>3983</v>
      </c>
      <c r="Q131" t="s">
        <v>3984</v>
      </c>
      <c r="R131" t="s">
        <v>52</v>
      </c>
      <c r="S131" t="s">
        <v>52</v>
      </c>
      <c r="T131" t="s">
        <v>3985</v>
      </c>
      <c r="U131" t="s">
        <v>52</v>
      </c>
      <c r="V131" t="s">
        <v>3986</v>
      </c>
      <c r="W131" t="s">
        <v>52</v>
      </c>
      <c r="X131" t="s">
        <v>3987</v>
      </c>
      <c r="Y131" t="s">
        <v>3987</v>
      </c>
      <c r="Z131" t="s">
        <v>52</v>
      </c>
      <c r="AA131" t="s">
        <v>3988</v>
      </c>
      <c r="AB131" t="s">
        <v>3982</v>
      </c>
      <c r="AC131" t="s">
        <v>3983</v>
      </c>
      <c r="AD131" t="s">
        <v>3984</v>
      </c>
      <c r="AE131" t="s">
        <v>52</v>
      </c>
      <c r="AF131" t="s">
        <v>52</v>
      </c>
      <c r="AG131" t="s">
        <v>3985</v>
      </c>
    </row>
    <row r="132" spans="1:33" x14ac:dyDescent="0.2">
      <c r="A132">
        <v>6</v>
      </c>
      <c r="B132">
        <v>1663601</v>
      </c>
      <c r="C132">
        <v>3.8199999999999996E-9</v>
      </c>
      <c r="D132" t="s">
        <v>2</v>
      </c>
      <c r="E132" t="s">
        <v>4251</v>
      </c>
      <c r="F132">
        <v>1649436</v>
      </c>
      <c r="G132">
        <v>1660125</v>
      </c>
      <c r="H132" t="s">
        <v>52</v>
      </c>
      <c r="I132" t="s">
        <v>56</v>
      </c>
      <c r="J132">
        <v>3476</v>
      </c>
      <c r="K132" t="s">
        <v>4271</v>
      </c>
      <c r="L132">
        <v>8.4179366370882907</v>
      </c>
      <c r="M132" s="4" t="str">
        <f t="shared" ref="M132:M195" si="2">IF(C132&lt;(0.05/8253066),"PASS","-")</f>
        <v>PASS</v>
      </c>
      <c r="N132" t="s">
        <v>4251</v>
      </c>
      <c r="O132" t="s">
        <v>4253</v>
      </c>
      <c r="P132" t="s">
        <v>4254</v>
      </c>
      <c r="Q132" t="s">
        <v>52</v>
      </c>
      <c r="R132" t="s">
        <v>52</v>
      </c>
      <c r="S132" t="s">
        <v>4255</v>
      </c>
      <c r="T132" t="s">
        <v>3037</v>
      </c>
      <c r="U132" t="s">
        <v>52</v>
      </c>
      <c r="V132" t="s">
        <v>4256</v>
      </c>
      <c r="W132" t="s">
        <v>52</v>
      </c>
      <c r="X132" t="s">
        <v>52</v>
      </c>
      <c r="Y132" t="s">
        <v>52</v>
      </c>
      <c r="Z132" t="s">
        <v>52</v>
      </c>
      <c r="AA132" t="s">
        <v>4257</v>
      </c>
      <c r="AB132" t="s">
        <v>4253</v>
      </c>
      <c r="AC132" t="s">
        <v>4254</v>
      </c>
      <c r="AD132" t="s">
        <v>52</v>
      </c>
      <c r="AE132" t="s">
        <v>52</v>
      </c>
      <c r="AF132" t="s">
        <v>4255</v>
      </c>
      <c r="AG132" t="s">
        <v>3037</v>
      </c>
    </row>
    <row r="133" spans="1:33" x14ac:dyDescent="0.2">
      <c r="A133">
        <v>6</v>
      </c>
      <c r="B133">
        <v>1663601</v>
      </c>
      <c r="C133">
        <v>3.8199999999999996E-9</v>
      </c>
      <c r="D133" t="s">
        <v>2</v>
      </c>
      <c r="E133" t="s">
        <v>4258</v>
      </c>
      <c r="F133">
        <v>1666183</v>
      </c>
      <c r="G133">
        <v>1668012</v>
      </c>
      <c r="H133" t="s">
        <v>83</v>
      </c>
      <c r="I133" t="s">
        <v>59</v>
      </c>
      <c r="J133">
        <v>2582</v>
      </c>
      <c r="K133" t="s">
        <v>4271</v>
      </c>
      <c r="L133">
        <v>8.4179366370882907</v>
      </c>
      <c r="M133" s="4" t="str">
        <f t="shared" si="2"/>
        <v>PASS</v>
      </c>
      <c r="N133" t="s">
        <v>4258</v>
      </c>
      <c r="O133" t="s">
        <v>1910</v>
      </c>
      <c r="P133" t="s">
        <v>4259</v>
      </c>
      <c r="Q133" t="s">
        <v>4260</v>
      </c>
      <c r="R133" t="s">
        <v>4261</v>
      </c>
      <c r="S133" t="s">
        <v>52</v>
      </c>
      <c r="T133" t="s">
        <v>1904</v>
      </c>
      <c r="U133" t="s">
        <v>52</v>
      </c>
      <c r="V133" t="s">
        <v>4262</v>
      </c>
      <c r="W133" t="s">
        <v>4263</v>
      </c>
      <c r="X133" t="s">
        <v>4264</v>
      </c>
      <c r="Y133" t="s">
        <v>4264</v>
      </c>
      <c r="Z133" t="s">
        <v>52</v>
      </c>
      <c r="AA133" t="s">
        <v>4265</v>
      </c>
      <c r="AB133" t="s">
        <v>1910</v>
      </c>
      <c r="AC133" t="s">
        <v>4266</v>
      </c>
      <c r="AD133" t="s">
        <v>4260</v>
      </c>
      <c r="AE133" t="s">
        <v>4267</v>
      </c>
      <c r="AF133" t="s">
        <v>52</v>
      </c>
      <c r="AG133" t="s">
        <v>1904</v>
      </c>
    </row>
    <row r="134" spans="1:33" x14ac:dyDescent="0.2">
      <c r="A134">
        <v>13</v>
      </c>
      <c r="B134">
        <v>12688631</v>
      </c>
      <c r="C134">
        <v>3.9199999999999997E-9</v>
      </c>
      <c r="D134" t="s">
        <v>0</v>
      </c>
      <c r="E134" t="s">
        <v>2323</v>
      </c>
      <c r="F134">
        <v>12677050</v>
      </c>
      <c r="G134">
        <v>12680616</v>
      </c>
      <c r="H134" t="s">
        <v>52</v>
      </c>
      <c r="I134" t="s">
        <v>56</v>
      </c>
      <c r="J134">
        <v>8015</v>
      </c>
      <c r="K134" t="s">
        <v>2346</v>
      </c>
      <c r="L134">
        <v>8.4067139329795406</v>
      </c>
      <c r="M134" s="4" t="str">
        <f t="shared" si="2"/>
        <v>PASS</v>
      </c>
      <c r="N134" t="s">
        <v>2323</v>
      </c>
      <c r="O134" t="s">
        <v>2325</v>
      </c>
      <c r="P134" t="s">
        <v>2326</v>
      </c>
      <c r="Q134" t="s">
        <v>52</v>
      </c>
      <c r="R134" t="s">
        <v>52</v>
      </c>
      <c r="S134" t="s">
        <v>52</v>
      </c>
      <c r="T134" t="s">
        <v>2327</v>
      </c>
      <c r="U134" t="s">
        <v>52</v>
      </c>
      <c r="V134" t="s">
        <v>2328</v>
      </c>
      <c r="W134" t="s">
        <v>52</v>
      </c>
      <c r="X134" t="s">
        <v>2329</v>
      </c>
      <c r="Y134" t="s">
        <v>2329</v>
      </c>
      <c r="Z134" t="s">
        <v>52</v>
      </c>
      <c r="AA134" t="s">
        <v>2330</v>
      </c>
      <c r="AB134" t="s">
        <v>2325</v>
      </c>
      <c r="AC134" t="s">
        <v>2326</v>
      </c>
      <c r="AD134" t="s">
        <v>52</v>
      </c>
      <c r="AE134" t="s">
        <v>52</v>
      </c>
      <c r="AF134" t="s">
        <v>52</v>
      </c>
      <c r="AG134" t="s">
        <v>2327</v>
      </c>
    </row>
    <row r="135" spans="1:33" x14ac:dyDescent="0.2">
      <c r="A135">
        <v>13</v>
      </c>
      <c r="B135">
        <v>12688631</v>
      </c>
      <c r="C135">
        <v>3.9199999999999997E-9</v>
      </c>
      <c r="D135" t="s">
        <v>0</v>
      </c>
      <c r="E135" t="s">
        <v>2331</v>
      </c>
      <c r="F135">
        <v>12690046</v>
      </c>
      <c r="G135">
        <v>12690426</v>
      </c>
      <c r="H135" t="s">
        <v>52</v>
      </c>
      <c r="I135" t="s">
        <v>59</v>
      </c>
      <c r="J135">
        <v>1415</v>
      </c>
      <c r="K135" t="s">
        <v>2346</v>
      </c>
      <c r="L135">
        <v>8.4067139329795406</v>
      </c>
      <c r="M135" s="4" t="str">
        <f t="shared" si="2"/>
        <v>PASS</v>
      </c>
      <c r="N135" t="s">
        <v>2331</v>
      </c>
      <c r="O135" t="s">
        <v>52</v>
      </c>
      <c r="P135" t="s">
        <v>2332</v>
      </c>
      <c r="Q135" t="s">
        <v>52</v>
      </c>
      <c r="R135" t="s">
        <v>52</v>
      </c>
      <c r="S135" t="s">
        <v>52</v>
      </c>
      <c r="T135" t="s">
        <v>52</v>
      </c>
      <c r="U135" t="s">
        <v>52</v>
      </c>
      <c r="V135" t="s">
        <v>2333</v>
      </c>
      <c r="W135" t="s">
        <v>52</v>
      </c>
      <c r="X135" t="s">
        <v>2334</v>
      </c>
      <c r="Y135" t="s">
        <v>2334</v>
      </c>
      <c r="Z135" t="s">
        <v>2335</v>
      </c>
      <c r="AA135" t="s">
        <v>2336</v>
      </c>
      <c r="AB135" t="s">
        <v>52</v>
      </c>
      <c r="AC135" t="s">
        <v>2332</v>
      </c>
      <c r="AD135" t="s">
        <v>52</v>
      </c>
      <c r="AE135" t="s">
        <v>52</v>
      </c>
      <c r="AF135" t="s">
        <v>52</v>
      </c>
      <c r="AG135" t="s">
        <v>52</v>
      </c>
    </row>
    <row r="136" spans="1:33" x14ac:dyDescent="0.2">
      <c r="A136">
        <v>13</v>
      </c>
      <c r="B136">
        <v>12688631</v>
      </c>
      <c r="C136">
        <v>3.9199999999999997E-9</v>
      </c>
      <c r="D136" t="s">
        <v>0</v>
      </c>
      <c r="E136" t="s">
        <v>2337</v>
      </c>
      <c r="F136">
        <v>12693461</v>
      </c>
      <c r="G136">
        <v>12700190</v>
      </c>
      <c r="H136" t="s">
        <v>83</v>
      </c>
      <c r="I136" t="s">
        <v>59</v>
      </c>
      <c r="J136">
        <v>4830</v>
      </c>
      <c r="K136" t="s">
        <v>2346</v>
      </c>
      <c r="L136">
        <v>8.4067139329795406</v>
      </c>
      <c r="M136" s="4" t="str">
        <f t="shared" si="2"/>
        <v>PASS</v>
      </c>
      <c r="N136" t="s">
        <v>2337</v>
      </c>
      <c r="O136" t="s">
        <v>2338</v>
      </c>
      <c r="P136" t="s">
        <v>2339</v>
      </c>
      <c r="Q136" t="s">
        <v>52</v>
      </c>
      <c r="R136" t="s">
        <v>52</v>
      </c>
      <c r="S136" t="s">
        <v>52</v>
      </c>
      <c r="T136" t="s">
        <v>52</v>
      </c>
      <c r="U136" t="s">
        <v>52</v>
      </c>
      <c r="V136" t="s">
        <v>2340</v>
      </c>
      <c r="W136" t="s">
        <v>2341</v>
      </c>
      <c r="X136" t="s">
        <v>2342</v>
      </c>
      <c r="Y136" t="s">
        <v>2342</v>
      </c>
      <c r="Z136" t="s">
        <v>52</v>
      </c>
      <c r="AA136" t="s">
        <v>2343</v>
      </c>
      <c r="AB136" t="s">
        <v>2338</v>
      </c>
      <c r="AC136" t="s">
        <v>2339</v>
      </c>
      <c r="AD136" t="s">
        <v>52</v>
      </c>
      <c r="AE136" t="s">
        <v>52</v>
      </c>
      <c r="AF136" t="s">
        <v>52</v>
      </c>
      <c r="AG136" t="s">
        <v>52</v>
      </c>
    </row>
    <row r="137" spans="1:33" x14ac:dyDescent="0.2">
      <c r="A137">
        <v>4</v>
      </c>
      <c r="B137">
        <v>17442374</v>
      </c>
      <c r="C137">
        <v>4.5100000000000003E-9</v>
      </c>
      <c r="D137" t="s">
        <v>1</v>
      </c>
      <c r="E137" t="s">
        <v>5427</v>
      </c>
      <c r="F137">
        <v>17421330</v>
      </c>
      <c r="G137">
        <v>17438179</v>
      </c>
      <c r="H137" t="s">
        <v>52</v>
      </c>
      <c r="I137" t="s">
        <v>56</v>
      </c>
      <c r="J137">
        <v>4195</v>
      </c>
      <c r="K137" t="s">
        <v>5456</v>
      </c>
      <c r="L137">
        <v>8.3458234581220392</v>
      </c>
      <c r="M137" s="4" t="str">
        <f t="shared" si="2"/>
        <v>PASS</v>
      </c>
      <c r="N137" t="s">
        <v>5427</v>
      </c>
      <c r="O137" t="s">
        <v>5429</v>
      </c>
      <c r="P137" t="s">
        <v>5430</v>
      </c>
      <c r="Q137" t="s">
        <v>52</v>
      </c>
      <c r="R137" t="s">
        <v>5431</v>
      </c>
      <c r="S137" t="s">
        <v>5432</v>
      </c>
      <c r="T137" t="s">
        <v>5433</v>
      </c>
      <c r="U137" t="s">
        <v>52</v>
      </c>
      <c r="V137" t="s">
        <v>5434</v>
      </c>
      <c r="W137" t="s">
        <v>5435</v>
      </c>
      <c r="X137" t="s">
        <v>5436</v>
      </c>
      <c r="Y137" t="s">
        <v>5436</v>
      </c>
      <c r="Z137" t="s">
        <v>5437</v>
      </c>
      <c r="AA137" t="s">
        <v>5438</v>
      </c>
      <c r="AB137" t="s">
        <v>5429</v>
      </c>
      <c r="AC137" t="s">
        <v>5430</v>
      </c>
      <c r="AD137" t="s">
        <v>52</v>
      </c>
      <c r="AE137" t="s">
        <v>5431</v>
      </c>
      <c r="AF137" t="s">
        <v>5432</v>
      </c>
      <c r="AG137" t="s">
        <v>5433</v>
      </c>
    </row>
    <row r="138" spans="1:33" x14ac:dyDescent="0.2">
      <c r="A138">
        <v>4</v>
      </c>
      <c r="B138">
        <v>17442374</v>
      </c>
      <c r="C138">
        <v>4.5100000000000003E-9</v>
      </c>
      <c r="D138" t="s">
        <v>1</v>
      </c>
      <c r="E138" t="s">
        <v>5439</v>
      </c>
      <c r="F138">
        <v>17442848</v>
      </c>
      <c r="G138">
        <v>17443057</v>
      </c>
      <c r="H138" t="s">
        <v>52</v>
      </c>
      <c r="I138" t="s">
        <v>59</v>
      </c>
      <c r="J138">
        <v>474</v>
      </c>
      <c r="K138" t="s">
        <v>5456</v>
      </c>
      <c r="L138">
        <v>8.3458234581220392</v>
      </c>
      <c r="M138" s="4" t="str">
        <f t="shared" si="2"/>
        <v>PASS</v>
      </c>
      <c r="N138" t="s">
        <v>5439</v>
      </c>
      <c r="O138" t="s">
        <v>52</v>
      </c>
      <c r="P138" t="s">
        <v>5440</v>
      </c>
      <c r="Q138" t="s">
        <v>52</v>
      </c>
      <c r="R138" t="s">
        <v>52</v>
      </c>
      <c r="S138" t="s">
        <v>52</v>
      </c>
      <c r="T138" t="s">
        <v>52</v>
      </c>
      <c r="U138" t="s">
        <v>52</v>
      </c>
      <c r="V138" t="s">
        <v>5441</v>
      </c>
      <c r="W138" t="s">
        <v>52</v>
      </c>
      <c r="X138" t="s">
        <v>52</v>
      </c>
      <c r="Y138" t="s">
        <v>52</v>
      </c>
      <c r="Z138" t="s">
        <v>52</v>
      </c>
      <c r="AA138" t="s">
        <v>5442</v>
      </c>
      <c r="AB138" t="s">
        <v>52</v>
      </c>
      <c r="AC138" t="s">
        <v>52</v>
      </c>
      <c r="AD138" t="s">
        <v>52</v>
      </c>
      <c r="AE138" t="s">
        <v>52</v>
      </c>
      <c r="AF138" t="s">
        <v>52</v>
      </c>
      <c r="AG138" t="s">
        <v>52</v>
      </c>
    </row>
    <row r="139" spans="1:33" x14ac:dyDescent="0.2">
      <c r="A139">
        <v>4</v>
      </c>
      <c r="B139">
        <v>17442374</v>
      </c>
      <c r="C139">
        <v>4.5100000000000003E-9</v>
      </c>
      <c r="D139" t="s">
        <v>1</v>
      </c>
      <c r="E139" t="s">
        <v>5443</v>
      </c>
      <c r="F139">
        <v>17446134</v>
      </c>
      <c r="G139">
        <v>17447150</v>
      </c>
      <c r="H139" t="s">
        <v>52</v>
      </c>
      <c r="I139" t="s">
        <v>59</v>
      </c>
      <c r="J139">
        <v>3760</v>
      </c>
      <c r="K139" t="s">
        <v>5456</v>
      </c>
      <c r="L139">
        <v>8.3458234581220392</v>
      </c>
      <c r="M139" s="4" t="str">
        <f t="shared" si="2"/>
        <v>PASS</v>
      </c>
      <c r="N139" t="s">
        <v>5443</v>
      </c>
      <c r="O139" t="s">
        <v>52</v>
      </c>
      <c r="P139" t="s">
        <v>5440</v>
      </c>
      <c r="Q139" t="s">
        <v>52</v>
      </c>
      <c r="R139" t="s">
        <v>52</v>
      </c>
      <c r="S139" t="s">
        <v>52</v>
      </c>
      <c r="T139" t="s">
        <v>52</v>
      </c>
      <c r="U139" t="s">
        <v>52</v>
      </c>
      <c r="V139" t="s">
        <v>5444</v>
      </c>
      <c r="W139" t="s">
        <v>52</v>
      </c>
      <c r="X139" t="s">
        <v>5445</v>
      </c>
      <c r="Y139" t="s">
        <v>5445</v>
      </c>
      <c r="Z139" t="s">
        <v>52</v>
      </c>
      <c r="AA139" t="s">
        <v>5446</v>
      </c>
      <c r="AB139" t="s">
        <v>52</v>
      </c>
      <c r="AC139" t="s">
        <v>5440</v>
      </c>
      <c r="AD139" t="s">
        <v>52</v>
      </c>
      <c r="AE139" t="s">
        <v>52</v>
      </c>
      <c r="AF139" t="s">
        <v>52</v>
      </c>
      <c r="AG139" t="s">
        <v>52</v>
      </c>
    </row>
    <row r="140" spans="1:33" x14ac:dyDescent="0.2">
      <c r="A140">
        <v>4</v>
      </c>
      <c r="B140">
        <v>17442374</v>
      </c>
      <c r="C140">
        <v>4.5100000000000003E-9</v>
      </c>
      <c r="D140" t="s">
        <v>1</v>
      </c>
      <c r="E140" t="s">
        <v>5448</v>
      </c>
      <c r="F140">
        <v>17450768</v>
      </c>
      <c r="G140">
        <v>17452288</v>
      </c>
      <c r="H140" t="s">
        <v>83</v>
      </c>
      <c r="I140" t="s">
        <v>59</v>
      </c>
      <c r="J140">
        <v>8394</v>
      </c>
      <c r="K140" t="s">
        <v>5456</v>
      </c>
      <c r="L140">
        <v>8.3458234581220392</v>
      </c>
      <c r="M140" s="4" t="str">
        <f t="shared" si="2"/>
        <v>PASS</v>
      </c>
      <c r="N140" t="s">
        <v>5448</v>
      </c>
      <c r="O140" t="s">
        <v>52</v>
      </c>
      <c r="P140" t="s">
        <v>5449</v>
      </c>
      <c r="Q140" t="s">
        <v>52</v>
      </c>
      <c r="R140" t="s">
        <v>52</v>
      </c>
      <c r="S140" t="s">
        <v>52</v>
      </c>
      <c r="T140" t="s">
        <v>52</v>
      </c>
      <c r="U140" t="s">
        <v>52</v>
      </c>
      <c r="V140" t="s">
        <v>5450</v>
      </c>
      <c r="W140" t="s">
        <v>5451</v>
      </c>
      <c r="X140" t="s">
        <v>52</v>
      </c>
      <c r="Y140" t="s">
        <v>52</v>
      </c>
      <c r="Z140" t="s">
        <v>52</v>
      </c>
      <c r="AA140" t="s">
        <v>5452</v>
      </c>
      <c r="AB140" t="s">
        <v>52</v>
      </c>
      <c r="AC140" t="s">
        <v>5449</v>
      </c>
      <c r="AD140" t="s">
        <v>52</v>
      </c>
      <c r="AE140" t="s">
        <v>52</v>
      </c>
      <c r="AF140" t="s">
        <v>52</v>
      </c>
      <c r="AG140" t="s">
        <v>52</v>
      </c>
    </row>
    <row r="141" spans="1:33" x14ac:dyDescent="0.2">
      <c r="A141">
        <v>4</v>
      </c>
      <c r="B141">
        <v>17444682</v>
      </c>
      <c r="C141">
        <v>4.5100000000000003E-9</v>
      </c>
      <c r="D141" t="s">
        <v>1</v>
      </c>
      <c r="E141" t="s">
        <v>5427</v>
      </c>
      <c r="F141">
        <v>17421330</v>
      </c>
      <c r="G141">
        <v>17438179</v>
      </c>
      <c r="H141" t="s">
        <v>52</v>
      </c>
      <c r="I141" t="s">
        <v>56</v>
      </c>
      <c r="J141">
        <v>6503</v>
      </c>
      <c r="K141" t="s">
        <v>5463</v>
      </c>
      <c r="L141">
        <v>8.3458234581220392</v>
      </c>
      <c r="M141" s="4" t="str">
        <f t="shared" si="2"/>
        <v>PASS</v>
      </c>
      <c r="N141" t="s">
        <v>5427</v>
      </c>
      <c r="O141" t="s">
        <v>5429</v>
      </c>
      <c r="P141" t="s">
        <v>5430</v>
      </c>
      <c r="Q141" t="s">
        <v>52</v>
      </c>
      <c r="R141" t="s">
        <v>5431</v>
      </c>
      <c r="S141" t="s">
        <v>5432</v>
      </c>
      <c r="T141" t="s">
        <v>5433</v>
      </c>
      <c r="U141" t="s">
        <v>52</v>
      </c>
      <c r="V141" t="s">
        <v>5434</v>
      </c>
      <c r="W141" t="s">
        <v>5435</v>
      </c>
      <c r="X141" t="s">
        <v>5436</v>
      </c>
      <c r="Y141" t="s">
        <v>5436</v>
      </c>
      <c r="Z141" t="s">
        <v>5437</v>
      </c>
      <c r="AA141" t="s">
        <v>5438</v>
      </c>
      <c r="AB141" t="s">
        <v>5429</v>
      </c>
      <c r="AC141" t="s">
        <v>5430</v>
      </c>
      <c r="AD141" t="s">
        <v>52</v>
      </c>
      <c r="AE141" t="s">
        <v>5431</v>
      </c>
      <c r="AF141" t="s">
        <v>5432</v>
      </c>
      <c r="AG141" t="s">
        <v>5433</v>
      </c>
    </row>
    <row r="142" spans="1:33" x14ac:dyDescent="0.2">
      <c r="A142">
        <v>4</v>
      </c>
      <c r="B142">
        <v>17444682</v>
      </c>
      <c r="C142">
        <v>4.5100000000000003E-9</v>
      </c>
      <c r="D142" t="s">
        <v>1</v>
      </c>
      <c r="E142" t="s">
        <v>5439</v>
      </c>
      <c r="F142">
        <v>17442848</v>
      </c>
      <c r="G142">
        <v>17443057</v>
      </c>
      <c r="H142" t="s">
        <v>52</v>
      </c>
      <c r="I142" t="s">
        <v>56</v>
      </c>
      <c r="J142">
        <v>1625</v>
      </c>
      <c r="K142" t="s">
        <v>5463</v>
      </c>
      <c r="L142">
        <v>8.3458234581220392</v>
      </c>
      <c r="M142" s="4" t="str">
        <f t="shared" si="2"/>
        <v>PASS</v>
      </c>
      <c r="N142" t="s">
        <v>5439</v>
      </c>
      <c r="O142" t="s">
        <v>52</v>
      </c>
      <c r="P142" t="s">
        <v>5440</v>
      </c>
      <c r="Q142" t="s">
        <v>52</v>
      </c>
      <c r="R142" t="s">
        <v>52</v>
      </c>
      <c r="S142" t="s">
        <v>52</v>
      </c>
      <c r="T142" t="s">
        <v>52</v>
      </c>
      <c r="U142" t="s">
        <v>52</v>
      </c>
      <c r="V142" t="s">
        <v>5441</v>
      </c>
      <c r="W142" t="s">
        <v>52</v>
      </c>
      <c r="X142" t="s">
        <v>52</v>
      </c>
      <c r="Y142" t="s">
        <v>52</v>
      </c>
      <c r="Z142" t="s">
        <v>52</v>
      </c>
      <c r="AA142" t="s">
        <v>5442</v>
      </c>
      <c r="AB142" t="s">
        <v>52</v>
      </c>
      <c r="AC142" t="s">
        <v>52</v>
      </c>
      <c r="AD142" t="s">
        <v>52</v>
      </c>
      <c r="AE142" t="s">
        <v>52</v>
      </c>
      <c r="AF142" t="s">
        <v>52</v>
      </c>
      <c r="AG142" t="s">
        <v>52</v>
      </c>
    </row>
    <row r="143" spans="1:33" x14ac:dyDescent="0.2">
      <c r="A143">
        <v>4</v>
      </c>
      <c r="B143">
        <v>17444682</v>
      </c>
      <c r="C143">
        <v>4.5100000000000003E-9</v>
      </c>
      <c r="D143" t="s">
        <v>1</v>
      </c>
      <c r="E143" t="s">
        <v>5443</v>
      </c>
      <c r="F143">
        <v>17446134</v>
      </c>
      <c r="G143">
        <v>17447150</v>
      </c>
      <c r="H143" t="s">
        <v>52</v>
      </c>
      <c r="I143" t="s">
        <v>59</v>
      </c>
      <c r="J143">
        <v>1452</v>
      </c>
      <c r="K143" t="s">
        <v>5463</v>
      </c>
      <c r="L143">
        <v>8.3458234581220392</v>
      </c>
      <c r="M143" s="4" t="str">
        <f t="shared" si="2"/>
        <v>PASS</v>
      </c>
      <c r="N143" t="s">
        <v>5443</v>
      </c>
      <c r="O143" t="s">
        <v>52</v>
      </c>
      <c r="P143" t="s">
        <v>5440</v>
      </c>
      <c r="Q143" t="s">
        <v>52</v>
      </c>
      <c r="R143" t="s">
        <v>52</v>
      </c>
      <c r="S143" t="s">
        <v>52</v>
      </c>
      <c r="T143" t="s">
        <v>52</v>
      </c>
      <c r="U143" t="s">
        <v>52</v>
      </c>
      <c r="V143" t="s">
        <v>5444</v>
      </c>
      <c r="W143" t="s">
        <v>52</v>
      </c>
      <c r="X143" t="s">
        <v>5445</v>
      </c>
      <c r="Y143" t="s">
        <v>5445</v>
      </c>
      <c r="Z143" t="s">
        <v>52</v>
      </c>
      <c r="AA143" t="s">
        <v>5446</v>
      </c>
      <c r="AB143" t="s">
        <v>52</v>
      </c>
      <c r="AC143" t="s">
        <v>5440</v>
      </c>
      <c r="AD143" t="s">
        <v>52</v>
      </c>
      <c r="AE143" t="s">
        <v>52</v>
      </c>
      <c r="AF143" t="s">
        <v>52</v>
      </c>
      <c r="AG143" t="s">
        <v>52</v>
      </c>
    </row>
    <row r="144" spans="1:33" x14ac:dyDescent="0.2">
      <c r="A144">
        <v>4</v>
      </c>
      <c r="B144">
        <v>17444682</v>
      </c>
      <c r="C144">
        <v>4.5100000000000003E-9</v>
      </c>
      <c r="D144" t="s">
        <v>1</v>
      </c>
      <c r="E144" t="s">
        <v>5448</v>
      </c>
      <c r="F144">
        <v>17450768</v>
      </c>
      <c r="G144">
        <v>17452288</v>
      </c>
      <c r="H144" t="s">
        <v>83</v>
      </c>
      <c r="I144" t="s">
        <v>59</v>
      </c>
      <c r="J144">
        <v>6086</v>
      </c>
      <c r="K144" t="s">
        <v>5463</v>
      </c>
      <c r="L144">
        <v>8.3458234581220392</v>
      </c>
      <c r="M144" s="4" t="str">
        <f t="shared" si="2"/>
        <v>PASS</v>
      </c>
      <c r="N144" t="s">
        <v>5448</v>
      </c>
      <c r="O144" t="s">
        <v>52</v>
      </c>
      <c r="P144" t="s">
        <v>5449</v>
      </c>
      <c r="Q144" t="s">
        <v>52</v>
      </c>
      <c r="R144" t="s">
        <v>52</v>
      </c>
      <c r="S144" t="s">
        <v>52</v>
      </c>
      <c r="T144" t="s">
        <v>52</v>
      </c>
      <c r="U144" t="s">
        <v>52</v>
      </c>
      <c r="V144" t="s">
        <v>5450</v>
      </c>
      <c r="W144" t="s">
        <v>5451</v>
      </c>
      <c r="X144" t="s">
        <v>52</v>
      </c>
      <c r="Y144" t="s">
        <v>52</v>
      </c>
      <c r="Z144" t="s">
        <v>52</v>
      </c>
      <c r="AA144" t="s">
        <v>5452</v>
      </c>
      <c r="AB144" t="s">
        <v>52</v>
      </c>
      <c r="AC144" t="s">
        <v>5449</v>
      </c>
      <c r="AD144" t="s">
        <v>52</v>
      </c>
      <c r="AE144" t="s">
        <v>52</v>
      </c>
      <c r="AF144" t="s">
        <v>52</v>
      </c>
      <c r="AG144" t="s">
        <v>52</v>
      </c>
    </row>
    <row r="145" spans="1:33" x14ac:dyDescent="0.2">
      <c r="A145">
        <v>28</v>
      </c>
      <c r="B145">
        <v>408896</v>
      </c>
      <c r="C145">
        <v>4.5500000000000002E-9</v>
      </c>
      <c r="D145" t="s">
        <v>0</v>
      </c>
      <c r="E145" t="s">
        <v>322</v>
      </c>
      <c r="F145">
        <v>416820</v>
      </c>
      <c r="G145">
        <v>417059</v>
      </c>
      <c r="H145" t="s">
        <v>83</v>
      </c>
      <c r="I145" t="s">
        <v>59</v>
      </c>
      <c r="J145">
        <v>7924</v>
      </c>
      <c r="K145" t="s">
        <v>323</v>
      </c>
      <c r="L145">
        <v>8.3419886033428803</v>
      </c>
      <c r="M145" s="4" t="str">
        <f t="shared" si="2"/>
        <v>PASS</v>
      </c>
      <c r="N145" t="s">
        <v>322</v>
      </c>
      <c r="O145" t="s">
        <v>324</v>
      </c>
      <c r="P145" t="s">
        <v>52</v>
      </c>
      <c r="Q145" t="s">
        <v>52</v>
      </c>
      <c r="R145" t="s">
        <v>52</v>
      </c>
      <c r="S145" t="s">
        <v>52</v>
      </c>
      <c r="T145" t="s">
        <v>97</v>
      </c>
      <c r="U145" t="s">
        <v>52</v>
      </c>
      <c r="V145" t="s">
        <v>52</v>
      </c>
      <c r="W145" t="s">
        <v>52</v>
      </c>
      <c r="X145" t="s">
        <v>52</v>
      </c>
      <c r="Y145" t="s">
        <v>52</v>
      </c>
      <c r="Z145" t="s">
        <v>52</v>
      </c>
      <c r="AA145" t="s">
        <v>52</v>
      </c>
      <c r="AB145" t="s">
        <v>52</v>
      </c>
      <c r="AC145" t="s">
        <v>52</v>
      </c>
      <c r="AD145" t="s">
        <v>52</v>
      </c>
      <c r="AE145" t="s">
        <v>52</v>
      </c>
      <c r="AF145" t="s">
        <v>52</v>
      </c>
      <c r="AG145" t="s">
        <v>52</v>
      </c>
    </row>
    <row r="146" spans="1:33" x14ac:dyDescent="0.2">
      <c r="A146">
        <v>17</v>
      </c>
      <c r="B146">
        <v>10944163</v>
      </c>
      <c r="C146">
        <v>4.7099999999999997E-9</v>
      </c>
      <c r="D146" t="s">
        <v>2</v>
      </c>
      <c r="E146" t="s">
        <v>1109</v>
      </c>
      <c r="F146">
        <v>10947583</v>
      </c>
      <c r="G146">
        <v>10953970</v>
      </c>
      <c r="H146" t="s">
        <v>83</v>
      </c>
      <c r="I146" t="s">
        <v>59</v>
      </c>
      <c r="J146">
        <v>3420</v>
      </c>
      <c r="K146" t="s">
        <v>1110</v>
      </c>
      <c r="L146">
        <v>8.3269790928711007</v>
      </c>
      <c r="M146" s="4" t="str">
        <f t="shared" si="2"/>
        <v>PASS</v>
      </c>
      <c r="N146" t="s">
        <v>1109</v>
      </c>
      <c r="O146" t="s">
        <v>1111</v>
      </c>
      <c r="P146" t="s">
        <v>1112</v>
      </c>
      <c r="Q146" t="s">
        <v>52</v>
      </c>
      <c r="R146" t="s">
        <v>1113</v>
      </c>
      <c r="S146" t="s">
        <v>1114</v>
      </c>
      <c r="T146" t="s">
        <v>52</v>
      </c>
      <c r="U146" t="s">
        <v>52</v>
      </c>
      <c r="V146" t="s">
        <v>1115</v>
      </c>
      <c r="W146" t="s">
        <v>1116</v>
      </c>
      <c r="X146" t="s">
        <v>1117</v>
      </c>
      <c r="Y146" t="s">
        <v>1117</v>
      </c>
      <c r="Z146" t="s">
        <v>52</v>
      </c>
      <c r="AA146" t="s">
        <v>1118</v>
      </c>
      <c r="AB146" t="s">
        <v>1111</v>
      </c>
      <c r="AC146" t="s">
        <v>1112</v>
      </c>
      <c r="AD146" t="s">
        <v>52</v>
      </c>
      <c r="AE146" t="s">
        <v>1113</v>
      </c>
      <c r="AF146" t="s">
        <v>1114</v>
      </c>
      <c r="AG146" t="s">
        <v>52</v>
      </c>
    </row>
    <row r="147" spans="1:33" x14ac:dyDescent="0.2">
      <c r="A147">
        <v>13</v>
      </c>
      <c r="B147">
        <v>2820279</v>
      </c>
      <c r="C147">
        <v>4.9499999999999997E-9</v>
      </c>
      <c r="D147" t="s">
        <v>0</v>
      </c>
      <c r="E147" t="s">
        <v>2142</v>
      </c>
      <c r="F147">
        <v>2800317</v>
      </c>
      <c r="G147">
        <v>2810665</v>
      </c>
      <c r="H147" t="s">
        <v>52</v>
      </c>
      <c r="I147" t="s">
        <v>56</v>
      </c>
      <c r="J147">
        <v>9614</v>
      </c>
      <c r="K147" t="s">
        <v>2143</v>
      </c>
      <c r="L147">
        <v>8.3053948010664307</v>
      </c>
      <c r="M147" s="4" t="str">
        <f t="shared" si="2"/>
        <v>PASS</v>
      </c>
      <c r="N147" t="s">
        <v>2142</v>
      </c>
      <c r="O147" t="s">
        <v>2144</v>
      </c>
      <c r="P147" t="s">
        <v>2145</v>
      </c>
      <c r="Q147" t="s">
        <v>2146</v>
      </c>
      <c r="R147" t="s">
        <v>52</v>
      </c>
      <c r="S147" t="s">
        <v>52</v>
      </c>
      <c r="T147" t="s">
        <v>52</v>
      </c>
      <c r="U147" t="s">
        <v>52</v>
      </c>
      <c r="V147" t="s">
        <v>2147</v>
      </c>
      <c r="W147" t="s">
        <v>2148</v>
      </c>
      <c r="X147" t="s">
        <v>2149</v>
      </c>
      <c r="Y147" t="s">
        <v>2149</v>
      </c>
      <c r="Z147" t="s">
        <v>2150</v>
      </c>
      <c r="AA147" t="s">
        <v>2151</v>
      </c>
      <c r="AB147" t="s">
        <v>2144</v>
      </c>
      <c r="AC147" t="s">
        <v>2152</v>
      </c>
      <c r="AD147" t="s">
        <v>2146</v>
      </c>
      <c r="AE147" t="s">
        <v>52</v>
      </c>
      <c r="AF147" t="s">
        <v>2153</v>
      </c>
      <c r="AG147" t="s">
        <v>52</v>
      </c>
    </row>
    <row r="148" spans="1:33" x14ac:dyDescent="0.2">
      <c r="A148">
        <v>13</v>
      </c>
      <c r="B148">
        <v>2820279</v>
      </c>
      <c r="C148">
        <v>4.9499999999999997E-9</v>
      </c>
      <c r="D148" t="s">
        <v>0</v>
      </c>
      <c r="E148" t="s">
        <v>2154</v>
      </c>
      <c r="F148">
        <v>2813704</v>
      </c>
      <c r="G148">
        <v>2815466</v>
      </c>
      <c r="H148" t="s">
        <v>83</v>
      </c>
      <c r="I148" t="s">
        <v>56</v>
      </c>
      <c r="J148">
        <v>4813</v>
      </c>
      <c r="K148" t="s">
        <v>2143</v>
      </c>
      <c r="L148">
        <v>8.3053948010664307</v>
      </c>
      <c r="M148" s="4" t="str">
        <f t="shared" si="2"/>
        <v>PASS</v>
      </c>
      <c r="N148" t="s">
        <v>2154</v>
      </c>
      <c r="O148" t="s">
        <v>178</v>
      </c>
      <c r="P148" t="s">
        <v>179</v>
      </c>
      <c r="Q148" t="s">
        <v>52</v>
      </c>
      <c r="R148" t="s">
        <v>52</v>
      </c>
      <c r="S148" t="s">
        <v>181</v>
      </c>
      <c r="T148" t="s">
        <v>182</v>
      </c>
      <c r="U148" t="s">
        <v>52</v>
      </c>
      <c r="V148" t="s">
        <v>183</v>
      </c>
      <c r="W148" t="s">
        <v>184</v>
      </c>
      <c r="X148" t="s">
        <v>185</v>
      </c>
      <c r="Y148" t="s">
        <v>185</v>
      </c>
      <c r="Z148" t="s">
        <v>186</v>
      </c>
      <c r="AA148" t="s">
        <v>187</v>
      </c>
      <c r="AB148" t="s">
        <v>178</v>
      </c>
      <c r="AC148" t="s">
        <v>188</v>
      </c>
      <c r="AD148" t="s">
        <v>180</v>
      </c>
      <c r="AE148" t="s">
        <v>52</v>
      </c>
      <c r="AF148" t="s">
        <v>181</v>
      </c>
      <c r="AG148" t="s">
        <v>182</v>
      </c>
    </row>
    <row r="149" spans="1:33" x14ac:dyDescent="0.2">
      <c r="A149">
        <v>13</v>
      </c>
      <c r="B149">
        <v>2820279</v>
      </c>
      <c r="C149">
        <v>4.9499999999999997E-9</v>
      </c>
      <c r="D149" t="s">
        <v>0</v>
      </c>
      <c r="E149" t="s">
        <v>2155</v>
      </c>
      <c r="F149">
        <v>2816206</v>
      </c>
      <c r="G149">
        <v>2820242</v>
      </c>
      <c r="H149" t="s">
        <v>83</v>
      </c>
      <c r="I149" t="s">
        <v>56</v>
      </c>
      <c r="J149">
        <v>37</v>
      </c>
      <c r="K149" t="s">
        <v>2143</v>
      </c>
      <c r="L149">
        <v>8.3053948010664307</v>
      </c>
      <c r="M149" s="4" t="str">
        <f t="shared" si="2"/>
        <v>PASS</v>
      </c>
      <c r="N149" t="s">
        <v>2155</v>
      </c>
      <c r="O149" t="s">
        <v>52</v>
      </c>
      <c r="P149" t="s">
        <v>190</v>
      </c>
      <c r="Q149" t="s">
        <v>52</v>
      </c>
      <c r="R149" t="s">
        <v>52</v>
      </c>
      <c r="S149" t="s">
        <v>52</v>
      </c>
      <c r="T149" t="s">
        <v>52</v>
      </c>
      <c r="U149" t="s">
        <v>52</v>
      </c>
      <c r="V149" t="s">
        <v>191</v>
      </c>
      <c r="W149" t="s">
        <v>52</v>
      </c>
      <c r="X149" t="s">
        <v>192</v>
      </c>
      <c r="Y149" t="s">
        <v>192</v>
      </c>
      <c r="Z149" t="s">
        <v>52</v>
      </c>
      <c r="AA149" t="s">
        <v>193</v>
      </c>
      <c r="AB149" t="s">
        <v>52</v>
      </c>
      <c r="AC149" t="s">
        <v>190</v>
      </c>
      <c r="AD149" t="s">
        <v>52</v>
      </c>
      <c r="AE149" t="s">
        <v>52</v>
      </c>
      <c r="AF149" t="s">
        <v>52</v>
      </c>
      <c r="AG149" t="s">
        <v>52</v>
      </c>
    </row>
    <row r="150" spans="1:33" x14ac:dyDescent="0.2">
      <c r="A150">
        <v>13</v>
      </c>
      <c r="B150">
        <v>2820279</v>
      </c>
      <c r="C150">
        <v>4.9499999999999997E-9</v>
      </c>
      <c r="D150" t="s">
        <v>0</v>
      </c>
      <c r="E150" t="s">
        <v>2156</v>
      </c>
      <c r="F150">
        <v>2821496</v>
      </c>
      <c r="G150">
        <v>2825163</v>
      </c>
      <c r="H150" t="s">
        <v>52</v>
      </c>
      <c r="I150" t="s">
        <v>59</v>
      </c>
      <c r="J150">
        <v>1217</v>
      </c>
      <c r="K150" t="s">
        <v>2143</v>
      </c>
      <c r="L150">
        <v>8.3053948010664307</v>
      </c>
      <c r="M150" s="4" t="str">
        <f t="shared" si="2"/>
        <v>PASS</v>
      </c>
      <c r="N150" t="s">
        <v>2156</v>
      </c>
      <c r="O150" t="s">
        <v>196</v>
      </c>
      <c r="P150" t="s">
        <v>197</v>
      </c>
      <c r="Q150" t="s">
        <v>198</v>
      </c>
      <c r="R150" t="s">
        <v>199</v>
      </c>
      <c r="S150" t="s">
        <v>200</v>
      </c>
      <c r="T150" t="s">
        <v>52</v>
      </c>
      <c r="U150" t="s">
        <v>52</v>
      </c>
      <c r="V150" t="s">
        <v>201</v>
      </c>
      <c r="W150" t="s">
        <v>202</v>
      </c>
      <c r="X150" t="s">
        <v>203</v>
      </c>
      <c r="Y150" t="s">
        <v>203</v>
      </c>
      <c r="Z150" t="s">
        <v>204</v>
      </c>
      <c r="AA150" t="s">
        <v>2157</v>
      </c>
      <c r="AB150" t="s">
        <v>196</v>
      </c>
      <c r="AC150" t="s">
        <v>197</v>
      </c>
      <c r="AD150" t="s">
        <v>52</v>
      </c>
      <c r="AE150" t="s">
        <v>199</v>
      </c>
      <c r="AF150" t="s">
        <v>200</v>
      </c>
      <c r="AG150" t="s">
        <v>52</v>
      </c>
    </row>
    <row r="151" spans="1:33" x14ac:dyDescent="0.2">
      <c r="A151">
        <v>4</v>
      </c>
      <c r="B151">
        <v>17441954</v>
      </c>
      <c r="C151">
        <v>4.97E-9</v>
      </c>
      <c r="D151" t="s">
        <v>1</v>
      </c>
      <c r="E151" t="s">
        <v>5427</v>
      </c>
      <c r="F151">
        <v>17421330</v>
      </c>
      <c r="G151">
        <v>17438179</v>
      </c>
      <c r="H151" t="s">
        <v>52</v>
      </c>
      <c r="I151" t="s">
        <v>56</v>
      </c>
      <c r="J151">
        <v>3775</v>
      </c>
      <c r="K151" t="s">
        <v>5455</v>
      </c>
      <c r="L151">
        <v>8.3036436112666596</v>
      </c>
      <c r="M151" s="4" t="str">
        <f t="shared" si="2"/>
        <v>PASS</v>
      </c>
      <c r="N151" t="s">
        <v>5427</v>
      </c>
      <c r="O151" t="s">
        <v>5429</v>
      </c>
      <c r="P151" t="s">
        <v>5430</v>
      </c>
      <c r="Q151" t="s">
        <v>52</v>
      </c>
      <c r="R151" t="s">
        <v>5431</v>
      </c>
      <c r="S151" t="s">
        <v>5432</v>
      </c>
      <c r="T151" t="s">
        <v>5433</v>
      </c>
      <c r="U151" t="s">
        <v>52</v>
      </c>
      <c r="V151" t="s">
        <v>5434</v>
      </c>
      <c r="W151" t="s">
        <v>5435</v>
      </c>
      <c r="X151" t="s">
        <v>5436</v>
      </c>
      <c r="Y151" t="s">
        <v>5436</v>
      </c>
      <c r="Z151" t="s">
        <v>5437</v>
      </c>
      <c r="AA151" t="s">
        <v>5438</v>
      </c>
      <c r="AB151" t="s">
        <v>5429</v>
      </c>
      <c r="AC151" t="s">
        <v>5430</v>
      </c>
      <c r="AD151" t="s">
        <v>52</v>
      </c>
      <c r="AE151" t="s">
        <v>5431</v>
      </c>
      <c r="AF151" t="s">
        <v>5432</v>
      </c>
      <c r="AG151" t="s">
        <v>5433</v>
      </c>
    </row>
    <row r="152" spans="1:33" x14ac:dyDescent="0.2">
      <c r="A152">
        <v>4</v>
      </c>
      <c r="B152">
        <v>17441954</v>
      </c>
      <c r="C152">
        <v>4.97E-9</v>
      </c>
      <c r="D152" t="s">
        <v>1</v>
      </c>
      <c r="E152" t="s">
        <v>5439</v>
      </c>
      <c r="F152">
        <v>17442848</v>
      </c>
      <c r="G152">
        <v>17443057</v>
      </c>
      <c r="H152" t="s">
        <v>52</v>
      </c>
      <c r="I152" t="s">
        <v>59</v>
      </c>
      <c r="J152">
        <v>894</v>
      </c>
      <c r="K152" t="s">
        <v>5455</v>
      </c>
      <c r="L152">
        <v>8.3036436112666596</v>
      </c>
      <c r="M152" s="4" t="str">
        <f t="shared" si="2"/>
        <v>PASS</v>
      </c>
      <c r="N152" t="s">
        <v>5439</v>
      </c>
      <c r="O152" t="s">
        <v>52</v>
      </c>
      <c r="P152" t="s">
        <v>5440</v>
      </c>
      <c r="Q152" t="s">
        <v>52</v>
      </c>
      <c r="R152" t="s">
        <v>52</v>
      </c>
      <c r="S152" t="s">
        <v>52</v>
      </c>
      <c r="T152" t="s">
        <v>52</v>
      </c>
      <c r="U152" t="s">
        <v>52</v>
      </c>
      <c r="V152" t="s">
        <v>5441</v>
      </c>
      <c r="W152" t="s">
        <v>52</v>
      </c>
      <c r="X152" t="s">
        <v>52</v>
      </c>
      <c r="Y152" t="s">
        <v>52</v>
      </c>
      <c r="Z152" t="s">
        <v>52</v>
      </c>
      <c r="AA152" t="s">
        <v>5442</v>
      </c>
      <c r="AB152" t="s">
        <v>52</v>
      </c>
      <c r="AC152" t="s">
        <v>52</v>
      </c>
      <c r="AD152" t="s">
        <v>52</v>
      </c>
      <c r="AE152" t="s">
        <v>52</v>
      </c>
      <c r="AF152" t="s">
        <v>52</v>
      </c>
      <c r="AG152" t="s">
        <v>52</v>
      </c>
    </row>
    <row r="153" spans="1:33" x14ac:dyDescent="0.2">
      <c r="A153">
        <v>4</v>
      </c>
      <c r="B153">
        <v>17441954</v>
      </c>
      <c r="C153">
        <v>4.97E-9</v>
      </c>
      <c r="D153" t="s">
        <v>1</v>
      </c>
      <c r="E153" t="s">
        <v>5443</v>
      </c>
      <c r="F153">
        <v>17446134</v>
      </c>
      <c r="G153">
        <v>17447150</v>
      </c>
      <c r="H153" t="s">
        <v>52</v>
      </c>
      <c r="I153" t="s">
        <v>59</v>
      </c>
      <c r="J153">
        <v>4180</v>
      </c>
      <c r="K153" t="s">
        <v>5455</v>
      </c>
      <c r="L153">
        <v>8.3036436112666596</v>
      </c>
      <c r="M153" s="4" t="str">
        <f t="shared" si="2"/>
        <v>PASS</v>
      </c>
      <c r="N153" t="s">
        <v>5443</v>
      </c>
      <c r="O153" t="s">
        <v>52</v>
      </c>
      <c r="P153" t="s">
        <v>5440</v>
      </c>
      <c r="Q153" t="s">
        <v>52</v>
      </c>
      <c r="R153" t="s">
        <v>52</v>
      </c>
      <c r="S153" t="s">
        <v>52</v>
      </c>
      <c r="T153" t="s">
        <v>52</v>
      </c>
      <c r="U153" t="s">
        <v>52</v>
      </c>
      <c r="V153" t="s">
        <v>5444</v>
      </c>
      <c r="W153" t="s">
        <v>52</v>
      </c>
      <c r="X153" t="s">
        <v>5445</v>
      </c>
      <c r="Y153" t="s">
        <v>5445</v>
      </c>
      <c r="Z153" t="s">
        <v>52</v>
      </c>
      <c r="AA153" t="s">
        <v>5446</v>
      </c>
      <c r="AB153" t="s">
        <v>52</v>
      </c>
      <c r="AC153" t="s">
        <v>5440</v>
      </c>
      <c r="AD153" t="s">
        <v>52</v>
      </c>
      <c r="AE153" t="s">
        <v>52</v>
      </c>
      <c r="AF153" t="s">
        <v>52</v>
      </c>
      <c r="AG153" t="s">
        <v>52</v>
      </c>
    </row>
    <row r="154" spans="1:33" x14ac:dyDescent="0.2">
      <c r="A154">
        <v>4</v>
      </c>
      <c r="B154">
        <v>17441954</v>
      </c>
      <c r="C154">
        <v>4.97E-9</v>
      </c>
      <c r="D154" t="s">
        <v>1</v>
      </c>
      <c r="E154" t="s">
        <v>5448</v>
      </c>
      <c r="F154">
        <v>17450768</v>
      </c>
      <c r="G154">
        <v>17452288</v>
      </c>
      <c r="H154" t="s">
        <v>83</v>
      </c>
      <c r="I154" t="s">
        <v>59</v>
      </c>
      <c r="J154">
        <v>8814</v>
      </c>
      <c r="K154" t="s">
        <v>5455</v>
      </c>
      <c r="L154">
        <v>8.3036436112666596</v>
      </c>
      <c r="M154" s="4" t="str">
        <f t="shared" si="2"/>
        <v>PASS</v>
      </c>
      <c r="N154" t="s">
        <v>5448</v>
      </c>
      <c r="O154" t="s">
        <v>52</v>
      </c>
      <c r="P154" t="s">
        <v>5449</v>
      </c>
      <c r="Q154" t="s">
        <v>52</v>
      </c>
      <c r="R154" t="s">
        <v>52</v>
      </c>
      <c r="S154" t="s">
        <v>52</v>
      </c>
      <c r="T154" t="s">
        <v>52</v>
      </c>
      <c r="U154" t="s">
        <v>52</v>
      </c>
      <c r="V154" t="s">
        <v>5450</v>
      </c>
      <c r="W154" t="s">
        <v>5451</v>
      </c>
      <c r="X154" t="s">
        <v>52</v>
      </c>
      <c r="Y154" t="s">
        <v>52</v>
      </c>
      <c r="Z154" t="s">
        <v>52</v>
      </c>
      <c r="AA154" t="s">
        <v>5452</v>
      </c>
      <c r="AB154" t="s">
        <v>52</v>
      </c>
      <c r="AC154" t="s">
        <v>5449</v>
      </c>
      <c r="AD154" t="s">
        <v>52</v>
      </c>
      <c r="AE154" t="s">
        <v>52</v>
      </c>
      <c r="AF154" t="s">
        <v>52</v>
      </c>
      <c r="AG154" t="s">
        <v>52</v>
      </c>
    </row>
    <row r="155" spans="1:33" x14ac:dyDescent="0.2">
      <c r="A155">
        <v>1</v>
      </c>
      <c r="B155">
        <v>2292</v>
      </c>
      <c r="C155">
        <v>5.0099999999999999E-9</v>
      </c>
      <c r="D155" t="s">
        <v>2</v>
      </c>
      <c r="E155" t="s">
        <v>6563</v>
      </c>
      <c r="F155">
        <v>1660</v>
      </c>
      <c r="G155">
        <v>2502</v>
      </c>
      <c r="H155" t="s">
        <v>52</v>
      </c>
      <c r="I155" t="s">
        <v>53</v>
      </c>
      <c r="J155">
        <v>0</v>
      </c>
      <c r="K155" t="s">
        <v>6587</v>
      </c>
      <c r="L155">
        <v>8.3001622741327505</v>
      </c>
      <c r="M155" s="4" t="str">
        <f t="shared" si="2"/>
        <v>PASS</v>
      </c>
    </row>
    <row r="156" spans="1:33" x14ac:dyDescent="0.2">
      <c r="A156">
        <v>1</v>
      </c>
      <c r="B156">
        <v>2292</v>
      </c>
      <c r="C156">
        <v>5.0099999999999999E-9</v>
      </c>
      <c r="D156" t="s">
        <v>2</v>
      </c>
      <c r="E156" t="s">
        <v>6565</v>
      </c>
      <c r="F156">
        <v>2906</v>
      </c>
      <c r="G156">
        <v>6646</v>
      </c>
      <c r="H156" t="s">
        <v>52</v>
      </c>
      <c r="I156" t="s">
        <v>59</v>
      </c>
      <c r="J156">
        <v>614</v>
      </c>
      <c r="K156" t="s">
        <v>6587</v>
      </c>
      <c r="L156">
        <v>8.3001622741327505</v>
      </c>
      <c r="M156" s="4" t="str">
        <f t="shared" si="2"/>
        <v>PASS</v>
      </c>
      <c r="N156" t="s">
        <v>6565</v>
      </c>
      <c r="O156" t="s">
        <v>6566</v>
      </c>
      <c r="P156" t="s">
        <v>6567</v>
      </c>
      <c r="Q156" t="s">
        <v>52</v>
      </c>
      <c r="R156" t="s">
        <v>6568</v>
      </c>
      <c r="S156" t="s">
        <v>52</v>
      </c>
      <c r="T156" t="s">
        <v>52</v>
      </c>
      <c r="U156" t="s">
        <v>52</v>
      </c>
      <c r="V156" t="s">
        <v>6569</v>
      </c>
      <c r="W156" t="s">
        <v>52</v>
      </c>
      <c r="X156" t="s">
        <v>6570</v>
      </c>
      <c r="Y156" t="s">
        <v>6570</v>
      </c>
      <c r="Z156" t="s">
        <v>52</v>
      </c>
      <c r="AA156" t="s">
        <v>6571</v>
      </c>
      <c r="AB156" t="s">
        <v>6572</v>
      </c>
      <c r="AC156" t="s">
        <v>6573</v>
      </c>
      <c r="AD156" t="s">
        <v>52</v>
      </c>
      <c r="AE156" t="s">
        <v>52</v>
      </c>
      <c r="AF156" t="s">
        <v>52</v>
      </c>
      <c r="AG156" t="s">
        <v>52</v>
      </c>
    </row>
    <row r="157" spans="1:33" x14ac:dyDescent="0.2">
      <c r="A157">
        <v>1</v>
      </c>
      <c r="B157">
        <v>2292</v>
      </c>
      <c r="C157">
        <v>5.0099999999999999E-9</v>
      </c>
      <c r="D157" t="s">
        <v>2</v>
      </c>
      <c r="E157" t="s">
        <v>6574</v>
      </c>
      <c r="F157">
        <v>8391</v>
      </c>
      <c r="G157">
        <v>12483</v>
      </c>
      <c r="H157" t="s">
        <v>52</v>
      </c>
      <c r="I157" t="s">
        <v>59</v>
      </c>
      <c r="J157">
        <v>6099</v>
      </c>
      <c r="K157" t="s">
        <v>6587</v>
      </c>
      <c r="L157">
        <v>8.3001622741327505</v>
      </c>
      <c r="M157" s="4" t="str">
        <f t="shared" si="2"/>
        <v>PASS</v>
      </c>
      <c r="N157" t="s">
        <v>6574</v>
      </c>
      <c r="O157" t="s">
        <v>6575</v>
      </c>
      <c r="P157" t="s">
        <v>6576</v>
      </c>
      <c r="Q157" t="s">
        <v>52</v>
      </c>
      <c r="R157" t="s">
        <v>52</v>
      </c>
      <c r="S157" t="s">
        <v>52</v>
      </c>
      <c r="T157" t="s">
        <v>52</v>
      </c>
      <c r="U157" t="s">
        <v>52</v>
      </c>
      <c r="V157" t="s">
        <v>6577</v>
      </c>
      <c r="W157" t="s">
        <v>52</v>
      </c>
      <c r="X157" t="s">
        <v>6578</v>
      </c>
      <c r="Y157" t="s">
        <v>6578</v>
      </c>
      <c r="Z157" t="s">
        <v>52</v>
      </c>
      <c r="AA157" t="s">
        <v>6579</v>
      </c>
      <c r="AB157" t="s">
        <v>6575</v>
      </c>
      <c r="AC157" t="s">
        <v>6576</v>
      </c>
      <c r="AD157" t="s">
        <v>52</v>
      </c>
      <c r="AE157" t="s">
        <v>52</v>
      </c>
      <c r="AF157" t="s">
        <v>52</v>
      </c>
      <c r="AG157" t="s">
        <v>52</v>
      </c>
    </row>
    <row r="158" spans="1:33" x14ac:dyDescent="0.2">
      <c r="A158">
        <v>1</v>
      </c>
      <c r="B158">
        <v>2292</v>
      </c>
      <c r="C158">
        <v>5.0099999999999999E-9</v>
      </c>
      <c r="D158" t="s">
        <v>2</v>
      </c>
      <c r="E158" t="s">
        <v>6580</v>
      </c>
      <c r="F158">
        <v>8391</v>
      </c>
      <c r="G158">
        <v>8860</v>
      </c>
      <c r="H158" t="s">
        <v>83</v>
      </c>
      <c r="I158" t="s">
        <v>59</v>
      </c>
      <c r="J158">
        <v>6099</v>
      </c>
      <c r="K158" t="s">
        <v>6587</v>
      </c>
      <c r="L158">
        <v>8.3001622741327505</v>
      </c>
      <c r="M158" s="4" t="str">
        <f t="shared" si="2"/>
        <v>PASS</v>
      </c>
      <c r="N158" t="s">
        <v>6580</v>
      </c>
      <c r="O158" t="s">
        <v>52</v>
      </c>
      <c r="P158" t="s">
        <v>52</v>
      </c>
      <c r="Q158" t="s">
        <v>52</v>
      </c>
      <c r="R158" t="s">
        <v>52</v>
      </c>
      <c r="S158" t="s">
        <v>52</v>
      </c>
      <c r="T158" t="s">
        <v>52</v>
      </c>
      <c r="U158" t="s">
        <v>52</v>
      </c>
      <c r="V158" t="s">
        <v>52</v>
      </c>
      <c r="W158" t="s">
        <v>52</v>
      </c>
      <c r="X158" t="s">
        <v>52</v>
      </c>
      <c r="Y158" t="s">
        <v>52</v>
      </c>
      <c r="Z158" t="s">
        <v>52</v>
      </c>
      <c r="AA158" t="s">
        <v>52</v>
      </c>
      <c r="AB158" t="s">
        <v>52</v>
      </c>
      <c r="AC158" t="s">
        <v>52</v>
      </c>
      <c r="AD158" t="s">
        <v>52</v>
      </c>
      <c r="AE158" t="s">
        <v>52</v>
      </c>
      <c r="AF158" t="s">
        <v>52</v>
      </c>
      <c r="AG158" t="s">
        <v>52</v>
      </c>
    </row>
    <row r="159" spans="1:33" x14ac:dyDescent="0.2">
      <c r="A159">
        <v>1</v>
      </c>
      <c r="B159">
        <v>32447383</v>
      </c>
      <c r="C159">
        <v>5.1799999999999999E-9</v>
      </c>
      <c r="D159" t="s">
        <v>0</v>
      </c>
      <c r="E159" t="s">
        <v>7029</v>
      </c>
      <c r="F159">
        <v>32444567</v>
      </c>
      <c r="G159">
        <v>32445636</v>
      </c>
      <c r="H159" t="s">
        <v>52</v>
      </c>
      <c r="I159" t="s">
        <v>56</v>
      </c>
      <c r="J159">
        <v>1747</v>
      </c>
      <c r="K159" t="s">
        <v>7038</v>
      </c>
      <c r="L159">
        <v>8.2856702402547597</v>
      </c>
      <c r="M159" s="4" t="str">
        <f t="shared" si="2"/>
        <v>PASS</v>
      </c>
      <c r="N159" t="s">
        <v>7029</v>
      </c>
      <c r="O159" t="s">
        <v>52</v>
      </c>
      <c r="P159" t="s">
        <v>7030</v>
      </c>
      <c r="Q159" t="s">
        <v>52</v>
      </c>
      <c r="R159" t="s">
        <v>52</v>
      </c>
      <c r="S159" t="s">
        <v>52</v>
      </c>
      <c r="T159" t="s">
        <v>52</v>
      </c>
      <c r="U159" t="s">
        <v>52</v>
      </c>
      <c r="V159" t="s">
        <v>2910</v>
      </c>
      <c r="W159" t="s">
        <v>2911</v>
      </c>
      <c r="X159" t="s">
        <v>2912</v>
      </c>
      <c r="Y159" t="s">
        <v>2912</v>
      </c>
      <c r="Z159" t="s">
        <v>2913</v>
      </c>
      <c r="AA159" t="s">
        <v>7031</v>
      </c>
      <c r="AB159" t="s">
        <v>2915</v>
      </c>
      <c r="AC159" t="s">
        <v>2916</v>
      </c>
      <c r="AD159" t="s">
        <v>52</v>
      </c>
      <c r="AE159" t="s">
        <v>52</v>
      </c>
      <c r="AF159" t="s">
        <v>52</v>
      </c>
      <c r="AG159" t="s">
        <v>97</v>
      </c>
    </row>
    <row r="160" spans="1:33" x14ac:dyDescent="0.2">
      <c r="A160">
        <v>1</v>
      </c>
      <c r="B160">
        <v>32447383</v>
      </c>
      <c r="C160">
        <v>5.1799999999999999E-9</v>
      </c>
      <c r="D160" t="s">
        <v>0</v>
      </c>
      <c r="E160" t="s">
        <v>7032</v>
      </c>
      <c r="F160">
        <v>32449717</v>
      </c>
      <c r="G160">
        <v>32451961</v>
      </c>
      <c r="H160" t="s">
        <v>83</v>
      </c>
      <c r="I160" t="s">
        <v>59</v>
      </c>
      <c r="J160">
        <v>2334</v>
      </c>
      <c r="K160" t="s">
        <v>7038</v>
      </c>
      <c r="L160">
        <v>8.2856702402547597</v>
      </c>
      <c r="M160" s="4" t="str">
        <f t="shared" si="2"/>
        <v>PASS</v>
      </c>
      <c r="N160" t="s">
        <v>7032</v>
      </c>
      <c r="O160" t="s">
        <v>142</v>
      </c>
      <c r="P160" t="s">
        <v>422</v>
      </c>
      <c r="Q160" t="s">
        <v>52</v>
      </c>
      <c r="R160" t="s">
        <v>52</v>
      </c>
      <c r="S160" t="s">
        <v>52</v>
      </c>
      <c r="T160" t="s">
        <v>146</v>
      </c>
      <c r="U160" t="s">
        <v>52</v>
      </c>
      <c r="V160" t="s">
        <v>7033</v>
      </c>
      <c r="W160" t="s">
        <v>7034</v>
      </c>
      <c r="X160" t="s">
        <v>7035</v>
      </c>
      <c r="Y160" t="s">
        <v>7035</v>
      </c>
      <c r="Z160" t="s">
        <v>7036</v>
      </c>
      <c r="AA160" t="s">
        <v>7037</v>
      </c>
      <c r="AB160" t="s">
        <v>142</v>
      </c>
      <c r="AC160" t="s">
        <v>422</v>
      </c>
      <c r="AD160" t="s">
        <v>52</v>
      </c>
      <c r="AE160" t="s">
        <v>52</v>
      </c>
      <c r="AF160" t="s">
        <v>52</v>
      </c>
      <c r="AG160" t="s">
        <v>146</v>
      </c>
    </row>
    <row r="161" spans="1:33" x14ac:dyDescent="0.2">
      <c r="A161">
        <v>1</v>
      </c>
      <c r="B161">
        <v>32447383</v>
      </c>
      <c r="C161">
        <v>5.1799999999999999E-9</v>
      </c>
      <c r="D161" t="s">
        <v>0</v>
      </c>
      <c r="E161" t="s">
        <v>7039</v>
      </c>
      <c r="F161">
        <v>32454440</v>
      </c>
      <c r="G161">
        <v>32457127</v>
      </c>
      <c r="H161" t="s">
        <v>83</v>
      </c>
      <c r="I161" t="s">
        <v>59</v>
      </c>
      <c r="J161">
        <v>7057</v>
      </c>
      <c r="K161" t="s">
        <v>7038</v>
      </c>
      <c r="L161">
        <v>8.2856702402547597</v>
      </c>
      <c r="M161" s="4" t="str">
        <f t="shared" si="2"/>
        <v>PASS</v>
      </c>
      <c r="N161" t="s">
        <v>7039</v>
      </c>
      <c r="O161" t="s">
        <v>142</v>
      </c>
      <c r="P161" t="s">
        <v>422</v>
      </c>
      <c r="Q161" t="s">
        <v>52</v>
      </c>
      <c r="R161" t="s">
        <v>52</v>
      </c>
      <c r="S161" t="s">
        <v>52</v>
      </c>
      <c r="T161" t="s">
        <v>146</v>
      </c>
      <c r="U161" t="s">
        <v>52</v>
      </c>
      <c r="V161" t="s">
        <v>7033</v>
      </c>
      <c r="W161" t="s">
        <v>7034</v>
      </c>
      <c r="X161" t="s">
        <v>7035</v>
      </c>
      <c r="Y161" t="s">
        <v>7035</v>
      </c>
      <c r="Z161" t="s">
        <v>7036</v>
      </c>
      <c r="AA161" t="s">
        <v>7037</v>
      </c>
      <c r="AB161" t="s">
        <v>142</v>
      </c>
      <c r="AC161" t="s">
        <v>422</v>
      </c>
      <c r="AD161" t="s">
        <v>52</v>
      </c>
      <c r="AE161" t="s">
        <v>52</v>
      </c>
      <c r="AF161" t="s">
        <v>52</v>
      </c>
      <c r="AG161" t="s">
        <v>146</v>
      </c>
    </row>
    <row r="162" spans="1:33" x14ac:dyDescent="0.2">
      <c r="A162">
        <v>4</v>
      </c>
      <c r="B162">
        <v>17402378</v>
      </c>
      <c r="C162">
        <v>5.2000000000000002E-9</v>
      </c>
      <c r="D162" t="s">
        <v>1</v>
      </c>
      <c r="E162" t="s">
        <v>5405</v>
      </c>
      <c r="F162">
        <v>17391460</v>
      </c>
      <c r="G162">
        <v>17392494</v>
      </c>
      <c r="H162" t="s">
        <v>83</v>
      </c>
      <c r="I162" t="s">
        <v>56</v>
      </c>
      <c r="J162">
        <v>9884</v>
      </c>
      <c r="K162" t="s">
        <v>5417</v>
      </c>
      <c r="L162">
        <v>8.2839966563652006</v>
      </c>
      <c r="M162" s="4" t="str">
        <f t="shared" si="2"/>
        <v>PASS</v>
      </c>
      <c r="N162" t="s">
        <v>5405</v>
      </c>
      <c r="O162" t="s">
        <v>52</v>
      </c>
      <c r="P162" t="s">
        <v>52</v>
      </c>
      <c r="Q162" t="s">
        <v>52</v>
      </c>
      <c r="R162" t="s">
        <v>52</v>
      </c>
      <c r="S162" t="s">
        <v>52</v>
      </c>
      <c r="T162" t="s">
        <v>52</v>
      </c>
      <c r="U162" t="s">
        <v>52</v>
      </c>
      <c r="V162" t="s">
        <v>5364</v>
      </c>
      <c r="W162" t="s">
        <v>5365</v>
      </c>
      <c r="X162" t="s">
        <v>5366</v>
      </c>
      <c r="Y162" t="s">
        <v>5366</v>
      </c>
      <c r="Z162" t="s">
        <v>5367</v>
      </c>
      <c r="AA162" t="s">
        <v>5406</v>
      </c>
      <c r="AB162" t="s">
        <v>5369</v>
      </c>
      <c r="AC162" t="s">
        <v>5370</v>
      </c>
      <c r="AD162" t="s">
        <v>5371</v>
      </c>
      <c r="AE162" t="s">
        <v>52</v>
      </c>
      <c r="AF162" t="s">
        <v>5372</v>
      </c>
      <c r="AG162" t="s">
        <v>2163</v>
      </c>
    </row>
    <row r="163" spans="1:33" x14ac:dyDescent="0.2">
      <c r="A163">
        <v>4</v>
      </c>
      <c r="B163">
        <v>17402378</v>
      </c>
      <c r="C163">
        <v>5.2000000000000002E-9</v>
      </c>
      <c r="D163" t="s">
        <v>1</v>
      </c>
      <c r="E163" t="s">
        <v>5407</v>
      </c>
      <c r="F163">
        <v>17394422</v>
      </c>
      <c r="G163">
        <v>17397013</v>
      </c>
      <c r="H163" t="s">
        <v>52</v>
      </c>
      <c r="I163" t="s">
        <v>56</v>
      </c>
      <c r="J163">
        <v>5365</v>
      </c>
      <c r="K163" t="s">
        <v>5417</v>
      </c>
      <c r="L163">
        <v>8.2839966563652006</v>
      </c>
      <c r="M163" s="4" t="str">
        <f t="shared" si="2"/>
        <v>PASS</v>
      </c>
      <c r="N163" t="s">
        <v>5407</v>
      </c>
      <c r="O163" t="s">
        <v>5374</v>
      </c>
      <c r="P163" t="s">
        <v>5375</v>
      </c>
      <c r="Q163" t="s">
        <v>52</v>
      </c>
      <c r="R163" t="s">
        <v>52</v>
      </c>
      <c r="S163" t="s">
        <v>52</v>
      </c>
      <c r="T163" t="s">
        <v>52</v>
      </c>
      <c r="U163" t="s">
        <v>52</v>
      </c>
      <c r="V163" t="s">
        <v>5376</v>
      </c>
      <c r="W163" t="s">
        <v>52</v>
      </c>
      <c r="X163" t="s">
        <v>868</v>
      </c>
      <c r="Y163" t="s">
        <v>868</v>
      </c>
      <c r="Z163" t="s">
        <v>52</v>
      </c>
      <c r="AA163" t="s">
        <v>5377</v>
      </c>
      <c r="AB163" t="s">
        <v>5374</v>
      </c>
      <c r="AC163" t="s">
        <v>5375</v>
      </c>
      <c r="AD163" t="s">
        <v>52</v>
      </c>
      <c r="AE163" t="s">
        <v>52</v>
      </c>
      <c r="AF163" t="s">
        <v>52</v>
      </c>
      <c r="AG163" t="s">
        <v>52</v>
      </c>
    </row>
    <row r="164" spans="1:33" x14ac:dyDescent="0.2">
      <c r="A164">
        <v>4</v>
      </c>
      <c r="B164">
        <v>17402378</v>
      </c>
      <c r="C164">
        <v>5.2000000000000002E-9</v>
      </c>
      <c r="D164" t="s">
        <v>1</v>
      </c>
      <c r="E164" t="s">
        <v>5408</v>
      </c>
      <c r="F164">
        <v>17397729</v>
      </c>
      <c r="G164">
        <v>17401939</v>
      </c>
      <c r="H164" t="s">
        <v>52</v>
      </c>
      <c r="I164" t="s">
        <v>56</v>
      </c>
      <c r="J164">
        <v>439</v>
      </c>
      <c r="K164" t="s">
        <v>5417</v>
      </c>
      <c r="L164">
        <v>8.2839966563652006</v>
      </c>
      <c r="M164" s="4" t="str">
        <f t="shared" si="2"/>
        <v>PASS</v>
      </c>
      <c r="N164" t="s">
        <v>5408</v>
      </c>
      <c r="O164" t="s">
        <v>5379</v>
      </c>
      <c r="P164" t="s">
        <v>5380</v>
      </c>
      <c r="Q164" t="s">
        <v>5381</v>
      </c>
      <c r="R164" t="s">
        <v>52</v>
      </c>
      <c r="S164" t="s">
        <v>52</v>
      </c>
      <c r="T164" t="s">
        <v>52</v>
      </c>
      <c r="U164" t="s">
        <v>52</v>
      </c>
      <c r="V164" t="s">
        <v>5382</v>
      </c>
      <c r="W164" t="s">
        <v>52</v>
      </c>
      <c r="X164" t="s">
        <v>5383</v>
      </c>
      <c r="Y164" t="s">
        <v>5383</v>
      </c>
      <c r="Z164" t="s">
        <v>52</v>
      </c>
      <c r="AA164" t="s">
        <v>5384</v>
      </c>
      <c r="AB164" t="s">
        <v>5379</v>
      </c>
      <c r="AC164" t="s">
        <v>5380</v>
      </c>
      <c r="AD164" t="s">
        <v>5381</v>
      </c>
      <c r="AE164" t="s">
        <v>5385</v>
      </c>
      <c r="AF164" t="s">
        <v>52</v>
      </c>
      <c r="AG164" t="s">
        <v>52</v>
      </c>
    </row>
    <row r="165" spans="1:33" x14ac:dyDescent="0.2">
      <c r="A165">
        <v>4</v>
      </c>
      <c r="B165">
        <v>17402378</v>
      </c>
      <c r="C165">
        <v>5.2000000000000002E-9</v>
      </c>
      <c r="D165" t="s">
        <v>1</v>
      </c>
      <c r="E165" t="s">
        <v>5416</v>
      </c>
      <c r="F165">
        <v>17408424</v>
      </c>
      <c r="G165">
        <v>17408594</v>
      </c>
      <c r="H165" t="s">
        <v>83</v>
      </c>
      <c r="I165" t="s">
        <v>59</v>
      </c>
      <c r="J165">
        <v>6046</v>
      </c>
      <c r="K165" t="s">
        <v>5417</v>
      </c>
      <c r="L165">
        <v>8.2839966563652006</v>
      </c>
      <c r="M165" s="4" t="str">
        <f t="shared" si="2"/>
        <v>PASS</v>
      </c>
    </row>
    <row r="166" spans="1:33" x14ac:dyDescent="0.2">
      <c r="A166">
        <v>3</v>
      </c>
      <c r="B166">
        <v>16745004</v>
      </c>
      <c r="C166">
        <v>5.2700000000000002E-9</v>
      </c>
      <c r="D166" t="s">
        <v>1</v>
      </c>
      <c r="E166" t="s">
        <v>5885</v>
      </c>
      <c r="F166">
        <v>16736095</v>
      </c>
      <c r="G166">
        <v>16736826</v>
      </c>
      <c r="H166" t="s">
        <v>83</v>
      </c>
      <c r="I166" t="s">
        <v>56</v>
      </c>
      <c r="J166">
        <v>8178</v>
      </c>
      <c r="K166" t="s">
        <v>5886</v>
      </c>
      <c r="L166">
        <v>8.2781893847874493</v>
      </c>
      <c r="M166" s="4" t="str">
        <f t="shared" si="2"/>
        <v>PASS</v>
      </c>
      <c r="N166" t="s">
        <v>5885</v>
      </c>
      <c r="O166" t="s">
        <v>52</v>
      </c>
      <c r="P166" t="s">
        <v>52</v>
      </c>
      <c r="Q166" t="s">
        <v>52</v>
      </c>
      <c r="R166" t="s">
        <v>52</v>
      </c>
      <c r="S166" t="s">
        <v>52</v>
      </c>
      <c r="T166" t="s">
        <v>52</v>
      </c>
      <c r="U166" t="s">
        <v>52</v>
      </c>
      <c r="V166" t="s">
        <v>52</v>
      </c>
      <c r="W166" t="s">
        <v>52</v>
      </c>
      <c r="X166" t="s">
        <v>52</v>
      </c>
      <c r="Y166" t="s">
        <v>52</v>
      </c>
      <c r="Z166" t="s">
        <v>52</v>
      </c>
      <c r="AA166" t="s">
        <v>52</v>
      </c>
      <c r="AB166" t="s">
        <v>52</v>
      </c>
      <c r="AC166" t="s">
        <v>52</v>
      </c>
      <c r="AD166" t="s">
        <v>52</v>
      </c>
      <c r="AE166" t="s">
        <v>52</v>
      </c>
      <c r="AF166" t="s">
        <v>52</v>
      </c>
      <c r="AG166" t="s">
        <v>52</v>
      </c>
    </row>
    <row r="167" spans="1:33" x14ac:dyDescent="0.2">
      <c r="A167">
        <v>3</v>
      </c>
      <c r="B167">
        <v>16745004</v>
      </c>
      <c r="C167">
        <v>5.2700000000000002E-9</v>
      </c>
      <c r="D167" t="s">
        <v>1</v>
      </c>
      <c r="E167" t="s">
        <v>5887</v>
      </c>
      <c r="F167">
        <v>16737920</v>
      </c>
      <c r="G167">
        <v>16744954</v>
      </c>
      <c r="H167" t="s">
        <v>83</v>
      </c>
      <c r="I167" t="s">
        <v>56</v>
      </c>
      <c r="J167">
        <v>50</v>
      </c>
      <c r="K167" t="s">
        <v>5886</v>
      </c>
      <c r="L167">
        <v>8.2781893847874493</v>
      </c>
      <c r="M167" s="4" t="str">
        <f t="shared" si="2"/>
        <v>PASS</v>
      </c>
      <c r="N167" t="s">
        <v>5887</v>
      </c>
      <c r="O167" t="s">
        <v>52</v>
      </c>
      <c r="P167" t="s">
        <v>52</v>
      </c>
      <c r="Q167" t="s">
        <v>52</v>
      </c>
      <c r="R167" t="s">
        <v>52</v>
      </c>
      <c r="S167" t="s">
        <v>52</v>
      </c>
      <c r="T167" t="s">
        <v>52</v>
      </c>
      <c r="U167" t="s">
        <v>52</v>
      </c>
      <c r="V167" t="s">
        <v>52</v>
      </c>
      <c r="W167" t="s">
        <v>52</v>
      </c>
      <c r="X167" t="s">
        <v>52</v>
      </c>
      <c r="Y167" t="s">
        <v>52</v>
      </c>
      <c r="Z167" t="s">
        <v>52</v>
      </c>
      <c r="AA167" t="s">
        <v>52</v>
      </c>
      <c r="AB167" t="s">
        <v>52</v>
      </c>
      <c r="AC167" t="s">
        <v>52</v>
      </c>
      <c r="AD167" t="s">
        <v>52</v>
      </c>
      <c r="AE167" t="s">
        <v>52</v>
      </c>
      <c r="AF167" t="s">
        <v>52</v>
      </c>
      <c r="AG167" t="s">
        <v>52</v>
      </c>
    </row>
    <row r="168" spans="1:33" x14ac:dyDescent="0.2">
      <c r="A168">
        <v>3</v>
      </c>
      <c r="B168">
        <v>16745004</v>
      </c>
      <c r="C168">
        <v>5.2700000000000002E-9</v>
      </c>
      <c r="D168" t="s">
        <v>1</v>
      </c>
      <c r="E168" t="s">
        <v>5888</v>
      </c>
      <c r="F168">
        <v>16746509</v>
      </c>
      <c r="G168">
        <v>16747332</v>
      </c>
      <c r="H168" t="s">
        <v>52</v>
      </c>
      <c r="I168" t="s">
        <v>59</v>
      </c>
      <c r="J168">
        <v>1505</v>
      </c>
      <c r="K168" t="s">
        <v>5886</v>
      </c>
      <c r="L168">
        <v>8.2781893847874493</v>
      </c>
      <c r="M168" s="4" t="str">
        <f t="shared" si="2"/>
        <v>PASS</v>
      </c>
      <c r="N168" t="s">
        <v>5888</v>
      </c>
      <c r="O168" t="s">
        <v>52</v>
      </c>
      <c r="P168" t="s">
        <v>52</v>
      </c>
      <c r="Q168" t="s">
        <v>52</v>
      </c>
      <c r="R168" t="s">
        <v>52</v>
      </c>
      <c r="S168" t="s">
        <v>52</v>
      </c>
      <c r="T168" t="s">
        <v>52</v>
      </c>
      <c r="U168" t="s">
        <v>52</v>
      </c>
      <c r="V168" t="s">
        <v>52</v>
      </c>
      <c r="W168" t="s">
        <v>52</v>
      </c>
      <c r="X168" t="s">
        <v>52</v>
      </c>
      <c r="Y168" t="s">
        <v>52</v>
      </c>
      <c r="Z168" t="s">
        <v>52</v>
      </c>
      <c r="AA168" t="s">
        <v>52</v>
      </c>
      <c r="AB168" t="s">
        <v>52</v>
      </c>
      <c r="AC168" t="s">
        <v>52</v>
      </c>
      <c r="AD168" t="s">
        <v>52</v>
      </c>
      <c r="AE168" t="s">
        <v>52</v>
      </c>
      <c r="AF168" t="s">
        <v>52</v>
      </c>
      <c r="AG168" t="s">
        <v>52</v>
      </c>
    </row>
    <row r="169" spans="1:33" x14ac:dyDescent="0.2">
      <c r="A169">
        <v>3</v>
      </c>
      <c r="B169">
        <v>16745004</v>
      </c>
      <c r="C169">
        <v>5.2700000000000002E-9</v>
      </c>
      <c r="D169" t="s">
        <v>1</v>
      </c>
      <c r="E169" t="s">
        <v>5889</v>
      </c>
      <c r="F169">
        <v>16746509</v>
      </c>
      <c r="G169">
        <v>16753982</v>
      </c>
      <c r="H169" t="s">
        <v>83</v>
      </c>
      <c r="I169" t="s">
        <v>59</v>
      </c>
      <c r="J169">
        <v>1505</v>
      </c>
      <c r="K169" t="s">
        <v>5886</v>
      </c>
      <c r="L169">
        <v>8.2781893847874493</v>
      </c>
      <c r="M169" s="4" t="str">
        <f t="shared" si="2"/>
        <v>PASS</v>
      </c>
    </row>
    <row r="170" spans="1:33" x14ac:dyDescent="0.2">
      <c r="A170">
        <v>1</v>
      </c>
      <c r="B170">
        <v>2332</v>
      </c>
      <c r="C170">
        <v>6.1099999999999998E-9</v>
      </c>
      <c r="D170" t="s">
        <v>2</v>
      </c>
      <c r="E170" t="s">
        <v>6563</v>
      </c>
      <c r="F170">
        <v>1660</v>
      </c>
      <c r="G170">
        <v>2502</v>
      </c>
      <c r="H170" t="s">
        <v>52</v>
      </c>
      <c r="I170" t="s">
        <v>53</v>
      </c>
      <c r="J170">
        <v>0</v>
      </c>
      <c r="K170" t="s">
        <v>6588</v>
      </c>
      <c r="L170">
        <v>8.2139587897574398</v>
      </c>
      <c r="M170" s="4" t="str">
        <f t="shared" si="2"/>
        <v>-</v>
      </c>
    </row>
    <row r="171" spans="1:33" x14ac:dyDescent="0.2">
      <c r="A171">
        <v>1</v>
      </c>
      <c r="B171">
        <v>2332</v>
      </c>
      <c r="C171">
        <v>6.1099999999999998E-9</v>
      </c>
      <c r="D171" t="s">
        <v>2</v>
      </c>
      <c r="E171" t="s">
        <v>6565</v>
      </c>
      <c r="F171">
        <v>2906</v>
      </c>
      <c r="G171">
        <v>6646</v>
      </c>
      <c r="H171" t="s">
        <v>52</v>
      </c>
      <c r="I171" t="s">
        <v>59</v>
      </c>
      <c r="J171">
        <v>574</v>
      </c>
      <c r="K171" t="s">
        <v>6588</v>
      </c>
      <c r="L171">
        <v>8.2139587897574398</v>
      </c>
      <c r="M171" s="4" t="str">
        <f t="shared" si="2"/>
        <v>-</v>
      </c>
      <c r="N171" t="s">
        <v>6565</v>
      </c>
      <c r="O171" t="s">
        <v>6566</v>
      </c>
      <c r="P171" t="s">
        <v>6567</v>
      </c>
      <c r="Q171" t="s">
        <v>52</v>
      </c>
      <c r="R171" t="s">
        <v>6568</v>
      </c>
      <c r="S171" t="s">
        <v>52</v>
      </c>
      <c r="T171" t="s">
        <v>52</v>
      </c>
      <c r="U171" t="s">
        <v>52</v>
      </c>
      <c r="V171" t="s">
        <v>6569</v>
      </c>
      <c r="W171" t="s">
        <v>52</v>
      </c>
      <c r="X171" t="s">
        <v>6570</v>
      </c>
      <c r="Y171" t="s">
        <v>6570</v>
      </c>
      <c r="Z171" t="s">
        <v>52</v>
      </c>
      <c r="AA171" t="s">
        <v>6571</v>
      </c>
      <c r="AB171" t="s">
        <v>6572</v>
      </c>
      <c r="AC171" t="s">
        <v>6573</v>
      </c>
      <c r="AD171" t="s">
        <v>52</v>
      </c>
      <c r="AE171" t="s">
        <v>52</v>
      </c>
      <c r="AF171" t="s">
        <v>52</v>
      </c>
      <c r="AG171" t="s">
        <v>52</v>
      </c>
    </row>
    <row r="172" spans="1:33" x14ac:dyDescent="0.2">
      <c r="A172">
        <v>1</v>
      </c>
      <c r="B172">
        <v>2332</v>
      </c>
      <c r="C172">
        <v>6.1099999999999998E-9</v>
      </c>
      <c r="D172" t="s">
        <v>2</v>
      </c>
      <c r="E172" t="s">
        <v>6574</v>
      </c>
      <c r="F172">
        <v>8391</v>
      </c>
      <c r="G172">
        <v>12483</v>
      </c>
      <c r="H172" t="s">
        <v>52</v>
      </c>
      <c r="I172" t="s">
        <v>59</v>
      </c>
      <c r="J172">
        <v>6059</v>
      </c>
      <c r="K172" t="s">
        <v>6588</v>
      </c>
      <c r="L172">
        <v>8.2139587897574398</v>
      </c>
      <c r="M172" s="4" t="str">
        <f t="shared" si="2"/>
        <v>-</v>
      </c>
      <c r="N172" t="s">
        <v>6574</v>
      </c>
      <c r="O172" t="s">
        <v>6575</v>
      </c>
      <c r="P172" t="s">
        <v>6576</v>
      </c>
      <c r="Q172" t="s">
        <v>52</v>
      </c>
      <c r="R172" t="s">
        <v>52</v>
      </c>
      <c r="S172" t="s">
        <v>52</v>
      </c>
      <c r="T172" t="s">
        <v>52</v>
      </c>
      <c r="U172" t="s">
        <v>52</v>
      </c>
      <c r="V172" t="s">
        <v>6577</v>
      </c>
      <c r="W172" t="s">
        <v>52</v>
      </c>
      <c r="X172" t="s">
        <v>6578</v>
      </c>
      <c r="Y172" t="s">
        <v>6578</v>
      </c>
      <c r="Z172" t="s">
        <v>52</v>
      </c>
      <c r="AA172" t="s">
        <v>6579</v>
      </c>
      <c r="AB172" t="s">
        <v>6575</v>
      </c>
      <c r="AC172" t="s">
        <v>6576</v>
      </c>
      <c r="AD172" t="s">
        <v>52</v>
      </c>
      <c r="AE172" t="s">
        <v>52</v>
      </c>
      <c r="AF172" t="s">
        <v>52</v>
      </c>
      <c r="AG172" t="s">
        <v>52</v>
      </c>
    </row>
    <row r="173" spans="1:33" x14ac:dyDescent="0.2">
      <c r="A173">
        <v>1</v>
      </c>
      <c r="B173">
        <v>2332</v>
      </c>
      <c r="C173">
        <v>6.1099999999999998E-9</v>
      </c>
      <c r="D173" t="s">
        <v>2</v>
      </c>
      <c r="E173" t="s">
        <v>6580</v>
      </c>
      <c r="F173">
        <v>8391</v>
      </c>
      <c r="G173">
        <v>8860</v>
      </c>
      <c r="H173" t="s">
        <v>83</v>
      </c>
      <c r="I173" t="s">
        <v>59</v>
      </c>
      <c r="J173">
        <v>6059</v>
      </c>
      <c r="K173" t="s">
        <v>6588</v>
      </c>
      <c r="L173">
        <v>8.2139587897574398</v>
      </c>
      <c r="M173" s="4" t="str">
        <f t="shared" si="2"/>
        <v>-</v>
      </c>
      <c r="N173" t="s">
        <v>6580</v>
      </c>
      <c r="O173" t="s">
        <v>52</v>
      </c>
      <c r="P173" t="s">
        <v>52</v>
      </c>
      <c r="Q173" t="s">
        <v>52</v>
      </c>
      <c r="R173" t="s">
        <v>52</v>
      </c>
      <c r="S173" t="s">
        <v>52</v>
      </c>
      <c r="T173" t="s">
        <v>52</v>
      </c>
      <c r="U173" t="s">
        <v>52</v>
      </c>
      <c r="V173" t="s">
        <v>52</v>
      </c>
      <c r="W173" t="s">
        <v>52</v>
      </c>
      <c r="X173" t="s">
        <v>52</v>
      </c>
      <c r="Y173" t="s">
        <v>52</v>
      </c>
      <c r="Z173" t="s">
        <v>52</v>
      </c>
      <c r="AA173" t="s">
        <v>52</v>
      </c>
      <c r="AB173" t="s">
        <v>52</v>
      </c>
      <c r="AC173" t="s">
        <v>52</v>
      </c>
      <c r="AD173" t="s">
        <v>52</v>
      </c>
      <c r="AE173" t="s">
        <v>52</v>
      </c>
      <c r="AF173" t="s">
        <v>52</v>
      </c>
      <c r="AG173" t="s">
        <v>52</v>
      </c>
    </row>
    <row r="174" spans="1:33" x14ac:dyDescent="0.2">
      <c r="A174">
        <v>4</v>
      </c>
      <c r="B174">
        <v>17446675</v>
      </c>
      <c r="C174">
        <v>6.17E-9</v>
      </c>
      <c r="D174" t="s">
        <v>1</v>
      </c>
      <c r="E174" t="s">
        <v>5427</v>
      </c>
      <c r="F174">
        <v>17421330</v>
      </c>
      <c r="G174">
        <v>17438179</v>
      </c>
      <c r="H174" t="s">
        <v>52</v>
      </c>
      <c r="I174" t="s">
        <v>56</v>
      </c>
      <c r="J174">
        <v>8496</v>
      </c>
      <c r="K174" t="s">
        <v>5465</v>
      </c>
      <c r="L174">
        <v>8.20971483596675</v>
      </c>
      <c r="M174" s="4" t="str">
        <f t="shared" si="2"/>
        <v>-</v>
      </c>
      <c r="N174" t="s">
        <v>5427</v>
      </c>
      <c r="O174" t="s">
        <v>5429</v>
      </c>
      <c r="P174" t="s">
        <v>5430</v>
      </c>
      <c r="Q174" t="s">
        <v>52</v>
      </c>
      <c r="R174" t="s">
        <v>5431</v>
      </c>
      <c r="S174" t="s">
        <v>5432</v>
      </c>
      <c r="T174" t="s">
        <v>5433</v>
      </c>
      <c r="U174" t="s">
        <v>52</v>
      </c>
      <c r="V174" t="s">
        <v>5434</v>
      </c>
      <c r="W174" t="s">
        <v>5435</v>
      </c>
      <c r="X174" t="s">
        <v>5436</v>
      </c>
      <c r="Y174" t="s">
        <v>5436</v>
      </c>
      <c r="Z174" t="s">
        <v>5437</v>
      </c>
      <c r="AA174" t="s">
        <v>5438</v>
      </c>
      <c r="AB174" t="s">
        <v>5429</v>
      </c>
      <c r="AC174" t="s">
        <v>5430</v>
      </c>
      <c r="AD174" t="s">
        <v>52</v>
      </c>
      <c r="AE174" t="s">
        <v>5431</v>
      </c>
      <c r="AF174" t="s">
        <v>5432</v>
      </c>
      <c r="AG174" t="s">
        <v>5433</v>
      </c>
    </row>
    <row r="175" spans="1:33" x14ac:dyDescent="0.2">
      <c r="A175">
        <v>4</v>
      </c>
      <c r="B175">
        <v>17446675</v>
      </c>
      <c r="C175">
        <v>6.17E-9</v>
      </c>
      <c r="D175" t="s">
        <v>1</v>
      </c>
      <c r="E175" t="s">
        <v>5439</v>
      </c>
      <c r="F175">
        <v>17442848</v>
      </c>
      <c r="G175">
        <v>17443057</v>
      </c>
      <c r="H175" t="s">
        <v>52</v>
      </c>
      <c r="I175" t="s">
        <v>56</v>
      </c>
      <c r="J175">
        <v>3618</v>
      </c>
      <c r="K175" t="s">
        <v>5465</v>
      </c>
      <c r="L175">
        <v>8.20971483596675</v>
      </c>
      <c r="M175" s="4" t="str">
        <f t="shared" si="2"/>
        <v>-</v>
      </c>
      <c r="N175" t="s">
        <v>5439</v>
      </c>
      <c r="O175" t="s">
        <v>52</v>
      </c>
      <c r="P175" t="s">
        <v>5440</v>
      </c>
      <c r="Q175" t="s">
        <v>52</v>
      </c>
      <c r="R175" t="s">
        <v>52</v>
      </c>
      <c r="S175" t="s">
        <v>52</v>
      </c>
      <c r="T175" t="s">
        <v>52</v>
      </c>
      <c r="U175" t="s">
        <v>52</v>
      </c>
      <c r="V175" t="s">
        <v>5441</v>
      </c>
      <c r="W175" t="s">
        <v>52</v>
      </c>
      <c r="X175" t="s">
        <v>52</v>
      </c>
      <c r="Y175" t="s">
        <v>52</v>
      </c>
      <c r="Z175" t="s">
        <v>52</v>
      </c>
      <c r="AA175" t="s">
        <v>5442</v>
      </c>
      <c r="AB175" t="s">
        <v>52</v>
      </c>
      <c r="AC175" t="s">
        <v>52</v>
      </c>
      <c r="AD175" t="s">
        <v>52</v>
      </c>
      <c r="AE175" t="s">
        <v>52</v>
      </c>
      <c r="AF175" t="s">
        <v>52</v>
      </c>
      <c r="AG175" t="s">
        <v>52</v>
      </c>
    </row>
    <row r="176" spans="1:33" x14ac:dyDescent="0.2">
      <c r="A176">
        <v>4</v>
      </c>
      <c r="B176">
        <v>17446675</v>
      </c>
      <c r="C176">
        <v>6.17E-9</v>
      </c>
      <c r="D176" t="s">
        <v>1</v>
      </c>
      <c r="E176" t="s">
        <v>5443</v>
      </c>
      <c r="F176">
        <v>17446134</v>
      </c>
      <c r="G176">
        <v>17447150</v>
      </c>
      <c r="H176" t="s">
        <v>52</v>
      </c>
      <c r="I176" t="s">
        <v>53</v>
      </c>
      <c r="J176">
        <v>0</v>
      </c>
      <c r="K176" t="s">
        <v>5465</v>
      </c>
      <c r="L176">
        <v>8.20971483596675</v>
      </c>
      <c r="M176" s="4" t="str">
        <f t="shared" si="2"/>
        <v>-</v>
      </c>
      <c r="N176" t="s">
        <v>5443</v>
      </c>
      <c r="O176" t="s">
        <v>52</v>
      </c>
      <c r="P176" t="s">
        <v>5440</v>
      </c>
      <c r="Q176" t="s">
        <v>52</v>
      </c>
      <c r="R176" t="s">
        <v>52</v>
      </c>
      <c r="S176" t="s">
        <v>52</v>
      </c>
      <c r="T176" t="s">
        <v>52</v>
      </c>
      <c r="U176" t="s">
        <v>52</v>
      </c>
      <c r="V176" t="s">
        <v>5444</v>
      </c>
      <c r="W176" t="s">
        <v>52</v>
      </c>
      <c r="X176" t="s">
        <v>5445</v>
      </c>
      <c r="Y176" t="s">
        <v>5445</v>
      </c>
      <c r="Z176" t="s">
        <v>52</v>
      </c>
      <c r="AA176" t="s">
        <v>5446</v>
      </c>
      <c r="AB176" t="s">
        <v>52</v>
      </c>
      <c r="AC176" t="s">
        <v>5440</v>
      </c>
      <c r="AD176" t="s">
        <v>52</v>
      </c>
      <c r="AE176" t="s">
        <v>52</v>
      </c>
      <c r="AF176" t="s">
        <v>52</v>
      </c>
      <c r="AG176" t="s">
        <v>52</v>
      </c>
    </row>
    <row r="177" spans="1:33" x14ac:dyDescent="0.2">
      <c r="A177">
        <v>4</v>
      </c>
      <c r="B177">
        <v>17446675</v>
      </c>
      <c r="C177">
        <v>6.17E-9</v>
      </c>
      <c r="D177" t="s">
        <v>1</v>
      </c>
      <c r="E177" t="s">
        <v>5448</v>
      </c>
      <c r="F177">
        <v>17450768</v>
      </c>
      <c r="G177">
        <v>17452288</v>
      </c>
      <c r="H177" t="s">
        <v>83</v>
      </c>
      <c r="I177" t="s">
        <v>59</v>
      </c>
      <c r="J177">
        <v>4093</v>
      </c>
      <c r="K177" t="s">
        <v>5465</v>
      </c>
      <c r="L177">
        <v>8.20971483596675</v>
      </c>
      <c r="M177" s="4" t="str">
        <f t="shared" si="2"/>
        <v>-</v>
      </c>
      <c r="N177" t="s">
        <v>5448</v>
      </c>
      <c r="O177" t="s">
        <v>52</v>
      </c>
      <c r="P177" t="s">
        <v>5449</v>
      </c>
      <c r="Q177" t="s">
        <v>52</v>
      </c>
      <c r="R177" t="s">
        <v>52</v>
      </c>
      <c r="S177" t="s">
        <v>52</v>
      </c>
      <c r="T177" t="s">
        <v>52</v>
      </c>
      <c r="U177" t="s">
        <v>52</v>
      </c>
      <c r="V177" t="s">
        <v>5450</v>
      </c>
      <c r="W177" t="s">
        <v>5451</v>
      </c>
      <c r="X177" t="s">
        <v>52</v>
      </c>
      <c r="Y177" t="s">
        <v>52</v>
      </c>
      <c r="Z177" t="s">
        <v>52</v>
      </c>
      <c r="AA177" t="s">
        <v>5452</v>
      </c>
      <c r="AB177" t="s">
        <v>52</v>
      </c>
      <c r="AC177" t="s">
        <v>5449</v>
      </c>
      <c r="AD177" t="s">
        <v>52</v>
      </c>
      <c r="AE177" t="s">
        <v>52</v>
      </c>
      <c r="AF177" t="s">
        <v>52</v>
      </c>
      <c r="AG177" t="s">
        <v>52</v>
      </c>
    </row>
    <row r="178" spans="1:33" x14ac:dyDescent="0.2">
      <c r="A178">
        <v>6</v>
      </c>
      <c r="B178">
        <v>25343698</v>
      </c>
      <c r="C178">
        <v>6.4599999999999996E-9</v>
      </c>
      <c r="D178" t="s">
        <v>3</v>
      </c>
      <c r="E178" t="s">
        <v>4629</v>
      </c>
      <c r="F178">
        <v>25329275</v>
      </c>
      <c r="G178">
        <v>25333698</v>
      </c>
      <c r="H178" t="s">
        <v>52</v>
      </c>
      <c r="I178" t="s">
        <v>56</v>
      </c>
      <c r="J178">
        <v>10000</v>
      </c>
      <c r="K178" t="s">
        <v>4655</v>
      </c>
      <c r="L178">
        <v>8.1897674820049104</v>
      </c>
      <c r="M178" s="4" t="str">
        <f t="shared" si="2"/>
        <v>-</v>
      </c>
      <c r="N178" t="s">
        <v>4629</v>
      </c>
      <c r="O178" t="s">
        <v>4631</v>
      </c>
      <c r="P178" t="s">
        <v>4632</v>
      </c>
      <c r="Q178" t="s">
        <v>52</v>
      </c>
      <c r="R178" t="s">
        <v>52</v>
      </c>
      <c r="S178" t="s">
        <v>52</v>
      </c>
      <c r="T178" t="s">
        <v>596</v>
      </c>
      <c r="U178" t="s">
        <v>52</v>
      </c>
      <c r="V178" t="s">
        <v>4633</v>
      </c>
      <c r="W178" t="s">
        <v>52</v>
      </c>
      <c r="X178" t="s">
        <v>4634</v>
      </c>
      <c r="Y178" t="s">
        <v>4634</v>
      </c>
      <c r="Z178" t="s">
        <v>52</v>
      </c>
      <c r="AA178" t="s">
        <v>4635</v>
      </c>
      <c r="AB178" t="s">
        <v>4631</v>
      </c>
      <c r="AC178" t="s">
        <v>4632</v>
      </c>
      <c r="AD178" t="s">
        <v>52</v>
      </c>
      <c r="AE178" t="s">
        <v>52</v>
      </c>
      <c r="AF178" t="s">
        <v>52</v>
      </c>
      <c r="AG178" t="s">
        <v>596</v>
      </c>
    </row>
    <row r="179" spans="1:33" x14ac:dyDescent="0.2">
      <c r="A179">
        <v>6</v>
      </c>
      <c r="B179">
        <v>25343698</v>
      </c>
      <c r="C179">
        <v>6.4599999999999996E-9</v>
      </c>
      <c r="D179" t="s">
        <v>3</v>
      </c>
      <c r="E179" t="s">
        <v>4636</v>
      </c>
      <c r="F179">
        <v>25337833</v>
      </c>
      <c r="G179">
        <v>25339670</v>
      </c>
      <c r="H179" t="s">
        <v>52</v>
      </c>
      <c r="I179" t="s">
        <v>56</v>
      </c>
      <c r="J179">
        <v>4028</v>
      </c>
      <c r="K179" t="s">
        <v>4655</v>
      </c>
      <c r="L179">
        <v>8.1897674820049104</v>
      </c>
      <c r="M179" s="4" t="str">
        <f t="shared" si="2"/>
        <v>-</v>
      </c>
      <c r="N179" t="s">
        <v>4636</v>
      </c>
      <c r="O179" t="s">
        <v>4637</v>
      </c>
      <c r="P179" t="s">
        <v>4638</v>
      </c>
      <c r="Q179" t="s">
        <v>52</v>
      </c>
      <c r="R179" t="s">
        <v>52</v>
      </c>
      <c r="S179" t="s">
        <v>52</v>
      </c>
      <c r="T179" t="s">
        <v>52</v>
      </c>
      <c r="U179" t="s">
        <v>52</v>
      </c>
      <c r="V179" t="s">
        <v>4639</v>
      </c>
      <c r="W179" t="s">
        <v>4640</v>
      </c>
      <c r="X179" t="s">
        <v>4641</v>
      </c>
      <c r="Y179" t="s">
        <v>4641</v>
      </c>
      <c r="Z179" t="s">
        <v>4642</v>
      </c>
      <c r="AA179" t="s">
        <v>4643</v>
      </c>
      <c r="AB179" t="s">
        <v>4637</v>
      </c>
      <c r="AC179" t="s">
        <v>4638</v>
      </c>
      <c r="AD179" t="s">
        <v>52</v>
      </c>
      <c r="AE179" t="s">
        <v>52</v>
      </c>
      <c r="AF179" t="s">
        <v>52</v>
      </c>
      <c r="AG179" t="s">
        <v>52</v>
      </c>
    </row>
    <row r="180" spans="1:33" x14ac:dyDescent="0.2">
      <c r="A180">
        <v>6</v>
      </c>
      <c r="B180">
        <v>25343698</v>
      </c>
      <c r="C180">
        <v>6.4599999999999996E-9</v>
      </c>
      <c r="D180" t="s">
        <v>3</v>
      </c>
      <c r="E180" t="s">
        <v>4644</v>
      </c>
      <c r="F180">
        <v>25345115</v>
      </c>
      <c r="G180">
        <v>25347031</v>
      </c>
      <c r="H180" t="s">
        <v>83</v>
      </c>
      <c r="I180" t="s">
        <v>59</v>
      </c>
      <c r="J180">
        <v>1417</v>
      </c>
      <c r="K180" t="s">
        <v>4655</v>
      </c>
      <c r="L180">
        <v>8.1897674820049104</v>
      </c>
      <c r="M180" s="4" t="str">
        <f t="shared" si="2"/>
        <v>-</v>
      </c>
      <c r="N180" t="s">
        <v>4644</v>
      </c>
      <c r="O180" t="s">
        <v>4637</v>
      </c>
      <c r="P180" t="s">
        <v>4638</v>
      </c>
      <c r="Q180" t="s">
        <v>52</v>
      </c>
      <c r="R180" t="s">
        <v>52</v>
      </c>
      <c r="S180" t="s">
        <v>52</v>
      </c>
      <c r="T180" t="s">
        <v>52</v>
      </c>
      <c r="U180" t="s">
        <v>52</v>
      </c>
      <c r="V180" t="s">
        <v>4639</v>
      </c>
      <c r="W180" t="s">
        <v>4640</v>
      </c>
      <c r="X180" t="s">
        <v>4641</v>
      </c>
      <c r="Y180" t="s">
        <v>4641</v>
      </c>
      <c r="Z180" t="s">
        <v>4642</v>
      </c>
      <c r="AA180" t="s">
        <v>4643</v>
      </c>
      <c r="AB180" t="s">
        <v>4637</v>
      </c>
      <c r="AC180" t="s">
        <v>4638</v>
      </c>
      <c r="AD180" t="s">
        <v>52</v>
      </c>
      <c r="AE180" t="s">
        <v>52</v>
      </c>
      <c r="AF180" t="s">
        <v>52</v>
      </c>
      <c r="AG180" t="s">
        <v>52</v>
      </c>
    </row>
    <row r="181" spans="1:33" x14ac:dyDescent="0.2">
      <c r="A181">
        <v>6</v>
      </c>
      <c r="B181">
        <v>25343698</v>
      </c>
      <c r="C181">
        <v>6.4599999999999996E-9</v>
      </c>
      <c r="D181" t="s">
        <v>3</v>
      </c>
      <c r="E181" t="s">
        <v>4645</v>
      </c>
      <c r="F181">
        <v>25350095</v>
      </c>
      <c r="G181">
        <v>25356024</v>
      </c>
      <c r="H181" t="s">
        <v>52</v>
      </c>
      <c r="I181" t="s">
        <v>59</v>
      </c>
      <c r="J181">
        <v>6397</v>
      </c>
      <c r="K181" t="s">
        <v>4655</v>
      </c>
      <c r="L181">
        <v>8.1897674820049104</v>
      </c>
      <c r="M181" s="4" t="str">
        <f t="shared" si="2"/>
        <v>-</v>
      </c>
      <c r="N181" t="s">
        <v>4645</v>
      </c>
      <c r="O181" t="s">
        <v>4646</v>
      </c>
      <c r="P181" t="s">
        <v>4647</v>
      </c>
      <c r="Q181" t="s">
        <v>4648</v>
      </c>
      <c r="R181" t="s">
        <v>52</v>
      </c>
      <c r="S181" t="s">
        <v>52</v>
      </c>
      <c r="T181" t="s">
        <v>4649</v>
      </c>
      <c r="U181" t="s">
        <v>52</v>
      </c>
      <c r="V181" t="s">
        <v>4650</v>
      </c>
      <c r="W181" t="s">
        <v>52</v>
      </c>
      <c r="X181" t="s">
        <v>4651</v>
      </c>
      <c r="Y181" t="s">
        <v>4651</v>
      </c>
      <c r="Z181" t="s">
        <v>52</v>
      </c>
      <c r="AA181" t="s">
        <v>4652</v>
      </c>
      <c r="AB181" t="s">
        <v>4646</v>
      </c>
      <c r="AC181" t="s">
        <v>4647</v>
      </c>
      <c r="AD181" t="s">
        <v>52</v>
      </c>
      <c r="AE181" t="s">
        <v>52</v>
      </c>
      <c r="AF181" t="s">
        <v>52</v>
      </c>
      <c r="AG181" t="s">
        <v>4649</v>
      </c>
    </row>
    <row r="182" spans="1:33" x14ac:dyDescent="0.2">
      <c r="A182">
        <v>14</v>
      </c>
      <c r="B182">
        <v>18643876</v>
      </c>
      <c r="C182">
        <v>7.4999999999999993E-9</v>
      </c>
      <c r="D182" t="s">
        <v>15</v>
      </c>
      <c r="E182" t="s">
        <v>2085</v>
      </c>
      <c r="F182">
        <v>18629509</v>
      </c>
      <c r="G182">
        <v>18634061</v>
      </c>
      <c r="H182" t="s">
        <v>52</v>
      </c>
      <c r="I182" t="s">
        <v>56</v>
      </c>
      <c r="J182">
        <v>9815</v>
      </c>
      <c r="K182" t="s">
        <v>2102</v>
      </c>
      <c r="L182">
        <v>8.1249387366082999</v>
      </c>
      <c r="M182" s="4" t="str">
        <f t="shared" si="2"/>
        <v>-</v>
      </c>
      <c r="N182" t="s">
        <v>2085</v>
      </c>
      <c r="O182" t="s">
        <v>2087</v>
      </c>
      <c r="P182" t="s">
        <v>2088</v>
      </c>
      <c r="Q182" t="s">
        <v>2089</v>
      </c>
      <c r="R182" t="s">
        <v>52</v>
      </c>
      <c r="S182" t="s">
        <v>2090</v>
      </c>
      <c r="T182" t="s">
        <v>2091</v>
      </c>
      <c r="U182" t="s">
        <v>52</v>
      </c>
      <c r="V182" t="s">
        <v>2092</v>
      </c>
      <c r="W182" t="s">
        <v>52</v>
      </c>
      <c r="X182" t="s">
        <v>2093</v>
      </c>
      <c r="Y182" t="s">
        <v>2093</v>
      </c>
      <c r="Z182" t="s">
        <v>52</v>
      </c>
      <c r="AA182" t="s">
        <v>2094</v>
      </c>
      <c r="AB182" t="s">
        <v>2087</v>
      </c>
      <c r="AC182" t="s">
        <v>2088</v>
      </c>
      <c r="AD182" t="s">
        <v>2089</v>
      </c>
      <c r="AE182" t="s">
        <v>52</v>
      </c>
      <c r="AF182" t="s">
        <v>2090</v>
      </c>
      <c r="AG182" t="s">
        <v>2091</v>
      </c>
    </row>
    <row r="183" spans="1:33" x14ac:dyDescent="0.2">
      <c r="A183">
        <v>14</v>
      </c>
      <c r="B183">
        <v>18643876</v>
      </c>
      <c r="C183">
        <v>7.4999999999999993E-9</v>
      </c>
      <c r="D183" t="s">
        <v>15</v>
      </c>
      <c r="E183" t="s">
        <v>2096</v>
      </c>
      <c r="F183">
        <v>18639324</v>
      </c>
      <c r="G183">
        <v>18643597</v>
      </c>
      <c r="H183" t="s">
        <v>83</v>
      </c>
      <c r="I183" t="s">
        <v>56</v>
      </c>
      <c r="J183">
        <v>279</v>
      </c>
      <c r="K183" t="s">
        <v>2102</v>
      </c>
      <c r="L183">
        <v>8.1249387366082999</v>
      </c>
      <c r="M183" s="4" t="str">
        <f t="shared" si="2"/>
        <v>-</v>
      </c>
      <c r="N183" t="s">
        <v>2096</v>
      </c>
      <c r="O183" t="s">
        <v>2097</v>
      </c>
      <c r="P183" t="s">
        <v>2098</v>
      </c>
      <c r="Q183" t="s">
        <v>110</v>
      </c>
      <c r="R183" t="s">
        <v>96</v>
      </c>
      <c r="S183" t="s">
        <v>52</v>
      </c>
      <c r="T183" t="s">
        <v>1464</v>
      </c>
      <c r="U183" t="s">
        <v>52</v>
      </c>
      <c r="V183" t="s">
        <v>2099</v>
      </c>
      <c r="W183" t="s">
        <v>52</v>
      </c>
      <c r="X183" t="s">
        <v>354</v>
      </c>
      <c r="Y183" t="s">
        <v>354</v>
      </c>
      <c r="Z183" t="s">
        <v>52</v>
      </c>
      <c r="AA183" t="s">
        <v>2100</v>
      </c>
      <c r="AB183" t="s">
        <v>2101</v>
      </c>
      <c r="AC183" t="s">
        <v>2098</v>
      </c>
      <c r="AD183" t="s">
        <v>110</v>
      </c>
      <c r="AE183" t="s">
        <v>96</v>
      </c>
      <c r="AF183" t="s">
        <v>52</v>
      </c>
      <c r="AG183" t="s">
        <v>1464</v>
      </c>
    </row>
    <row r="184" spans="1:33" x14ac:dyDescent="0.2">
      <c r="A184">
        <v>38</v>
      </c>
      <c r="B184">
        <v>354800</v>
      </c>
      <c r="C184">
        <v>7.8100000000000001E-9</v>
      </c>
      <c r="D184" t="s">
        <v>1</v>
      </c>
      <c r="E184" t="s">
        <v>275</v>
      </c>
      <c r="F184">
        <v>345996</v>
      </c>
      <c r="G184">
        <v>347719</v>
      </c>
      <c r="H184" t="s">
        <v>83</v>
      </c>
      <c r="I184" t="s">
        <v>56</v>
      </c>
      <c r="J184">
        <v>7081</v>
      </c>
      <c r="K184" t="s">
        <v>276</v>
      </c>
      <c r="L184">
        <v>8.1073489661227001</v>
      </c>
      <c r="M184" s="4" t="str">
        <f t="shared" si="2"/>
        <v>-</v>
      </c>
      <c r="N184" t="s">
        <v>275</v>
      </c>
      <c r="O184" t="s">
        <v>277</v>
      </c>
      <c r="P184" t="s">
        <v>278</v>
      </c>
      <c r="Q184" t="s">
        <v>52</v>
      </c>
      <c r="R184" t="s">
        <v>279</v>
      </c>
      <c r="S184" t="s">
        <v>52</v>
      </c>
      <c r="T184" t="s">
        <v>52</v>
      </c>
      <c r="U184" t="s">
        <v>52</v>
      </c>
      <c r="V184" t="s">
        <v>280</v>
      </c>
      <c r="W184" t="s">
        <v>52</v>
      </c>
      <c r="X184" t="s">
        <v>281</v>
      </c>
      <c r="Y184" t="s">
        <v>281</v>
      </c>
      <c r="Z184" t="s">
        <v>52</v>
      </c>
      <c r="AA184" t="s">
        <v>282</v>
      </c>
      <c r="AB184" t="s">
        <v>277</v>
      </c>
      <c r="AC184" t="s">
        <v>278</v>
      </c>
      <c r="AD184" t="s">
        <v>52</v>
      </c>
      <c r="AE184" t="s">
        <v>279</v>
      </c>
      <c r="AF184" t="s">
        <v>283</v>
      </c>
      <c r="AG184" t="s">
        <v>52</v>
      </c>
    </row>
    <row r="185" spans="1:33" x14ac:dyDescent="0.2">
      <c r="A185">
        <v>38</v>
      </c>
      <c r="B185">
        <v>354800</v>
      </c>
      <c r="C185">
        <v>7.8100000000000001E-9</v>
      </c>
      <c r="D185" t="s">
        <v>1</v>
      </c>
      <c r="E185" t="s">
        <v>284</v>
      </c>
      <c r="F185">
        <v>348553</v>
      </c>
      <c r="G185">
        <v>349979</v>
      </c>
      <c r="H185" t="s">
        <v>52</v>
      </c>
      <c r="I185" t="s">
        <v>56</v>
      </c>
      <c r="J185">
        <v>4821</v>
      </c>
      <c r="K185" t="s">
        <v>276</v>
      </c>
      <c r="L185">
        <v>8.1073489661227001</v>
      </c>
      <c r="M185" s="4" t="str">
        <f t="shared" si="2"/>
        <v>-</v>
      </c>
      <c r="N185" t="s">
        <v>284</v>
      </c>
      <c r="O185" t="s">
        <v>285</v>
      </c>
      <c r="P185" t="s">
        <v>286</v>
      </c>
      <c r="Q185" t="s">
        <v>52</v>
      </c>
      <c r="R185" t="s">
        <v>52</v>
      </c>
      <c r="S185" t="s">
        <v>52</v>
      </c>
      <c r="T185" t="s">
        <v>287</v>
      </c>
      <c r="U185" t="s">
        <v>52</v>
      </c>
      <c r="V185" t="s">
        <v>288</v>
      </c>
      <c r="W185" t="s">
        <v>52</v>
      </c>
      <c r="X185" t="s">
        <v>52</v>
      </c>
      <c r="Y185" t="s">
        <v>52</v>
      </c>
      <c r="Z185" t="s">
        <v>52</v>
      </c>
      <c r="AA185" t="s">
        <v>289</v>
      </c>
      <c r="AB185" t="s">
        <v>290</v>
      </c>
      <c r="AC185" t="s">
        <v>286</v>
      </c>
      <c r="AD185" t="s">
        <v>52</v>
      </c>
      <c r="AE185" t="s">
        <v>52</v>
      </c>
      <c r="AF185" t="s">
        <v>52</v>
      </c>
      <c r="AG185" t="s">
        <v>287</v>
      </c>
    </row>
    <row r="186" spans="1:33" x14ac:dyDescent="0.2">
      <c r="A186">
        <v>6</v>
      </c>
      <c r="B186">
        <v>10715393</v>
      </c>
      <c r="C186">
        <v>7.9799999999999993E-9</v>
      </c>
      <c r="D186" t="s">
        <v>0</v>
      </c>
      <c r="E186" t="s">
        <v>4382</v>
      </c>
      <c r="F186">
        <v>10704874</v>
      </c>
      <c r="G186">
        <v>10707474</v>
      </c>
      <c r="H186" t="s">
        <v>52</v>
      </c>
      <c r="I186" t="s">
        <v>56</v>
      </c>
      <c r="J186">
        <v>7919</v>
      </c>
      <c r="K186" t="s">
        <v>4383</v>
      </c>
      <c r="L186">
        <v>8.0979971086492704</v>
      </c>
      <c r="M186" s="4" t="str">
        <f t="shared" si="2"/>
        <v>-</v>
      </c>
      <c r="N186" t="s">
        <v>4382</v>
      </c>
      <c r="O186" t="s">
        <v>52</v>
      </c>
      <c r="P186" t="s">
        <v>4384</v>
      </c>
      <c r="Q186" t="s">
        <v>52</v>
      </c>
      <c r="R186" t="s">
        <v>52</v>
      </c>
      <c r="S186" t="s">
        <v>52</v>
      </c>
      <c r="T186" t="s">
        <v>52</v>
      </c>
      <c r="U186" t="s">
        <v>52</v>
      </c>
      <c r="V186" t="s">
        <v>4385</v>
      </c>
      <c r="W186" t="s">
        <v>52</v>
      </c>
      <c r="X186" t="s">
        <v>52</v>
      </c>
      <c r="Y186" t="s">
        <v>52</v>
      </c>
      <c r="Z186" t="s">
        <v>52</v>
      </c>
      <c r="AA186" t="s">
        <v>4386</v>
      </c>
      <c r="AB186" t="s">
        <v>52</v>
      </c>
      <c r="AC186" t="s">
        <v>4384</v>
      </c>
      <c r="AD186" t="s">
        <v>52</v>
      </c>
      <c r="AE186" t="s">
        <v>52</v>
      </c>
      <c r="AF186" t="s">
        <v>52</v>
      </c>
      <c r="AG186" t="s">
        <v>52</v>
      </c>
    </row>
    <row r="187" spans="1:33" x14ac:dyDescent="0.2">
      <c r="A187">
        <v>6</v>
      </c>
      <c r="B187">
        <v>10715393</v>
      </c>
      <c r="C187">
        <v>7.9799999999999993E-9</v>
      </c>
      <c r="D187" t="s">
        <v>0</v>
      </c>
      <c r="E187" t="s">
        <v>4387</v>
      </c>
      <c r="F187">
        <v>10710654</v>
      </c>
      <c r="G187">
        <v>10714708</v>
      </c>
      <c r="H187" t="s">
        <v>52</v>
      </c>
      <c r="I187" t="s">
        <v>56</v>
      </c>
      <c r="J187">
        <v>685</v>
      </c>
      <c r="K187" t="s">
        <v>4383</v>
      </c>
      <c r="L187">
        <v>8.0979971086492704</v>
      </c>
      <c r="M187" s="4" t="str">
        <f t="shared" si="2"/>
        <v>-</v>
      </c>
      <c r="N187" t="s">
        <v>4387</v>
      </c>
      <c r="O187" t="s">
        <v>52</v>
      </c>
      <c r="P187" t="s">
        <v>4388</v>
      </c>
      <c r="Q187" t="s">
        <v>52</v>
      </c>
      <c r="R187" t="s">
        <v>52</v>
      </c>
      <c r="S187" t="s">
        <v>52</v>
      </c>
      <c r="T187" t="s">
        <v>52</v>
      </c>
      <c r="U187" t="s">
        <v>52</v>
      </c>
      <c r="V187" t="s">
        <v>4389</v>
      </c>
      <c r="W187" t="s">
        <v>52</v>
      </c>
      <c r="X187" t="s">
        <v>52</v>
      </c>
      <c r="Y187" t="s">
        <v>52</v>
      </c>
      <c r="Z187" t="s">
        <v>52</v>
      </c>
      <c r="AA187" t="s">
        <v>4390</v>
      </c>
      <c r="AB187" t="s">
        <v>52</v>
      </c>
      <c r="AC187" t="s">
        <v>4388</v>
      </c>
      <c r="AD187" t="s">
        <v>52</v>
      </c>
      <c r="AE187" t="s">
        <v>52</v>
      </c>
      <c r="AF187" t="s">
        <v>52</v>
      </c>
      <c r="AG187" t="s">
        <v>52</v>
      </c>
    </row>
    <row r="188" spans="1:33" x14ac:dyDescent="0.2">
      <c r="A188">
        <v>6</v>
      </c>
      <c r="B188">
        <v>10715393</v>
      </c>
      <c r="C188">
        <v>7.9799999999999993E-9</v>
      </c>
      <c r="D188" t="s">
        <v>0</v>
      </c>
      <c r="E188" t="s">
        <v>4391</v>
      </c>
      <c r="F188">
        <v>10717085</v>
      </c>
      <c r="G188">
        <v>10720927</v>
      </c>
      <c r="H188" t="s">
        <v>52</v>
      </c>
      <c r="I188" t="s">
        <v>59</v>
      </c>
      <c r="J188">
        <v>1692</v>
      </c>
      <c r="K188" t="s">
        <v>4383</v>
      </c>
      <c r="L188">
        <v>8.0979971086492704</v>
      </c>
      <c r="M188" s="4" t="str">
        <f t="shared" si="2"/>
        <v>-</v>
      </c>
      <c r="N188" t="s">
        <v>4391</v>
      </c>
      <c r="O188" t="s">
        <v>4392</v>
      </c>
      <c r="P188" t="s">
        <v>4393</v>
      </c>
      <c r="Q188" t="s">
        <v>4394</v>
      </c>
      <c r="R188" t="s">
        <v>4395</v>
      </c>
      <c r="S188" t="s">
        <v>4396</v>
      </c>
      <c r="T188" t="s">
        <v>52</v>
      </c>
      <c r="U188" t="s">
        <v>52</v>
      </c>
      <c r="V188" t="s">
        <v>4397</v>
      </c>
      <c r="W188" t="s">
        <v>52</v>
      </c>
      <c r="X188" t="s">
        <v>4398</v>
      </c>
      <c r="Y188" t="s">
        <v>4398</v>
      </c>
      <c r="Z188" t="s">
        <v>4399</v>
      </c>
      <c r="AA188" t="s">
        <v>4400</v>
      </c>
      <c r="AB188" t="s">
        <v>4392</v>
      </c>
      <c r="AC188" t="s">
        <v>4393</v>
      </c>
      <c r="AD188" t="s">
        <v>4394</v>
      </c>
      <c r="AE188" t="s">
        <v>4395</v>
      </c>
      <c r="AF188" t="s">
        <v>4396</v>
      </c>
      <c r="AG188" t="s">
        <v>52</v>
      </c>
    </row>
    <row r="189" spans="1:33" x14ac:dyDescent="0.2">
      <c r="A189">
        <v>6</v>
      </c>
      <c r="B189">
        <v>10715393</v>
      </c>
      <c r="C189">
        <v>7.9799999999999993E-9</v>
      </c>
      <c r="D189" t="s">
        <v>0</v>
      </c>
      <c r="E189" t="s">
        <v>4401</v>
      </c>
      <c r="F189">
        <v>10725099</v>
      </c>
      <c r="G189">
        <v>10728457</v>
      </c>
      <c r="H189" t="s">
        <v>83</v>
      </c>
      <c r="I189" t="s">
        <v>59</v>
      </c>
      <c r="J189">
        <v>9706</v>
      </c>
      <c r="K189" t="s">
        <v>4383</v>
      </c>
      <c r="L189">
        <v>8.0979971086492704</v>
      </c>
      <c r="M189" s="4" t="str">
        <f t="shared" si="2"/>
        <v>-</v>
      </c>
      <c r="N189" t="s">
        <v>4401</v>
      </c>
      <c r="O189" t="s">
        <v>4402</v>
      </c>
      <c r="P189" t="s">
        <v>4403</v>
      </c>
      <c r="Q189" t="s">
        <v>52</v>
      </c>
      <c r="R189" t="s">
        <v>52</v>
      </c>
      <c r="S189" t="s">
        <v>52</v>
      </c>
      <c r="T189" t="s">
        <v>97</v>
      </c>
      <c r="U189" t="s">
        <v>52</v>
      </c>
      <c r="V189" t="s">
        <v>4404</v>
      </c>
      <c r="W189" t="s">
        <v>4405</v>
      </c>
      <c r="X189" t="s">
        <v>4406</v>
      </c>
      <c r="Y189" t="s">
        <v>4406</v>
      </c>
      <c r="Z189" t="s">
        <v>4407</v>
      </c>
      <c r="AA189" t="s">
        <v>4408</v>
      </c>
      <c r="AB189" t="s">
        <v>4402</v>
      </c>
      <c r="AC189" t="s">
        <v>4403</v>
      </c>
      <c r="AD189" t="s">
        <v>4409</v>
      </c>
      <c r="AE189" t="s">
        <v>52</v>
      </c>
      <c r="AF189" t="s">
        <v>52</v>
      </c>
      <c r="AG189" t="s">
        <v>97</v>
      </c>
    </row>
    <row r="190" spans="1:33" x14ac:dyDescent="0.2">
      <c r="A190">
        <v>10</v>
      </c>
      <c r="B190">
        <v>6768289</v>
      </c>
      <c r="C190">
        <v>8.1599999999999999E-9</v>
      </c>
      <c r="D190" t="s">
        <v>0</v>
      </c>
      <c r="E190" t="s">
        <v>3119</v>
      </c>
      <c r="F190">
        <v>6767103</v>
      </c>
      <c r="G190">
        <v>6773826</v>
      </c>
      <c r="H190" t="s">
        <v>83</v>
      </c>
      <c r="I190" t="s">
        <v>53</v>
      </c>
      <c r="J190">
        <v>0</v>
      </c>
      <c r="K190" t="s">
        <v>3134</v>
      </c>
      <c r="L190">
        <v>8.0883098412461294</v>
      </c>
      <c r="M190" s="4" t="str">
        <f t="shared" si="2"/>
        <v>-</v>
      </c>
      <c r="N190" t="s">
        <v>3119</v>
      </c>
      <c r="O190" t="s">
        <v>3121</v>
      </c>
      <c r="P190" t="s">
        <v>3122</v>
      </c>
      <c r="Q190" t="s">
        <v>52</v>
      </c>
      <c r="R190" t="s">
        <v>52</v>
      </c>
      <c r="S190" t="s">
        <v>52</v>
      </c>
      <c r="T190" t="s">
        <v>52</v>
      </c>
      <c r="U190" t="s">
        <v>52</v>
      </c>
      <c r="V190" t="s">
        <v>3123</v>
      </c>
      <c r="W190" t="s">
        <v>52</v>
      </c>
      <c r="X190" t="s">
        <v>3124</v>
      </c>
      <c r="Y190" t="s">
        <v>3124</v>
      </c>
      <c r="Z190" t="s">
        <v>52</v>
      </c>
      <c r="AA190" t="s">
        <v>3125</v>
      </c>
      <c r="AB190" t="s">
        <v>3121</v>
      </c>
      <c r="AC190" t="s">
        <v>3122</v>
      </c>
      <c r="AD190" t="s">
        <v>52</v>
      </c>
      <c r="AE190" t="s">
        <v>52</v>
      </c>
      <c r="AF190" t="s">
        <v>52</v>
      </c>
      <c r="AG190" t="s">
        <v>52</v>
      </c>
    </row>
    <row r="191" spans="1:33" x14ac:dyDescent="0.2">
      <c r="A191">
        <v>10</v>
      </c>
      <c r="B191">
        <v>6768289</v>
      </c>
      <c r="C191">
        <v>8.1599999999999999E-9</v>
      </c>
      <c r="D191" t="s">
        <v>0</v>
      </c>
      <c r="E191" t="s">
        <v>3126</v>
      </c>
      <c r="F191">
        <v>6773836</v>
      </c>
      <c r="G191">
        <v>6776147</v>
      </c>
      <c r="H191" t="s">
        <v>52</v>
      </c>
      <c r="I191" t="s">
        <v>59</v>
      </c>
      <c r="J191">
        <v>5547</v>
      </c>
      <c r="K191" t="s">
        <v>3134</v>
      </c>
      <c r="L191">
        <v>8.0883098412461294</v>
      </c>
      <c r="M191" s="4" t="str">
        <f t="shared" si="2"/>
        <v>-</v>
      </c>
      <c r="N191" t="s">
        <v>3126</v>
      </c>
      <c r="O191" t="s">
        <v>2461</v>
      </c>
      <c r="P191" t="s">
        <v>3127</v>
      </c>
      <c r="Q191" t="s">
        <v>95</v>
      </c>
      <c r="R191" t="s">
        <v>96</v>
      </c>
      <c r="S191" t="s">
        <v>52</v>
      </c>
      <c r="T191" t="s">
        <v>97</v>
      </c>
      <c r="U191" t="s">
        <v>52</v>
      </c>
      <c r="V191" t="s">
        <v>3128</v>
      </c>
      <c r="W191" t="s">
        <v>3129</v>
      </c>
      <c r="X191" t="s">
        <v>2799</v>
      </c>
      <c r="Y191" t="s">
        <v>2799</v>
      </c>
      <c r="Z191" t="s">
        <v>3130</v>
      </c>
      <c r="AA191" t="s">
        <v>3131</v>
      </c>
      <c r="AB191" t="s">
        <v>2558</v>
      </c>
      <c r="AC191" t="s">
        <v>3132</v>
      </c>
      <c r="AD191" t="s">
        <v>110</v>
      </c>
      <c r="AE191" t="s">
        <v>96</v>
      </c>
      <c r="AF191" t="s">
        <v>52</v>
      </c>
      <c r="AG191" t="s">
        <v>352</v>
      </c>
    </row>
    <row r="192" spans="1:33" x14ac:dyDescent="0.2">
      <c r="A192">
        <v>5</v>
      </c>
      <c r="B192">
        <v>1056886</v>
      </c>
      <c r="C192">
        <v>9.0599999999999997E-9</v>
      </c>
      <c r="D192" t="s">
        <v>1</v>
      </c>
      <c r="E192" t="s">
        <v>4729</v>
      </c>
      <c r="F192">
        <v>1044581</v>
      </c>
      <c r="G192">
        <v>1047126</v>
      </c>
      <c r="H192" t="s">
        <v>83</v>
      </c>
      <c r="I192" t="s">
        <v>56</v>
      </c>
      <c r="J192">
        <v>9760</v>
      </c>
      <c r="K192" t="s">
        <v>4730</v>
      </c>
      <c r="L192">
        <v>8.0428718023231802</v>
      </c>
      <c r="M192" s="4" t="str">
        <f t="shared" si="2"/>
        <v>-</v>
      </c>
      <c r="N192" t="s">
        <v>4729</v>
      </c>
      <c r="O192" t="s">
        <v>893</v>
      </c>
      <c r="P192" t="s">
        <v>94</v>
      </c>
      <c r="Q192" t="s">
        <v>95</v>
      </c>
      <c r="R192" t="s">
        <v>52</v>
      </c>
      <c r="S192" t="s">
        <v>52</v>
      </c>
      <c r="T192" t="s">
        <v>97</v>
      </c>
      <c r="U192" t="s">
        <v>52</v>
      </c>
      <c r="V192" t="s">
        <v>4731</v>
      </c>
      <c r="W192" t="s">
        <v>4732</v>
      </c>
      <c r="X192" t="s">
        <v>4733</v>
      </c>
      <c r="Y192" t="s">
        <v>4733</v>
      </c>
      <c r="Z192" t="s">
        <v>52</v>
      </c>
      <c r="AA192" t="s">
        <v>4734</v>
      </c>
      <c r="AB192" t="s">
        <v>2410</v>
      </c>
      <c r="AC192" t="s">
        <v>102</v>
      </c>
      <c r="AD192" t="s">
        <v>95</v>
      </c>
      <c r="AE192" t="s">
        <v>96</v>
      </c>
      <c r="AF192" t="s">
        <v>52</v>
      </c>
      <c r="AG192" t="s">
        <v>97</v>
      </c>
    </row>
    <row r="193" spans="1:33" x14ac:dyDescent="0.2">
      <c r="A193">
        <v>5</v>
      </c>
      <c r="B193">
        <v>1056886</v>
      </c>
      <c r="C193">
        <v>9.0599999999999997E-9</v>
      </c>
      <c r="D193" t="s">
        <v>1</v>
      </c>
      <c r="E193" t="s">
        <v>4735</v>
      </c>
      <c r="F193">
        <v>1055612</v>
      </c>
      <c r="G193">
        <v>1056153</v>
      </c>
      <c r="H193" t="s">
        <v>52</v>
      </c>
      <c r="I193" t="s">
        <v>56</v>
      </c>
      <c r="J193">
        <v>733</v>
      </c>
      <c r="K193" t="s">
        <v>4730</v>
      </c>
      <c r="L193">
        <v>8.0428718023231802</v>
      </c>
      <c r="M193" s="4" t="str">
        <f t="shared" si="2"/>
        <v>-</v>
      </c>
      <c r="N193" t="s">
        <v>4735</v>
      </c>
      <c r="O193" t="s">
        <v>52</v>
      </c>
      <c r="P193" t="s">
        <v>52</v>
      </c>
      <c r="Q193" t="s">
        <v>52</v>
      </c>
      <c r="R193" t="s">
        <v>52</v>
      </c>
      <c r="S193" t="s">
        <v>52</v>
      </c>
      <c r="T193" t="s">
        <v>52</v>
      </c>
      <c r="U193" t="s">
        <v>52</v>
      </c>
      <c r="V193" t="s">
        <v>52</v>
      </c>
      <c r="W193" t="s">
        <v>52</v>
      </c>
      <c r="X193" t="s">
        <v>52</v>
      </c>
      <c r="Y193" t="s">
        <v>52</v>
      </c>
      <c r="Z193" t="s">
        <v>52</v>
      </c>
      <c r="AA193" t="s">
        <v>52</v>
      </c>
      <c r="AB193" t="s">
        <v>52</v>
      </c>
      <c r="AC193" t="s">
        <v>52</v>
      </c>
      <c r="AD193" t="s">
        <v>52</v>
      </c>
      <c r="AE193" t="s">
        <v>52</v>
      </c>
      <c r="AF193" t="s">
        <v>52</v>
      </c>
      <c r="AG193" t="s">
        <v>52</v>
      </c>
    </row>
    <row r="194" spans="1:33" x14ac:dyDescent="0.2">
      <c r="A194">
        <v>5</v>
      </c>
      <c r="B194">
        <v>1056886</v>
      </c>
      <c r="C194">
        <v>9.0599999999999997E-9</v>
      </c>
      <c r="D194" t="s">
        <v>1</v>
      </c>
      <c r="E194" t="s">
        <v>4736</v>
      </c>
      <c r="F194">
        <v>1062080</v>
      </c>
      <c r="G194">
        <v>1064089</v>
      </c>
      <c r="H194" t="s">
        <v>83</v>
      </c>
      <c r="I194" t="s">
        <v>59</v>
      </c>
      <c r="J194">
        <v>5194</v>
      </c>
      <c r="K194" t="s">
        <v>4730</v>
      </c>
      <c r="L194">
        <v>8.0428718023231802</v>
      </c>
      <c r="M194" s="4" t="str">
        <f t="shared" si="2"/>
        <v>-</v>
      </c>
      <c r="N194" t="s">
        <v>4736</v>
      </c>
      <c r="O194" t="s">
        <v>4737</v>
      </c>
      <c r="P194" t="s">
        <v>4738</v>
      </c>
      <c r="Q194" t="s">
        <v>916</v>
      </c>
      <c r="R194" t="s">
        <v>4739</v>
      </c>
      <c r="S194" t="s">
        <v>52</v>
      </c>
      <c r="T194" t="s">
        <v>911</v>
      </c>
      <c r="U194" t="s">
        <v>52</v>
      </c>
      <c r="V194" t="s">
        <v>4740</v>
      </c>
      <c r="W194" t="s">
        <v>52</v>
      </c>
      <c r="X194" t="s">
        <v>913</v>
      </c>
      <c r="Y194" t="s">
        <v>913</v>
      </c>
      <c r="Z194" t="s">
        <v>52</v>
      </c>
      <c r="AA194" t="s">
        <v>4741</v>
      </c>
      <c r="AB194" t="s">
        <v>4737</v>
      </c>
      <c r="AC194" t="s">
        <v>4742</v>
      </c>
      <c r="AD194" t="s">
        <v>916</v>
      </c>
      <c r="AE194" t="s">
        <v>4743</v>
      </c>
      <c r="AF194" t="s">
        <v>52</v>
      </c>
      <c r="AG194" t="s">
        <v>911</v>
      </c>
    </row>
    <row r="195" spans="1:33" x14ac:dyDescent="0.2">
      <c r="A195">
        <v>4</v>
      </c>
      <c r="B195">
        <v>17441780</v>
      </c>
      <c r="C195">
        <v>9.7499999999999996E-9</v>
      </c>
      <c r="D195" t="s">
        <v>1</v>
      </c>
      <c r="E195" t="s">
        <v>5427</v>
      </c>
      <c r="F195">
        <v>17421330</v>
      </c>
      <c r="G195">
        <v>17438179</v>
      </c>
      <c r="H195" t="s">
        <v>52</v>
      </c>
      <c r="I195" t="s">
        <v>56</v>
      </c>
      <c r="J195">
        <v>3601</v>
      </c>
      <c r="K195" t="s">
        <v>5453</v>
      </c>
      <c r="L195">
        <v>8.0109953843014594</v>
      </c>
      <c r="M195" s="4" t="str">
        <f t="shared" si="2"/>
        <v>-</v>
      </c>
      <c r="N195" t="s">
        <v>5427</v>
      </c>
      <c r="O195" t="s">
        <v>5429</v>
      </c>
      <c r="P195" t="s">
        <v>5430</v>
      </c>
      <c r="Q195" t="s">
        <v>52</v>
      </c>
      <c r="R195" t="s">
        <v>5431</v>
      </c>
      <c r="S195" t="s">
        <v>5432</v>
      </c>
      <c r="T195" t="s">
        <v>5433</v>
      </c>
      <c r="U195" t="s">
        <v>52</v>
      </c>
      <c r="V195" t="s">
        <v>5434</v>
      </c>
      <c r="W195" t="s">
        <v>5435</v>
      </c>
      <c r="X195" t="s">
        <v>5436</v>
      </c>
      <c r="Y195" t="s">
        <v>5436</v>
      </c>
      <c r="Z195" t="s">
        <v>5437</v>
      </c>
      <c r="AA195" t="s">
        <v>5438</v>
      </c>
      <c r="AB195" t="s">
        <v>5429</v>
      </c>
      <c r="AC195" t="s">
        <v>5430</v>
      </c>
      <c r="AD195" t="s">
        <v>52</v>
      </c>
      <c r="AE195" t="s">
        <v>5431</v>
      </c>
      <c r="AF195" t="s">
        <v>5432</v>
      </c>
      <c r="AG195" t="s">
        <v>5433</v>
      </c>
    </row>
    <row r="196" spans="1:33" x14ac:dyDescent="0.2">
      <c r="A196">
        <v>4</v>
      </c>
      <c r="B196">
        <v>17441780</v>
      </c>
      <c r="C196">
        <v>9.7499999999999996E-9</v>
      </c>
      <c r="D196" t="s">
        <v>1</v>
      </c>
      <c r="E196" t="s">
        <v>5439</v>
      </c>
      <c r="F196">
        <v>17442848</v>
      </c>
      <c r="G196">
        <v>17443057</v>
      </c>
      <c r="H196" t="s">
        <v>52</v>
      </c>
      <c r="I196" t="s">
        <v>59</v>
      </c>
      <c r="J196">
        <v>1068</v>
      </c>
      <c r="K196" t="s">
        <v>5453</v>
      </c>
      <c r="L196">
        <v>8.0109953843014594</v>
      </c>
      <c r="M196" s="4" t="str">
        <f t="shared" ref="M196:M259" si="3">IF(C196&lt;(0.05/8253066),"PASS","-")</f>
        <v>-</v>
      </c>
      <c r="N196" t="s">
        <v>5439</v>
      </c>
      <c r="O196" t="s">
        <v>52</v>
      </c>
      <c r="P196" t="s">
        <v>5440</v>
      </c>
      <c r="Q196" t="s">
        <v>52</v>
      </c>
      <c r="R196" t="s">
        <v>52</v>
      </c>
      <c r="S196" t="s">
        <v>52</v>
      </c>
      <c r="T196" t="s">
        <v>52</v>
      </c>
      <c r="U196" t="s">
        <v>52</v>
      </c>
      <c r="V196" t="s">
        <v>5441</v>
      </c>
      <c r="W196" t="s">
        <v>52</v>
      </c>
      <c r="X196" t="s">
        <v>52</v>
      </c>
      <c r="Y196" t="s">
        <v>52</v>
      </c>
      <c r="Z196" t="s">
        <v>52</v>
      </c>
      <c r="AA196" t="s">
        <v>5442</v>
      </c>
      <c r="AB196" t="s">
        <v>52</v>
      </c>
      <c r="AC196" t="s">
        <v>52</v>
      </c>
      <c r="AD196" t="s">
        <v>52</v>
      </c>
      <c r="AE196" t="s">
        <v>52</v>
      </c>
      <c r="AF196" t="s">
        <v>52</v>
      </c>
      <c r="AG196" t="s">
        <v>52</v>
      </c>
    </row>
    <row r="197" spans="1:33" x14ac:dyDescent="0.2">
      <c r="A197">
        <v>4</v>
      </c>
      <c r="B197">
        <v>17441780</v>
      </c>
      <c r="C197">
        <v>9.7499999999999996E-9</v>
      </c>
      <c r="D197" t="s">
        <v>1</v>
      </c>
      <c r="E197" t="s">
        <v>5443</v>
      </c>
      <c r="F197">
        <v>17446134</v>
      </c>
      <c r="G197">
        <v>17447150</v>
      </c>
      <c r="H197" t="s">
        <v>52</v>
      </c>
      <c r="I197" t="s">
        <v>59</v>
      </c>
      <c r="J197">
        <v>4354</v>
      </c>
      <c r="K197" t="s">
        <v>5453</v>
      </c>
      <c r="L197">
        <v>8.0109953843014594</v>
      </c>
      <c r="M197" s="4" t="str">
        <f t="shared" si="3"/>
        <v>-</v>
      </c>
      <c r="N197" t="s">
        <v>5443</v>
      </c>
      <c r="O197" t="s">
        <v>52</v>
      </c>
      <c r="P197" t="s">
        <v>5440</v>
      </c>
      <c r="Q197" t="s">
        <v>52</v>
      </c>
      <c r="R197" t="s">
        <v>52</v>
      </c>
      <c r="S197" t="s">
        <v>52</v>
      </c>
      <c r="T197" t="s">
        <v>52</v>
      </c>
      <c r="U197" t="s">
        <v>52</v>
      </c>
      <c r="V197" t="s">
        <v>5444</v>
      </c>
      <c r="W197" t="s">
        <v>52</v>
      </c>
      <c r="X197" t="s">
        <v>5445</v>
      </c>
      <c r="Y197" t="s">
        <v>5445</v>
      </c>
      <c r="Z197" t="s">
        <v>52</v>
      </c>
      <c r="AA197" t="s">
        <v>5446</v>
      </c>
      <c r="AB197" t="s">
        <v>52</v>
      </c>
      <c r="AC197" t="s">
        <v>5440</v>
      </c>
      <c r="AD197" t="s">
        <v>52</v>
      </c>
      <c r="AE197" t="s">
        <v>52</v>
      </c>
      <c r="AF197" t="s">
        <v>52</v>
      </c>
      <c r="AG197" t="s">
        <v>52</v>
      </c>
    </row>
    <row r="198" spans="1:33" x14ac:dyDescent="0.2">
      <c r="A198">
        <v>4</v>
      </c>
      <c r="B198">
        <v>17441780</v>
      </c>
      <c r="C198">
        <v>9.7499999999999996E-9</v>
      </c>
      <c r="D198" t="s">
        <v>1</v>
      </c>
      <c r="E198" t="s">
        <v>5448</v>
      </c>
      <c r="F198">
        <v>17450768</v>
      </c>
      <c r="G198">
        <v>17452288</v>
      </c>
      <c r="H198" t="s">
        <v>83</v>
      </c>
      <c r="I198" t="s">
        <v>59</v>
      </c>
      <c r="J198">
        <v>8988</v>
      </c>
      <c r="K198" t="s">
        <v>5453</v>
      </c>
      <c r="L198">
        <v>8.0109953843014594</v>
      </c>
      <c r="M198" s="4" t="str">
        <f t="shared" si="3"/>
        <v>-</v>
      </c>
      <c r="N198" t="s">
        <v>5448</v>
      </c>
      <c r="O198" t="s">
        <v>52</v>
      </c>
      <c r="P198" t="s">
        <v>5449</v>
      </c>
      <c r="Q198" t="s">
        <v>52</v>
      </c>
      <c r="R198" t="s">
        <v>52</v>
      </c>
      <c r="S198" t="s">
        <v>52</v>
      </c>
      <c r="T198" t="s">
        <v>52</v>
      </c>
      <c r="U198" t="s">
        <v>52</v>
      </c>
      <c r="V198" t="s">
        <v>5450</v>
      </c>
      <c r="W198" t="s">
        <v>5451</v>
      </c>
      <c r="X198" t="s">
        <v>52</v>
      </c>
      <c r="Y198" t="s">
        <v>52</v>
      </c>
      <c r="Z198" t="s">
        <v>52</v>
      </c>
      <c r="AA198" t="s">
        <v>5452</v>
      </c>
      <c r="AB198" t="s">
        <v>52</v>
      </c>
      <c r="AC198" t="s">
        <v>5449</v>
      </c>
      <c r="AD198" t="s">
        <v>52</v>
      </c>
      <c r="AE198" t="s">
        <v>52</v>
      </c>
      <c r="AF198" t="s">
        <v>52</v>
      </c>
      <c r="AG198" t="s">
        <v>52</v>
      </c>
    </row>
    <row r="199" spans="1:33" x14ac:dyDescent="0.2">
      <c r="A199">
        <v>4</v>
      </c>
      <c r="B199">
        <v>17443251</v>
      </c>
      <c r="C199">
        <v>9.7499999999999996E-9</v>
      </c>
      <c r="D199" t="s">
        <v>1</v>
      </c>
      <c r="E199" t="s">
        <v>5427</v>
      </c>
      <c r="F199">
        <v>17421330</v>
      </c>
      <c r="G199">
        <v>17438179</v>
      </c>
      <c r="H199" t="s">
        <v>52</v>
      </c>
      <c r="I199" t="s">
        <v>56</v>
      </c>
      <c r="J199">
        <v>5072</v>
      </c>
      <c r="K199" t="s">
        <v>5458</v>
      </c>
      <c r="L199">
        <v>8.0109953843014594</v>
      </c>
      <c r="M199" s="4" t="str">
        <f t="shared" si="3"/>
        <v>-</v>
      </c>
      <c r="N199" t="s">
        <v>5427</v>
      </c>
      <c r="O199" t="s">
        <v>5429</v>
      </c>
      <c r="P199" t="s">
        <v>5430</v>
      </c>
      <c r="Q199" t="s">
        <v>52</v>
      </c>
      <c r="R199" t="s">
        <v>5431</v>
      </c>
      <c r="S199" t="s">
        <v>5432</v>
      </c>
      <c r="T199" t="s">
        <v>5433</v>
      </c>
      <c r="U199" t="s">
        <v>52</v>
      </c>
      <c r="V199" t="s">
        <v>5434</v>
      </c>
      <c r="W199" t="s">
        <v>5435</v>
      </c>
      <c r="X199" t="s">
        <v>5436</v>
      </c>
      <c r="Y199" t="s">
        <v>5436</v>
      </c>
      <c r="Z199" t="s">
        <v>5437</v>
      </c>
      <c r="AA199" t="s">
        <v>5438</v>
      </c>
      <c r="AB199" t="s">
        <v>5429</v>
      </c>
      <c r="AC199" t="s">
        <v>5430</v>
      </c>
      <c r="AD199" t="s">
        <v>52</v>
      </c>
      <c r="AE199" t="s">
        <v>5431</v>
      </c>
      <c r="AF199" t="s">
        <v>5432</v>
      </c>
      <c r="AG199" t="s">
        <v>5433</v>
      </c>
    </row>
    <row r="200" spans="1:33" x14ac:dyDescent="0.2">
      <c r="A200">
        <v>4</v>
      </c>
      <c r="B200">
        <v>17443251</v>
      </c>
      <c r="C200">
        <v>9.7499999999999996E-9</v>
      </c>
      <c r="D200" t="s">
        <v>1</v>
      </c>
      <c r="E200" t="s">
        <v>5439</v>
      </c>
      <c r="F200">
        <v>17442848</v>
      </c>
      <c r="G200">
        <v>17443057</v>
      </c>
      <c r="H200" t="s">
        <v>52</v>
      </c>
      <c r="I200" t="s">
        <v>56</v>
      </c>
      <c r="J200">
        <v>194</v>
      </c>
      <c r="K200" t="s">
        <v>5458</v>
      </c>
      <c r="L200">
        <v>8.0109953843014594</v>
      </c>
      <c r="M200" s="4" t="str">
        <f t="shared" si="3"/>
        <v>-</v>
      </c>
      <c r="N200" t="s">
        <v>5439</v>
      </c>
      <c r="O200" t="s">
        <v>52</v>
      </c>
      <c r="P200" t="s">
        <v>5440</v>
      </c>
      <c r="Q200" t="s">
        <v>52</v>
      </c>
      <c r="R200" t="s">
        <v>52</v>
      </c>
      <c r="S200" t="s">
        <v>52</v>
      </c>
      <c r="T200" t="s">
        <v>52</v>
      </c>
      <c r="U200" t="s">
        <v>52</v>
      </c>
      <c r="V200" t="s">
        <v>5441</v>
      </c>
      <c r="W200" t="s">
        <v>52</v>
      </c>
      <c r="X200" t="s">
        <v>52</v>
      </c>
      <c r="Y200" t="s">
        <v>52</v>
      </c>
      <c r="Z200" t="s">
        <v>52</v>
      </c>
      <c r="AA200" t="s">
        <v>5442</v>
      </c>
      <c r="AB200" t="s">
        <v>52</v>
      </c>
      <c r="AC200" t="s">
        <v>52</v>
      </c>
      <c r="AD200" t="s">
        <v>52</v>
      </c>
      <c r="AE200" t="s">
        <v>52</v>
      </c>
      <c r="AF200" t="s">
        <v>52</v>
      </c>
      <c r="AG200" t="s">
        <v>52</v>
      </c>
    </row>
    <row r="201" spans="1:33" x14ac:dyDescent="0.2">
      <c r="A201">
        <v>4</v>
      </c>
      <c r="B201">
        <v>17443251</v>
      </c>
      <c r="C201">
        <v>9.7499999999999996E-9</v>
      </c>
      <c r="D201" t="s">
        <v>1</v>
      </c>
      <c r="E201" t="s">
        <v>5443</v>
      </c>
      <c r="F201">
        <v>17446134</v>
      </c>
      <c r="G201">
        <v>17447150</v>
      </c>
      <c r="H201" t="s">
        <v>52</v>
      </c>
      <c r="I201" t="s">
        <v>59</v>
      </c>
      <c r="J201">
        <v>2883</v>
      </c>
      <c r="K201" t="s">
        <v>5458</v>
      </c>
      <c r="L201">
        <v>8.0109953843014594</v>
      </c>
      <c r="M201" s="4" t="str">
        <f t="shared" si="3"/>
        <v>-</v>
      </c>
      <c r="N201" t="s">
        <v>5443</v>
      </c>
      <c r="O201" t="s">
        <v>52</v>
      </c>
      <c r="P201" t="s">
        <v>5440</v>
      </c>
      <c r="Q201" t="s">
        <v>52</v>
      </c>
      <c r="R201" t="s">
        <v>52</v>
      </c>
      <c r="S201" t="s">
        <v>52</v>
      </c>
      <c r="T201" t="s">
        <v>52</v>
      </c>
      <c r="U201" t="s">
        <v>52</v>
      </c>
      <c r="V201" t="s">
        <v>5444</v>
      </c>
      <c r="W201" t="s">
        <v>52</v>
      </c>
      <c r="X201" t="s">
        <v>5445</v>
      </c>
      <c r="Y201" t="s">
        <v>5445</v>
      </c>
      <c r="Z201" t="s">
        <v>52</v>
      </c>
      <c r="AA201" t="s">
        <v>5446</v>
      </c>
      <c r="AB201" t="s">
        <v>52</v>
      </c>
      <c r="AC201" t="s">
        <v>5440</v>
      </c>
      <c r="AD201" t="s">
        <v>52</v>
      </c>
      <c r="AE201" t="s">
        <v>52</v>
      </c>
      <c r="AF201" t="s">
        <v>52</v>
      </c>
      <c r="AG201" t="s">
        <v>52</v>
      </c>
    </row>
    <row r="202" spans="1:33" x14ac:dyDescent="0.2">
      <c r="A202">
        <v>4</v>
      </c>
      <c r="B202">
        <v>17443251</v>
      </c>
      <c r="C202">
        <v>9.7499999999999996E-9</v>
      </c>
      <c r="D202" t="s">
        <v>1</v>
      </c>
      <c r="E202" t="s">
        <v>5448</v>
      </c>
      <c r="F202">
        <v>17450768</v>
      </c>
      <c r="G202">
        <v>17452288</v>
      </c>
      <c r="H202" t="s">
        <v>83</v>
      </c>
      <c r="I202" t="s">
        <v>59</v>
      </c>
      <c r="J202">
        <v>7517</v>
      </c>
      <c r="K202" t="s">
        <v>5458</v>
      </c>
      <c r="L202">
        <v>8.0109953843014594</v>
      </c>
      <c r="M202" s="4" t="str">
        <f t="shared" si="3"/>
        <v>-</v>
      </c>
      <c r="N202" t="s">
        <v>5448</v>
      </c>
      <c r="O202" t="s">
        <v>52</v>
      </c>
      <c r="P202" t="s">
        <v>5449</v>
      </c>
      <c r="Q202" t="s">
        <v>52</v>
      </c>
      <c r="R202" t="s">
        <v>52</v>
      </c>
      <c r="S202" t="s">
        <v>52</v>
      </c>
      <c r="T202" t="s">
        <v>52</v>
      </c>
      <c r="U202" t="s">
        <v>52</v>
      </c>
      <c r="V202" t="s">
        <v>5450</v>
      </c>
      <c r="W202" t="s">
        <v>5451</v>
      </c>
      <c r="X202" t="s">
        <v>52</v>
      </c>
      <c r="Y202" t="s">
        <v>52</v>
      </c>
      <c r="Z202" t="s">
        <v>52</v>
      </c>
      <c r="AA202" t="s">
        <v>5452</v>
      </c>
      <c r="AB202" t="s">
        <v>52</v>
      </c>
      <c r="AC202" t="s">
        <v>5449</v>
      </c>
      <c r="AD202" t="s">
        <v>52</v>
      </c>
      <c r="AE202" t="s">
        <v>52</v>
      </c>
      <c r="AF202" t="s">
        <v>52</v>
      </c>
      <c r="AG202" t="s">
        <v>52</v>
      </c>
    </row>
    <row r="203" spans="1:33" x14ac:dyDescent="0.2">
      <c r="A203">
        <v>4</v>
      </c>
      <c r="B203">
        <v>17444142</v>
      </c>
      <c r="C203">
        <v>9.7499999999999996E-9</v>
      </c>
      <c r="D203" t="s">
        <v>1</v>
      </c>
      <c r="E203" t="s">
        <v>5427</v>
      </c>
      <c r="F203">
        <v>17421330</v>
      </c>
      <c r="G203">
        <v>17438179</v>
      </c>
      <c r="H203" t="s">
        <v>52</v>
      </c>
      <c r="I203" t="s">
        <v>56</v>
      </c>
      <c r="J203">
        <v>5963</v>
      </c>
      <c r="K203" t="s">
        <v>5461</v>
      </c>
      <c r="L203">
        <v>8.0109953843014594</v>
      </c>
      <c r="M203" s="4" t="str">
        <f t="shared" si="3"/>
        <v>-</v>
      </c>
      <c r="N203" t="s">
        <v>5427</v>
      </c>
      <c r="O203" t="s">
        <v>5429</v>
      </c>
      <c r="P203" t="s">
        <v>5430</v>
      </c>
      <c r="Q203" t="s">
        <v>52</v>
      </c>
      <c r="R203" t="s">
        <v>5431</v>
      </c>
      <c r="S203" t="s">
        <v>5432</v>
      </c>
      <c r="T203" t="s">
        <v>5433</v>
      </c>
      <c r="U203" t="s">
        <v>52</v>
      </c>
      <c r="V203" t="s">
        <v>5434</v>
      </c>
      <c r="W203" t="s">
        <v>5435</v>
      </c>
      <c r="X203" t="s">
        <v>5436</v>
      </c>
      <c r="Y203" t="s">
        <v>5436</v>
      </c>
      <c r="Z203" t="s">
        <v>5437</v>
      </c>
      <c r="AA203" t="s">
        <v>5438</v>
      </c>
      <c r="AB203" t="s">
        <v>5429</v>
      </c>
      <c r="AC203" t="s">
        <v>5430</v>
      </c>
      <c r="AD203" t="s">
        <v>52</v>
      </c>
      <c r="AE203" t="s">
        <v>5431</v>
      </c>
      <c r="AF203" t="s">
        <v>5432</v>
      </c>
      <c r="AG203" t="s">
        <v>5433</v>
      </c>
    </row>
    <row r="204" spans="1:33" x14ac:dyDescent="0.2">
      <c r="A204">
        <v>4</v>
      </c>
      <c r="B204">
        <v>17444142</v>
      </c>
      <c r="C204">
        <v>9.7499999999999996E-9</v>
      </c>
      <c r="D204" t="s">
        <v>1</v>
      </c>
      <c r="E204" t="s">
        <v>5439</v>
      </c>
      <c r="F204">
        <v>17442848</v>
      </c>
      <c r="G204">
        <v>17443057</v>
      </c>
      <c r="H204" t="s">
        <v>52</v>
      </c>
      <c r="I204" t="s">
        <v>56</v>
      </c>
      <c r="J204">
        <v>1085</v>
      </c>
      <c r="K204" t="s">
        <v>5461</v>
      </c>
      <c r="L204">
        <v>8.0109953843014594</v>
      </c>
      <c r="M204" s="4" t="str">
        <f t="shared" si="3"/>
        <v>-</v>
      </c>
      <c r="N204" t="s">
        <v>5439</v>
      </c>
      <c r="O204" t="s">
        <v>52</v>
      </c>
      <c r="P204" t="s">
        <v>5440</v>
      </c>
      <c r="Q204" t="s">
        <v>52</v>
      </c>
      <c r="R204" t="s">
        <v>52</v>
      </c>
      <c r="S204" t="s">
        <v>52</v>
      </c>
      <c r="T204" t="s">
        <v>52</v>
      </c>
      <c r="U204" t="s">
        <v>52</v>
      </c>
      <c r="V204" t="s">
        <v>5441</v>
      </c>
      <c r="W204" t="s">
        <v>52</v>
      </c>
      <c r="X204" t="s">
        <v>52</v>
      </c>
      <c r="Y204" t="s">
        <v>52</v>
      </c>
      <c r="Z204" t="s">
        <v>52</v>
      </c>
      <c r="AA204" t="s">
        <v>5442</v>
      </c>
      <c r="AB204" t="s">
        <v>52</v>
      </c>
      <c r="AC204" t="s">
        <v>52</v>
      </c>
      <c r="AD204" t="s">
        <v>52</v>
      </c>
      <c r="AE204" t="s">
        <v>52</v>
      </c>
      <c r="AF204" t="s">
        <v>52</v>
      </c>
      <c r="AG204" t="s">
        <v>52</v>
      </c>
    </row>
    <row r="205" spans="1:33" x14ac:dyDescent="0.2">
      <c r="A205">
        <v>4</v>
      </c>
      <c r="B205">
        <v>17444142</v>
      </c>
      <c r="C205">
        <v>9.7499999999999996E-9</v>
      </c>
      <c r="D205" t="s">
        <v>1</v>
      </c>
      <c r="E205" t="s">
        <v>5443</v>
      </c>
      <c r="F205">
        <v>17446134</v>
      </c>
      <c r="G205">
        <v>17447150</v>
      </c>
      <c r="H205" t="s">
        <v>52</v>
      </c>
      <c r="I205" t="s">
        <v>59</v>
      </c>
      <c r="J205">
        <v>1992</v>
      </c>
      <c r="K205" t="s">
        <v>5461</v>
      </c>
      <c r="L205">
        <v>8.0109953843014594</v>
      </c>
      <c r="M205" s="4" t="str">
        <f t="shared" si="3"/>
        <v>-</v>
      </c>
      <c r="N205" t="s">
        <v>5443</v>
      </c>
      <c r="O205" t="s">
        <v>52</v>
      </c>
      <c r="P205" t="s">
        <v>5440</v>
      </c>
      <c r="Q205" t="s">
        <v>52</v>
      </c>
      <c r="R205" t="s">
        <v>52</v>
      </c>
      <c r="S205" t="s">
        <v>52</v>
      </c>
      <c r="T205" t="s">
        <v>52</v>
      </c>
      <c r="U205" t="s">
        <v>52</v>
      </c>
      <c r="V205" t="s">
        <v>5444</v>
      </c>
      <c r="W205" t="s">
        <v>52</v>
      </c>
      <c r="X205" t="s">
        <v>5445</v>
      </c>
      <c r="Y205" t="s">
        <v>5445</v>
      </c>
      <c r="Z205" t="s">
        <v>52</v>
      </c>
      <c r="AA205" t="s">
        <v>5446</v>
      </c>
      <c r="AB205" t="s">
        <v>52</v>
      </c>
      <c r="AC205" t="s">
        <v>5440</v>
      </c>
      <c r="AD205" t="s">
        <v>52</v>
      </c>
      <c r="AE205" t="s">
        <v>52</v>
      </c>
      <c r="AF205" t="s">
        <v>52</v>
      </c>
      <c r="AG205" t="s">
        <v>52</v>
      </c>
    </row>
    <row r="206" spans="1:33" x14ac:dyDescent="0.2">
      <c r="A206">
        <v>4</v>
      </c>
      <c r="B206">
        <v>17444142</v>
      </c>
      <c r="C206">
        <v>9.7499999999999996E-9</v>
      </c>
      <c r="D206" t="s">
        <v>1</v>
      </c>
      <c r="E206" t="s">
        <v>5448</v>
      </c>
      <c r="F206">
        <v>17450768</v>
      </c>
      <c r="G206">
        <v>17452288</v>
      </c>
      <c r="H206" t="s">
        <v>83</v>
      </c>
      <c r="I206" t="s">
        <v>59</v>
      </c>
      <c r="J206">
        <v>6626</v>
      </c>
      <c r="K206" t="s">
        <v>5461</v>
      </c>
      <c r="L206">
        <v>8.0109953843014594</v>
      </c>
      <c r="M206" s="4" t="str">
        <f t="shared" si="3"/>
        <v>-</v>
      </c>
      <c r="N206" t="s">
        <v>5448</v>
      </c>
      <c r="O206" t="s">
        <v>52</v>
      </c>
      <c r="P206" t="s">
        <v>5449</v>
      </c>
      <c r="Q206" t="s">
        <v>52</v>
      </c>
      <c r="R206" t="s">
        <v>52</v>
      </c>
      <c r="S206" t="s">
        <v>52</v>
      </c>
      <c r="T206" t="s">
        <v>52</v>
      </c>
      <c r="U206" t="s">
        <v>52</v>
      </c>
      <c r="V206" t="s">
        <v>5450</v>
      </c>
      <c r="W206" t="s">
        <v>5451</v>
      </c>
      <c r="X206" t="s">
        <v>52</v>
      </c>
      <c r="Y206" t="s">
        <v>52</v>
      </c>
      <c r="Z206" t="s">
        <v>52</v>
      </c>
      <c r="AA206" t="s">
        <v>5452</v>
      </c>
      <c r="AB206" t="s">
        <v>52</v>
      </c>
      <c r="AC206" t="s">
        <v>5449</v>
      </c>
      <c r="AD206" t="s">
        <v>52</v>
      </c>
      <c r="AE206" t="s">
        <v>52</v>
      </c>
      <c r="AF206" t="s">
        <v>52</v>
      </c>
      <c r="AG206" t="s">
        <v>52</v>
      </c>
    </row>
    <row r="207" spans="1:33" x14ac:dyDescent="0.2">
      <c r="A207">
        <v>6</v>
      </c>
      <c r="B207">
        <v>2644</v>
      </c>
      <c r="C207">
        <v>9.9200000000000005E-9</v>
      </c>
      <c r="D207" t="s">
        <v>2</v>
      </c>
      <c r="E207" t="s">
        <v>4249</v>
      </c>
      <c r="F207">
        <v>4805</v>
      </c>
      <c r="G207">
        <v>5818</v>
      </c>
      <c r="H207" t="s">
        <v>52</v>
      </c>
      <c r="I207" t="s">
        <v>59</v>
      </c>
      <c r="J207">
        <v>2161</v>
      </c>
      <c r="K207" t="s">
        <v>4250</v>
      </c>
      <c r="L207">
        <v>8.0034883278458206</v>
      </c>
      <c r="M207" s="4" t="str">
        <f t="shared" si="3"/>
        <v>-</v>
      </c>
    </row>
    <row r="208" spans="1:33" x14ac:dyDescent="0.2">
      <c r="A208">
        <v>1</v>
      </c>
      <c r="B208">
        <v>12738</v>
      </c>
      <c r="C208">
        <v>1.05E-8</v>
      </c>
      <c r="D208" t="s">
        <v>2</v>
      </c>
      <c r="E208" t="s">
        <v>6565</v>
      </c>
      <c r="F208">
        <v>2906</v>
      </c>
      <c r="G208">
        <v>6646</v>
      </c>
      <c r="H208" t="s">
        <v>52</v>
      </c>
      <c r="I208" t="s">
        <v>56</v>
      </c>
      <c r="J208">
        <v>6092</v>
      </c>
      <c r="K208" t="s">
        <v>6591</v>
      </c>
      <c r="L208">
        <v>7.97881070093006</v>
      </c>
      <c r="M208" s="4" t="str">
        <f t="shared" si="3"/>
        <v>-</v>
      </c>
      <c r="N208" t="s">
        <v>6565</v>
      </c>
      <c r="O208" t="s">
        <v>6566</v>
      </c>
      <c r="P208" t="s">
        <v>6567</v>
      </c>
      <c r="Q208" t="s">
        <v>52</v>
      </c>
      <c r="R208" t="s">
        <v>6568</v>
      </c>
      <c r="S208" t="s">
        <v>52</v>
      </c>
      <c r="T208" t="s">
        <v>52</v>
      </c>
      <c r="U208" t="s">
        <v>52</v>
      </c>
      <c r="V208" t="s">
        <v>6569</v>
      </c>
      <c r="W208" t="s">
        <v>52</v>
      </c>
      <c r="X208" t="s">
        <v>6570</v>
      </c>
      <c r="Y208" t="s">
        <v>6570</v>
      </c>
      <c r="Z208" t="s">
        <v>52</v>
      </c>
      <c r="AA208" t="s">
        <v>6571</v>
      </c>
      <c r="AB208" t="s">
        <v>6572</v>
      </c>
      <c r="AC208" t="s">
        <v>6573</v>
      </c>
      <c r="AD208" t="s">
        <v>52</v>
      </c>
      <c r="AE208" t="s">
        <v>52</v>
      </c>
      <c r="AF208" t="s">
        <v>52</v>
      </c>
      <c r="AG208" t="s">
        <v>52</v>
      </c>
    </row>
    <row r="209" spans="1:33" x14ac:dyDescent="0.2">
      <c r="A209">
        <v>1</v>
      </c>
      <c r="B209">
        <v>12738</v>
      </c>
      <c r="C209">
        <v>1.05E-8</v>
      </c>
      <c r="D209" t="s">
        <v>2</v>
      </c>
      <c r="E209" t="s">
        <v>6574</v>
      </c>
      <c r="F209">
        <v>8391</v>
      </c>
      <c r="G209">
        <v>12483</v>
      </c>
      <c r="H209" t="s">
        <v>52</v>
      </c>
      <c r="I209" t="s">
        <v>56</v>
      </c>
      <c r="J209">
        <v>255</v>
      </c>
      <c r="K209" t="s">
        <v>6591</v>
      </c>
      <c r="L209">
        <v>7.97881070093006</v>
      </c>
      <c r="M209" s="4" t="str">
        <f t="shared" si="3"/>
        <v>-</v>
      </c>
      <c r="N209" t="s">
        <v>6574</v>
      </c>
      <c r="O209" t="s">
        <v>6575</v>
      </c>
      <c r="P209" t="s">
        <v>6576</v>
      </c>
      <c r="Q209" t="s">
        <v>52</v>
      </c>
      <c r="R209" t="s">
        <v>52</v>
      </c>
      <c r="S209" t="s">
        <v>52</v>
      </c>
      <c r="T209" t="s">
        <v>52</v>
      </c>
      <c r="U209" t="s">
        <v>52</v>
      </c>
      <c r="V209" t="s">
        <v>6577</v>
      </c>
      <c r="W209" t="s">
        <v>52</v>
      </c>
      <c r="X209" t="s">
        <v>6578</v>
      </c>
      <c r="Y209" t="s">
        <v>6578</v>
      </c>
      <c r="Z209" t="s">
        <v>52</v>
      </c>
      <c r="AA209" t="s">
        <v>6579</v>
      </c>
      <c r="AB209" t="s">
        <v>6575</v>
      </c>
      <c r="AC209" t="s">
        <v>6576</v>
      </c>
      <c r="AD209" t="s">
        <v>52</v>
      </c>
      <c r="AE209" t="s">
        <v>52</v>
      </c>
      <c r="AF209" t="s">
        <v>52</v>
      </c>
      <c r="AG209" t="s">
        <v>52</v>
      </c>
    </row>
    <row r="210" spans="1:33" x14ac:dyDescent="0.2">
      <c r="A210">
        <v>1</v>
      </c>
      <c r="B210">
        <v>12738</v>
      </c>
      <c r="C210">
        <v>1.05E-8</v>
      </c>
      <c r="D210" t="s">
        <v>2</v>
      </c>
      <c r="E210" t="s">
        <v>6580</v>
      </c>
      <c r="F210">
        <v>8391</v>
      </c>
      <c r="G210">
        <v>8860</v>
      </c>
      <c r="H210" t="s">
        <v>83</v>
      </c>
      <c r="I210" t="s">
        <v>56</v>
      </c>
      <c r="J210">
        <v>3878</v>
      </c>
      <c r="K210" t="s">
        <v>6591</v>
      </c>
      <c r="L210">
        <v>7.97881070093006</v>
      </c>
      <c r="M210" s="4" t="str">
        <f t="shared" si="3"/>
        <v>-</v>
      </c>
      <c r="N210" t="s">
        <v>6580</v>
      </c>
      <c r="O210" t="s">
        <v>52</v>
      </c>
      <c r="P210" t="s">
        <v>52</v>
      </c>
      <c r="Q210" t="s">
        <v>52</v>
      </c>
      <c r="R210" t="s">
        <v>52</v>
      </c>
      <c r="S210" t="s">
        <v>52</v>
      </c>
      <c r="T210" t="s">
        <v>52</v>
      </c>
      <c r="U210" t="s">
        <v>52</v>
      </c>
      <c r="V210" t="s">
        <v>52</v>
      </c>
      <c r="W210" t="s">
        <v>52</v>
      </c>
      <c r="X210" t="s">
        <v>52</v>
      </c>
      <c r="Y210" t="s">
        <v>52</v>
      </c>
      <c r="Z210" t="s">
        <v>52</v>
      </c>
      <c r="AA210" t="s">
        <v>52</v>
      </c>
      <c r="AB210" t="s">
        <v>52</v>
      </c>
      <c r="AC210" t="s">
        <v>52</v>
      </c>
      <c r="AD210" t="s">
        <v>52</v>
      </c>
      <c r="AE210" t="s">
        <v>52</v>
      </c>
      <c r="AF210" t="s">
        <v>52</v>
      </c>
      <c r="AG210" t="s">
        <v>52</v>
      </c>
    </row>
    <row r="211" spans="1:33" x14ac:dyDescent="0.2">
      <c r="A211">
        <v>6</v>
      </c>
      <c r="B211">
        <v>10715946</v>
      </c>
      <c r="C211">
        <v>1.07E-8</v>
      </c>
      <c r="D211" t="s">
        <v>0</v>
      </c>
      <c r="E211" t="s">
        <v>4382</v>
      </c>
      <c r="F211">
        <v>10704874</v>
      </c>
      <c r="G211">
        <v>10707474</v>
      </c>
      <c r="H211" t="s">
        <v>52</v>
      </c>
      <c r="I211" t="s">
        <v>56</v>
      </c>
      <c r="J211">
        <v>8472</v>
      </c>
      <c r="K211" t="s">
        <v>4411</v>
      </c>
      <c r="L211">
        <v>7.9706162223147903</v>
      </c>
      <c r="M211" s="4" t="str">
        <f t="shared" si="3"/>
        <v>-</v>
      </c>
      <c r="N211" t="s">
        <v>4382</v>
      </c>
      <c r="O211" t="s">
        <v>52</v>
      </c>
      <c r="P211" t="s">
        <v>4384</v>
      </c>
      <c r="Q211" t="s">
        <v>52</v>
      </c>
      <c r="R211" t="s">
        <v>52</v>
      </c>
      <c r="S211" t="s">
        <v>52</v>
      </c>
      <c r="T211" t="s">
        <v>52</v>
      </c>
      <c r="U211" t="s">
        <v>52</v>
      </c>
      <c r="V211" t="s">
        <v>4385</v>
      </c>
      <c r="W211" t="s">
        <v>52</v>
      </c>
      <c r="X211" t="s">
        <v>52</v>
      </c>
      <c r="Y211" t="s">
        <v>52</v>
      </c>
      <c r="Z211" t="s">
        <v>52</v>
      </c>
      <c r="AA211" t="s">
        <v>4386</v>
      </c>
      <c r="AB211" t="s">
        <v>52</v>
      </c>
      <c r="AC211" t="s">
        <v>4384</v>
      </c>
      <c r="AD211" t="s">
        <v>52</v>
      </c>
      <c r="AE211" t="s">
        <v>52</v>
      </c>
      <c r="AF211" t="s">
        <v>52</v>
      </c>
      <c r="AG211" t="s">
        <v>52</v>
      </c>
    </row>
    <row r="212" spans="1:33" x14ac:dyDescent="0.2">
      <c r="A212">
        <v>6</v>
      </c>
      <c r="B212">
        <v>10715946</v>
      </c>
      <c r="C212">
        <v>1.07E-8</v>
      </c>
      <c r="D212" t="s">
        <v>0</v>
      </c>
      <c r="E212" t="s">
        <v>4387</v>
      </c>
      <c r="F212">
        <v>10710654</v>
      </c>
      <c r="G212">
        <v>10714708</v>
      </c>
      <c r="H212" t="s">
        <v>52</v>
      </c>
      <c r="I212" t="s">
        <v>56</v>
      </c>
      <c r="J212">
        <v>1238</v>
      </c>
      <c r="K212" t="s">
        <v>4411</v>
      </c>
      <c r="L212">
        <v>7.9706162223147903</v>
      </c>
      <c r="M212" s="4" t="str">
        <f t="shared" si="3"/>
        <v>-</v>
      </c>
      <c r="N212" t="s">
        <v>4387</v>
      </c>
      <c r="O212" t="s">
        <v>52</v>
      </c>
      <c r="P212" t="s">
        <v>4388</v>
      </c>
      <c r="Q212" t="s">
        <v>52</v>
      </c>
      <c r="R212" t="s">
        <v>52</v>
      </c>
      <c r="S212" t="s">
        <v>52</v>
      </c>
      <c r="T212" t="s">
        <v>52</v>
      </c>
      <c r="U212" t="s">
        <v>52</v>
      </c>
      <c r="V212" t="s">
        <v>4389</v>
      </c>
      <c r="W212" t="s">
        <v>52</v>
      </c>
      <c r="X212" t="s">
        <v>52</v>
      </c>
      <c r="Y212" t="s">
        <v>52</v>
      </c>
      <c r="Z212" t="s">
        <v>52</v>
      </c>
      <c r="AA212" t="s">
        <v>4390</v>
      </c>
      <c r="AB212" t="s">
        <v>52</v>
      </c>
      <c r="AC212" t="s">
        <v>4388</v>
      </c>
      <c r="AD212" t="s">
        <v>52</v>
      </c>
      <c r="AE212" t="s">
        <v>52</v>
      </c>
      <c r="AF212" t="s">
        <v>52</v>
      </c>
      <c r="AG212" t="s">
        <v>52</v>
      </c>
    </row>
    <row r="213" spans="1:33" x14ac:dyDescent="0.2">
      <c r="A213">
        <v>6</v>
      </c>
      <c r="B213">
        <v>10715946</v>
      </c>
      <c r="C213">
        <v>1.07E-8</v>
      </c>
      <c r="D213" t="s">
        <v>0</v>
      </c>
      <c r="E213" t="s">
        <v>4391</v>
      </c>
      <c r="F213">
        <v>10717085</v>
      </c>
      <c r="G213">
        <v>10720927</v>
      </c>
      <c r="H213" t="s">
        <v>52</v>
      </c>
      <c r="I213" t="s">
        <v>59</v>
      </c>
      <c r="J213">
        <v>1139</v>
      </c>
      <c r="K213" t="s">
        <v>4411</v>
      </c>
      <c r="L213">
        <v>7.9706162223147903</v>
      </c>
      <c r="M213" s="4" t="str">
        <f t="shared" si="3"/>
        <v>-</v>
      </c>
      <c r="N213" t="s">
        <v>4391</v>
      </c>
      <c r="O213" t="s">
        <v>4392</v>
      </c>
      <c r="P213" t="s">
        <v>4393</v>
      </c>
      <c r="Q213" t="s">
        <v>4394</v>
      </c>
      <c r="R213" t="s">
        <v>4395</v>
      </c>
      <c r="S213" t="s">
        <v>4396</v>
      </c>
      <c r="T213" t="s">
        <v>52</v>
      </c>
      <c r="U213" t="s">
        <v>52</v>
      </c>
      <c r="V213" t="s">
        <v>4397</v>
      </c>
      <c r="W213" t="s">
        <v>52</v>
      </c>
      <c r="X213" t="s">
        <v>4398</v>
      </c>
      <c r="Y213" t="s">
        <v>4398</v>
      </c>
      <c r="Z213" t="s">
        <v>4399</v>
      </c>
      <c r="AA213" t="s">
        <v>4400</v>
      </c>
      <c r="AB213" t="s">
        <v>4392</v>
      </c>
      <c r="AC213" t="s">
        <v>4393</v>
      </c>
      <c r="AD213" t="s">
        <v>4394</v>
      </c>
      <c r="AE213" t="s">
        <v>4395</v>
      </c>
      <c r="AF213" t="s">
        <v>4396</v>
      </c>
      <c r="AG213" t="s">
        <v>52</v>
      </c>
    </row>
    <row r="214" spans="1:33" x14ac:dyDescent="0.2">
      <c r="A214">
        <v>6</v>
      </c>
      <c r="B214">
        <v>10715946</v>
      </c>
      <c r="C214">
        <v>1.07E-8</v>
      </c>
      <c r="D214" t="s">
        <v>0</v>
      </c>
      <c r="E214" t="s">
        <v>4401</v>
      </c>
      <c r="F214">
        <v>10725099</v>
      </c>
      <c r="G214">
        <v>10728457</v>
      </c>
      <c r="H214" t="s">
        <v>83</v>
      </c>
      <c r="I214" t="s">
        <v>59</v>
      </c>
      <c r="J214">
        <v>9153</v>
      </c>
      <c r="K214" t="s">
        <v>4411</v>
      </c>
      <c r="L214">
        <v>7.9706162223147903</v>
      </c>
      <c r="M214" s="4" t="str">
        <f t="shared" si="3"/>
        <v>-</v>
      </c>
      <c r="N214" t="s">
        <v>4401</v>
      </c>
      <c r="O214" t="s">
        <v>4402</v>
      </c>
      <c r="P214" t="s">
        <v>4403</v>
      </c>
      <c r="Q214" t="s">
        <v>52</v>
      </c>
      <c r="R214" t="s">
        <v>52</v>
      </c>
      <c r="S214" t="s">
        <v>52</v>
      </c>
      <c r="T214" t="s">
        <v>97</v>
      </c>
      <c r="U214" t="s">
        <v>52</v>
      </c>
      <c r="V214" t="s">
        <v>4404</v>
      </c>
      <c r="W214" t="s">
        <v>4405</v>
      </c>
      <c r="X214" t="s">
        <v>4406</v>
      </c>
      <c r="Y214" t="s">
        <v>4406</v>
      </c>
      <c r="Z214" t="s">
        <v>4407</v>
      </c>
      <c r="AA214" t="s">
        <v>4408</v>
      </c>
      <c r="AB214" t="s">
        <v>4402</v>
      </c>
      <c r="AC214" t="s">
        <v>4403</v>
      </c>
      <c r="AD214" t="s">
        <v>4409</v>
      </c>
      <c r="AE214" t="s">
        <v>52</v>
      </c>
      <c r="AF214" t="s">
        <v>52</v>
      </c>
      <c r="AG214" t="s">
        <v>97</v>
      </c>
    </row>
    <row r="215" spans="1:33" x14ac:dyDescent="0.2">
      <c r="A215">
        <v>13</v>
      </c>
      <c r="B215">
        <v>12688016</v>
      </c>
      <c r="C215">
        <v>1.0800000000000001E-8</v>
      </c>
      <c r="D215" t="s">
        <v>0</v>
      </c>
      <c r="E215" t="s">
        <v>2323</v>
      </c>
      <c r="F215">
        <v>12677050</v>
      </c>
      <c r="G215">
        <v>12680616</v>
      </c>
      <c r="H215" t="s">
        <v>52</v>
      </c>
      <c r="I215" t="s">
        <v>56</v>
      </c>
      <c r="J215">
        <v>7400</v>
      </c>
      <c r="K215" t="s">
        <v>2344</v>
      </c>
      <c r="L215">
        <v>7.9665762445130497</v>
      </c>
      <c r="M215" s="4" t="str">
        <f t="shared" si="3"/>
        <v>-</v>
      </c>
      <c r="N215" t="s">
        <v>2323</v>
      </c>
      <c r="O215" t="s">
        <v>2325</v>
      </c>
      <c r="P215" t="s">
        <v>2326</v>
      </c>
      <c r="Q215" t="s">
        <v>52</v>
      </c>
      <c r="R215" t="s">
        <v>52</v>
      </c>
      <c r="S215" t="s">
        <v>52</v>
      </c>
      <c r="T215" t="s">
        <v>2327</v>
      </c>
      <c r="U215" t="s">
        <v>52</v>
      </c>
      <c r="V215" t="s">
        <v>2328</v>
      </c>
      <c r="W215" t="s">
        <v>52</v>
      </c>
      <c r="X215" t="s">
        <v>2329</v>
      </c>
      <c r="Y215" t="s">
        <v>2329</v>
      </c>
      <c r="Z215" t="s">
        <v>52</v>
      </c>
      <c r="AA215" t="s">
        <v>2330</v>
      </c>
      <c r="AB215" t="s">
        <v>2325</v>
      </c>
      <c r="AC215" t="s">
        <v>2326</v>
      </c>
      <c r="AD215" t="s">
        <v>52</v>
      </c>
      <c r="AE215" t="s">
        <v>52</v>
      </c>
      <c r="AF215" t="s">
        <v>52</v>
      </c>
      <c r="AG215" t="s">
        <v>2327</v>
      </c>
    </row>
    <row r="216" spans="1:33" x14ac:dyDescent="0.2">
      <c r="A216">
        <v>13</v>
      </c>
      <c r="B216">
        <v>12688016</v>
      </c>
      <c r="C216">
        <v>1.0800000000000001E-8</v>
      </c>
      <c r="D216" t="s">
        <v>0</v>
      </c>
      <c r="E216" t="s">
        <v>2331</v>
      </c>
      <c r="F216">
        <v>12690046</v>
      </c>
      <c r="G216">
        <v>12690426</v>
      </c>
      <c r="H216" t="s">
        <v>52</v>
      </c>
      <c r="I216" t="s">
        <v>59</v>
      </c>
      <c r="J216">
        <v>2030</v>
      </c>
      <c r="K216" t="s">
        <v>2344</v>
      </c>
      <c r="L216">
        <v>7.9665762445130497</v>
      </c>
      <c r="M216" s="4" t="str">
        <f t="shared" si="3"/>
        <v>-</v>
      </c>
      <c r="N216" t="s">
        <v>2331</v>
      </c>
      <c r="O216" t="s">
        <v>52</v>
      </c>
      <c r="P216" t="s">
        <v>2332</v>
      </c>
      <c r="Q216" t="s">
        <v>52</v>
      </c>
      <c r="R216" t="s">
        <v>52</v>
      </c>
      <c r="S216" t="s">
        <v>52</v>
      </c>
      <c r="T216" t="s">
        <v>52</v>
      </c>
      <c r="U216" t="s">
        <v>52</v>
      </c>
      <c r="V216" t="s">
        <v>2333</v>
      </c>
      <c r="W216" t="s">
        <v>52</v>
      </c>
      <c r="X216" t="s">
        <v>2334</v>
      </c>
      <c r="Y216" t="s">
        <v>2334</v>
      </c>
      <c r="Z216" t="s">
        <v>2335</v>
      </c>
      <c r="AA216" t="s">
        <v>2336</v>
      </c>
      <c r="AB216" t="s">
        <v>52</v>
      </c>
      <c r="AC216" t="s">
        <v>2332</v>
      </c>
      <c r="AD216" t="s">
        <v>52</v>
      </c>
      <c r="AE216" t="s">
        <v>52</v>
      </c>
      <c r="AF216" t="s">
        <v>52</v>
      </c>
      <c r="AG216" t="s">
        <v>52</v>
      </c>
    </row>
    <row r="217" spans="1:33" x14ac:dyDescent="0.2">
      <c r="A217">
        <v>13</v>
      </c>
      <c r="B217">
        <v>12688016</v>
      </c>
      <c r="C217">
        <v>1.0800000000000001E-8</v>
      </c>
      <c r="D217" t="s">
        <v>0</v>
      </c>
      <c r="E217" t="s">
        <v>2337</v>
      </c>
      <c r="F217">
        <v>12693461</v>
      </c>
      <c r="G217">
        <v>12700190</v>
      </c>
      <c r="H217" t="s">
        <v>83</v>
      </c>
      <c r="I217" t="s">
        <v>59</v>
      </c>
      <c r="J217">
        <v>5445</v>
      </c>
      <c r="K217" t="s">
        <v>2344</v>
      </c>
      <c r="L217">
        <v>7.9665762445130497</v>
      </c>
      <c r="M217" s="4" t="str">
        <f t="shared" si="3"/>
        <v>-</v>
      </c>
      <c r="N217" t="s">
        <v>2337</v>
      </c>
      <c r="O217" t="s">
        <v>2338</v>
      </c>
      <c r="P217" t="s">
        <v>2339</v>
      </c>
      <c r="Q217" t="s">
        <v>52</v>
      </c>
      <c r="R217" t="s">
        <v>52</v>
      </c>
      <c r="S217" t="s">
        <v>52</v>
      </c>
      <c r="T217" t="s">
        <v>52</v>
      </c>
      <c r="U217" t="s">
        <v>52</v>
      </c>
      <c r="V217" t="s">
        <v>2340</v>
      </c>
      <c r="W217" t="s">
        <v>2341</v>
      </c>
      <c r="X217" t="s">
        <v>2342</v>
      </c>
      <c r="Y217" t="s">
        <v>2342</v>
      </c>
      <c r="Z217" t="s">
        <v>52</v>
      </c>
      <c r="AA217" t="s">
        <v>2343</v>
      </c>
      <c r="AB217" t="s">
        <v>2338</v>
      </c>
      <c r="AC217" t="s">
        <v>2339</v>
      </c>
      <c r="AD217" t="s">
        <v>52</v>
      </c>
      <c r="AE217" t="s">
        <v>52</v>
      </c>
      <c r="AF217" t="s">
        <v>52</v>
      </c>
      <c r="AG217" t="s">
        <v>52</v>
      </c>
    </row>
    <row r="218" spans="1:33" x14ac:dyDescent="0.2">
      <c r="A218">
        <v>13</v>
      </c>
      <c r="B218">
        <v>10985852</v>
      </c>
      <c r="C218">
        <v>1.11E-8</v>
      </c>
      <c r="D218" t="s">
        <v>1</v>
      </c>
      <c r="E218" t="s">
        <v>2272</v>
      </c>
      <c r="F218">
        <v>10989291</v>
      </c>
      <c r="G218">
        <v>10995442</v>
      </c>
      <c r="H218" t="s">
        <v>83</v>
      </c>
      <c r="I218" t="s">
        <v>59</v>
      </c>
      <c r="J218">
        <v>3439</v>
      </c>
      <c r="K218" t="s">
        <v>2273</v>
      </c>
      <c r="L218">
        <v>7.9546770212133397</v>
      </c>
      <c r="M218" s="4" t="str">
        <f t="shared" si="3"/>
        <v>-</v>
      </c>
      <c r="N218" t="s">
        <v>2272</v>
      </c>
      <c r="O218" t="s">
        <v>2274</v>
      </c>
      <c r="P218" t="s">
        <v>2275</v>
      </c>
      <c r="Q218" t="s">
        <v>2276</v>
      </c>
      <c r="R218" t="s">
        <v>52</v>
      </c>
      <c r="S218" t="s">
        <v>2277</v>
      </c>
      <c r="T218" t="s">
        <v>2278</v>
      </c>
      <c r="U218" t="s">
        <v>52</v>
      </c>
      <c r="V218" t="s">
        <v>2279</v>
      </c>
      <c r="W218" t="s">
        <v>52</v>
      </c>
      <c r="X218" t="s">
        <v>2280</v>
      </c>
      <c r="Y218" t="s">
        <v>2280</v>
      </c>
      <c r="Z218" t="s">
        <v>52</v>
      </c>
      <c r="AA218" t="s">
        <v>2281</v>
      </c>
      <c r="AB218" t="s">
        <v>2274</v>
      </c>
      <c r="AC218" t="s">
        <v>2275</v>
      </c>
      <c r="AD218" t="s">
        <v>2276</v>
      </c>
      <c r="AE218" t="s">
        <v>52</v>
      </c>
      <c r="AF218" t="s">
        <v>2277</v>
      </c>
      <c r="AG218" t="s">
        <v>2278</v>
      </c>
    </row>
    <row r="219" spans="1:33" x14ac:dyDescent="0.2">
      <c r="A219">
        <v>4</v>
      </c>
      <c r="B219">
        <v>17446812</v>
      </c>
      <c r="C219">
        <v>1.11E-8</v>
      </c>
      <c r="D219" t="s">
        <v>1</v>
      </c>
      <c r="E219" t="s">
        <v>5427</v>
      </c>
      <c r="F219">
        <v>17421330</v>
      </c>
      <c r="G219">
        <v>17438179</v>
      </c>
      <c r="H219" t="s">
        <v>52</v>
      </c>
      <c r="I219" t="s">
        <v>56</v>
      </c>
      <c r="J219">
        <v>8633</v>
      </c>
      <c r="K219" t="s">
        <v>5466</v>
      </c>
      <c r="L219">
        <v>7.9546770212133397</v>
      </c>
      <c r="M219" s="4" t="str">
        <f t="shared" si="3"/>
        <v>-</v>
      </c>
      <c r="N219" t="s">
        <v>5427</v>
      </c>
      <c r="O219" t="s">
        <v>5429</v>
      </c>
      <c r="P219" t="s">
        <v>5430</v>
      </c>
      <c r="Q219" t="s">
        <v>52</v>
      </c>
      <c r="R219" t="s">
        <v>5431</v>
      </c>
      <c r="S219" t="s">
        <v>5432</v>
      </c>
      <c r="T219" t="s">
        <v>5433</v>
      </c>
      <c r="U219" t="s">
        <v>52</v>
      </c>
      <c r="V219" t="s">
        <v>5434</v>
      </c>
      <c r="W219" t="s">
        <v>5435</v>
      </c>
      <c r="X219" t="s">
        <v>5436</v>
      </c>
      <c r="Y219" t="s">
        <v>5436</v>
      </c>
      <c r="Z219" t="s">
        <v>5437</v>
      </c>
      <c r="AA219" t="s">
        <v>5438</v>
      </c>
      <c r="AB219" t="s">
        <v>5429</v>
      </c>
      <c r="AC219" t="s">
        <v>5430</v>
      </c>
      <c r="AD219" t="s">
        <v>52</v>
      </c>
      <c r="AE219" t="s">
        <v>5431</v>
      </c>
      <c r="AF219" t="s">
        <v>5432</v>
      </c>
      <c r="AG219" t="s">
        <v>5433</v>
      </c>
    </row>
    <row r="220" spans="1:33" x14ac:dyDescent="0.2">
      <c r="A220">
        <v>4</v>
      </c>
      <c r="B220">
        <v>17446812</v>
      </c>
      <c r="C220">
        <v>1.11E-8</v>
      </c>
      <c r="D220" t="s">
        <v>1</v>
      </c>
      <c r="E220" t="s">
        <v>5439</v>
      </c>
      <c r="F220">
        <v>17442848</v>
      </c>
      <c r="G220">
        <v>17443057</v>
      </c>
      <c r="H220" t="s">
        <v>52</v>
      </c>
      <c r="I220" t="s">
        <v>56</v>
      </c>
      <c r="J220">
        <v>3755</v>
      </c>
      <c r="K220" t="s">
        <v>5466</v>
      </c>
      <c r="L220">
        <v>7.9546770212133397</v>
      </c>
      <c r="M220" s="4" t="str">
        <f t="shared" si="3"/>
        <v>-</v>
      </c>
      <c r="N220" t="s">
        <v>5439</v>
      </c>
      <c r="O220" t="s">
        <v>52</v>
      </c>
      <c r="P220" t="s">
        <v>5440</v>
      </c>
      <c r="Q220" t="s">
        <v>52</v>
      </c>
      <c r="R220" t="s">
        <v>52</v>
      </c>
      <c r="S220" t="s">
        <v>52</v>
      </c>
      <c r="T220" t="s">
        <v>52</v>
      </c>
      <c r="U220" t="s">
        <v>52</v>
      </c>
      <c r="V220" t="s">
        <v>5441</v>
      </c>
      <c r="W220" t="s">
        <v>52</v>
      </c>
      <c r="X220" t="s">
        <v>52</v>
      </c>
      <c r="Y220" t="s">
        <v>52</v>
      </c>
      <c r="Z220" t="s">
        <v>52</v>
      </c>
      <c r="AA220" t="s">
        <v>5442</v>
      </c>
      <c r="AB220" t="s">
        <v>52</v>
      </c>
      <c r="AC220" t="s">
        <v>52</v>
      </c>
      <c r="AD220" t="s">
        <v>52</v>
      </c>
      <c r="AE220" t="s">
        <v>52</v>
      </c>
      <c r="AF220" t="s">
        <v>52</v>
      </c>
      <c r="AG220" t="s">
        <v>52</v>
      </c>
    </row>
    <row r="221" spans="1:33" x14ac:dyDescent="0.2">
      <c r="A221">
        <v>4</v>
      </c>
      <c r="B221">
        <v>17446812</v>
      </c>
      <c r="C221">
        <v>1.11E-8</v>
      </c>
      <c r="D221" t="s">
        <v>1</v>
      </c>
      <c r="E221" t="s">
        <v>5443</v>
      </c>
      <c r="F221">
        <v>17446134</v>
      </c>
      <c r="G221">
        <v>17447150</v>
      </c>
      <c r="H221" t="s">
        <v>52</v>
      </c>
      <c r="I221" t="s">
        <v>53</v>
      </c>
      <c r="J221">
        <v>0</v>
      </c>
      <c r="K221" t="s">
        <v>5466</v>
      </c>
      <c r="L221">
        <v>7.9546770212133397</v>
      </c>
      <c r="M221" s="4" t="str">
        <f t="shared" si="3"/>
        <v>-</v>
      </c>
      <c r="N221" t="s">
        <v>5443</v>
      </c>
      <c r="O221" t="s">
        <v>52</v>
      </c>
      <c r="P221" t="s">
        <v>5440</v>
      </c>
      <c r="Q221" t="s">
        <v>52</v>
      </c>
      <c r="R221" t="s">
        <v>52</v>
      </c>
      <c r="S221" t="s">
        <v>52</v>
      </c>
      <c r="T221" t="s">
        <v>52</v>
      </c>
      <c r="U221" t="s">
        <v>52</v>
      </c>
      <c r="V221" t="s">
        <v>5444</v>
      </c>
      <c r="W221" t="s">
        <v>52</v>
      </c>
      <c r="X221" t="s">
        <v>5445</v>
      </c>
      <c r="Y221" t="s">
        <v>5445</v>
      </c>
      <c r="Z221" t="s">
        <v>52</v>
      </c>
      <c r="AA221" t="s">
        <v>5446</v>
      </c>
      <c r="AB221" t="s">
        <v>52</v>
      </c>
      <c r="AC221" t="s">
        <v>5440</v>
      </c>
      <c r="AD221" t="s">
        <v>52</v>
      </c>
      <c r="AE221" t="s">
        <v>52</v>
      </c>
      <c r="AF221" t="s">
        <v>52</v>
      </c>
      <c r="AG221" t="s">
        <v>52</v>
      </c>
    </row>
    <row r="222" spans="1:33" x14ac:dyDescent="0.2">
      <c r="A222">
        <v>4</v>
      </c>
      <c r="B222">
        <v>17446812</v>
      </c>
      <c r="C222">
        <v>1.11E-8</v>
      </c>
      <c r="D222" t="s">
        <v>1</v>
      </c>
      <c r="E222" t="s">
        <v>5448</v>
      </c>
      <c r="F222">
        <v>17450768</v>
      </c>
      <c r="G222">
        <v>17452288</v>
      </c>
      <c r="H222" t="s">
        <v>83</v>
      </c>
      <c r="I222" t="s">
        <v>59</v>
      </c>
      <c r="J222">
        <v>3956</v>
      </c>
      <c r="K222" t="s">
        <v>5466</v>
      </c>
      <c r="L222">
        <v>7.9546770212133397</v>
      </c>
      <c r="M222" s="4" t="str">
        <f t="shared" si="3"/>
        <v>-</v>
      </c>
      <c r="N222" t="s">
        <v>5448</v>
      </c>
      <c r="O222" t="s">
        <v>52</v>
      </c>
      <c r="P222" t="s">
        <v>5449</v>
      </c>
      <c r="Q222" t="s">
        <v>52</v>
      </c>
      <c r="R222" t="s">
        <v>52</v>
      </c>
      <c r="S222" t="s">
        <v>52</v>
      </c>
      <c r="T222" t="s">
        <v>52</v>
      </c>
      <c r="U222" t="s">
        <v>52</v>
      </c>
      <c r="V222" t="s">
        <v>5450</v>
      </c>
      <c r="W222" t="s">
        <v>5451</v>
      </c>
      <c r="X222" t="s">
        <v>52</v>
      </c>
      <c r="Y222" t="s">
        <v>52</v>
      </c>
      <c r="Z222" t="s">
        <v>52</v>
      </c>
      <c r="AA222" t="s">
        <v>5452</v>
      </c>
      <c r="AB222" t="s">
        <v>52</v>
      </c>
      <c r="AC222" t="s">
        <v>5449</v>
      </c>
      <c r="AD222" t="s">
        <v>52</v>
      </c>
      <c r="AE222" t="s">
        <v>52</v>
      </c>
      <c r="AF222" t="s">
        <v>52</v>
      </c>
      <c r="AG222" t="s">
        <v>52</v>
      </c>
    </row>
    <row r="223" spans="1:33" x14ac:dyDescent="0.2">
      <c r="A223">
        <v>19</v>
      </c>
      <c r="B223">
        <v>13300131</v>
      </c>
      <c r="C223">
        <v>1.1199999999999999E-8</v>
      </c>
      <c r="D223" t="s">
        <v>0</v>
      </c>
      <c r="E223" t="s">
        <v>551</v>
      </c>
      <c r="F223">
        <v>13290082</v>
      </c>
      <c r="G223">
        <v>13290543</v>
      </c>
      <c r="H223" t="s">
        <v>52</v>
      </c>
      <c r="I223" t="s">
        <v>56</v>
      </c>
      <c r="J223">
        <v>9588</v>
      </c>
      <c r="K223" t="s">
        <v>552</v>
      </c>
      <c r="L223">
        <v>7.9507819773298101</v>
      </c>
      <c r="M223" s="4" t="str">
        <f t="shared" si="3"/>
        <v>-</v>
      </c>
      <c r="N223" t="s">
        <v>551</v>
      </c>
      <c r="O223" t="s">
        <v>290</v>
      </c>
      <c r="P223" t="s">
        <v>553</v>
      </c>
      <c r="Q223" t="s">
        <v>52</v>
      </c>
      <c r="R223" t="s">
        <v>52</v>
      </c>
      <c r="S223" t="s">
        <v>52</v>
      </c>
      <c r="T223" t="s">
        <v>287</v>
      </c>
      <c r="U223" t="s">
        <v>52</v>
      </c>
      <c r="V223" t="s">
        <v>554</v>
      </c>
      <c r="W223" t="s">
        <v>555</v>
      </c>
      <c r="X223" t="s">
        <v>556</v>
      </c>
      <c r="Y223" t="s">
        <v>556</v>
      </c>
      <c r="Z223" t="s">
        <v>557</v>
      </c>
      <c r="AA223" t="s">
        <v>558</v>
      </c>
      <c r="AB223" t="s">
        <v>559</v>
      </c>
      <c r="AC223" t="s">
        <v>553</v>
      </c>
      <c r="AD223" t="s">
        <v>52</v>
      </c>
      <c r="AE223" t="s">
        <v>52</v>
      </c>
      <c r="AF223" t="s">
        <v>52</v>
      </c>
      <c r="AG223" t="s">
        <v>560</v>
      </c>
    </row>
    <row r="224" spans="1:33" x14ac:dyDescent="0.2">
      <c r="A224">
        <v>19</v>
      </c>
      <c r="B224">
        <v>13300131</v>
      </c>
      <c r="C224">
        <v>1.1199999999999999E-8</v>
      </c>
      <c r="D224" t="s">
        <v>0</v>
      </c>
      <c r="E224" t="s">
        <v>561</v>
      </c>
      <c r="F224">
        <v>13298178</v>
      </c>
      <c r="G224">
        <v>13298384</v>
      </c>
      <c r="H224" t="s">
        <v>83</v>
      </c>
      <c r="I224" t="s">
        <v>56</v>
      </c>
      <c r="J224">
        <v>1747</v>
      </c>
      <c r="K224" t="s">
        <v>552</v>
      </c>
      <c r="L224">
        <v>7.9507819773298101</v>
      </c>
      <c r="M224" s="4" t="str">
        <f t="shared" si="3"/>
        <v>-</v>
      </c>
      <c r="N224" t="s">
        <v>561</v>
      </c>
      <c r="O224" t="s">
        <v>52</v>
      </c>
      <c r="P224" t="s">
        <v>562</v>
      </c>
      <c r="Q224" t="s">
        <v>52</v>
      </c>
      <c r="R224" t="s">
        <v>52</v>
      </c>
      <c r="S224" t="s">
        <v>52</v>
      </c>
      <c r="T224" t="s">
        <v>52</v>
      </c>
      <c r="U224" t="s">
        <v>52</v>
      </c>
      <c r="V224" t="s">
        <v>563</v>
      </c>
      <c r="W224" t="s">
        <v>52</v>
      </c>
      <c r="X224" t="s">
        <v>52</v>
      </c>
      <c r="Y224" t="s">
        <v>52</v>
      </c>
      <c r="Z224" t="s">
        <v>52</v>
      </c>
      <c r="AA224" t="s">
        <v>564</v>
      </c>
      <c r="AB224" t="s">
        <v>52</v>
      </c>
      <c r="AC224" t="s">
        <v>562</v>
      </c>
      <c r="AD224" t="s">
        <v>52</v>
      </c>
      <c r="AE224" t="s">
        <v>52</v>
      </c>
      <c r="AF224" t="s">
        <v>52</v>
      </c>
      <c r="AG224" t="s">
        <v>52</v>
      </c>
    </row>
    <row r="225" spans="1:33" x14ac:dyDescent="0.2">
      <c r="A225">
        <v>19</v>
      </c>
      <c r="B225">
        <v>13300131</v>
      </c>
      <c r="C225">
        <v>1.1199999999999999E-8</v>
      </c>
      <c r="D225" t="s">
        <v>0</v>
      </c>
      <c r="E225" t="s">
        <v>565</v>
      </c>
      <c r="F225">
        <v>13302199</v>
      </c>
      <c r="G225">
        <v>13305475</v>
      </c>
      <c r="H225" t="s">
        <v>83</v>
      </c>
      <c r="I225" t="s">
        <v>59</v>
      </c>
      <c r="J225">
        <v>2068</v>
      </c>
      <c r="K225" t="s">
        <v>552</v>
      </c>
      <c r="L225">
        <v>7.9507819773298101</v>
      </c>
      <c r="M225" s="4" t="str">
        <f t="shared" si="3"/>
        <v>-</v>
      </c>
      <c r="N225" t="s">
        <v>565</v>
      </c>
      <c r="O225" t="s">
        <v>566</v>
      </c>
      <c r="P225" t="s">
        <v>567</v>
      </c>
      <c r="Q225" t="s">
        <v>568</v>
      </c>
      <c r="R225" t="s">
        <v>52</v>
      </c>
      <c r="S225" t="s">
        <v>569</v>
      </c>
      <c r="T225" t="s">
        <v>570</v>
      </c>
      <c r="U225" t="s">
        <v>52</v>
      </c>
      <c r="V225" t="s">
        <v>571</v>
      </c>
      <c r="W225" t="s">
        <v>572</v>
      </c>
      <c r="X225" t="s">
        <v>573</v>
      </c>
      <c r="Y225" t="s">
        <v>573</v>
      </c>
      <c r="Z225" t="s">
        <v>52</v>
      </c>
      <c r="AA225" t="s">
        <v>574</v>
      </c>
      <c r="AB225" t="s">
        <v>566</v>
      </c>
      <c r="AC225" t="s">
        <v>567</v>
      </c>
      <c r="AD225" t="s">
        <v>568</v>
      </c>
      <c r="AE225" t="s">
        <v>52</v>
      </c>
      <c r="AF225" t="s">
        <v>569</v>
      </c>
      <c r="AG225" t="s">
        <v>570</v>
      </c>
    </row>
    <row r="226" spans="1:33" x14ac:dyDescent="0.2">
      <c r="A226">
        <v>19</v>
      </c>
      <c r="B226">
        <v>13300131</v>
      </c>
      <c r="C226">
        <v>1.1199999999999999E-8</v>
      </c>
      <c r="D226" t="s">
        <v>0</v>
      </c>
      <c r="E226" t="s">
        <v>575</v>
      </c>
      <c r="F226">
        <v>13306929</v>
      </c>
      <c r="G226">
        <v>13311828</v>
      </c>
      <c r="H226" t="s">
        <v>52</v>
      </c>
      <c r="I226" t="s">
        <v>59</v>
      </c>
      <c r="J226">
        <v>6798</v>
      </c>
      <c r="K226" t="s">
        <v>552</v>
      </c>
      <c r="L226">
        <v>7.9507819773298101</v>
      </c>
      <c r="M226" s="4" t="str">
        <f t="shared" si="3"/>
        <v>-</v>
      </c>
      <c r="N226" t="s">
        <v>575</v>
      </c>
      <c r="O226" t="s">
        <v>576</v>
      </c>
      <c r="P226" t="s">
        <v>577</v>
      </c>
      <c r="Q226" t="s">
        <v>52</v>
      </c>
      <c r="R226" t="s">
        <v>52</v>
      </c>
      <c r="S226" t="s">
        <v>52</v>
      </c>
      <c r="T226" t="s">
        <v>578</v>
      </c>
      <c r="U226" t="s">
        <v>52</v>
      </c>
      <c r="V226" t="s">
        <v>579</v>
      </c>
      <c r="W226" t="s">
        <v>580</v>
      </c>
      <c r="X226" t="s">
        <v>581</v>
      </c>
      <c r="Y226" t="s">
        <v>581</v>
      </c>
      <c r="Z226" t="s">
        <v>582</v>
      </c>
      <c r="AA226" t="s">
        <v>583</v>
      </c>
      <c r="AB226" t="s">
        <v>576</v>
      </c>
      <c r="AC226" t="s">
        <v>577</v>
      </c>
      <c r="AD226" t="s">
        <v>52</v>
      </c>
      <c r="AE226" t="s">
        <v>52</v>
      </c>
      <c r="AF226" t="s">
        <v>52</v>
      </c>
      <c r="AG226" t="s">
        <v>578</v>
      </c>
    </row>
    <row r="227" spans="1:33" x14ac:dyDescent="0.2">
      <c r="A227">
        <v>4</v>
      </c>
      <c r="B227">
        <v>17443992</v>
      </c>
      <c r="C227">
        <v>1.13E-8</v>
      </c>
      <c r="D227" t="s">
        <v>1</v>
      </c>
      <c r="E227" t="s">
        <v>5427</v>
      </c>
      <c r="F227">
        <v>17421330</v>
      </c>
      <c r="G227">
        <v>17438179</v>
      </c>
      <c r="H227" t="s">
        <v>52</v>
      </c>
      <c r="I227" t="s">
        <v>56</v>
      </c>
      <c r="J227">
        <v>5813</v>
      </c>
      <c r="K227" t="s">
        <v>5459</v>
      </c>
      <c r="L227">
        <v>7.9469215565165801</v>
      </c>
      <c r="M227" s="4" t="str">
        <f t="shared" si="3"/>
        <v>-</v>
      </c>
      <c r="N227" t="s">
        <v>5427</v>
      </c>
      <c r="O227" t="s">
        <v>5429</v>
      </c>
      <c r="P227" t="s">
        <v>5430</v>
      </c>
      <c r="Q227" t="s">
        <v>52</v>
      </c>
      <c r="R227" t="s">
        <v>5431</v>
      </c>
      <c r="S227" t="s">
        <v>5432</v>
      </c>
      <c r="T227" t="s">
        <v>5433</v>
      </c>
      <c r="U227" t="s">
        <v>52</v>
      </c>
      <c r="V227" t="s">
        <v>5434</v>
      </c>
      <c r="W227" t="s">
        <v>5435</v>
      </c>
      <c r="X227" t="s">
        <v>5436</v>
      </c>
      <c r="Y227" t="s">
        <v>5436</v>
      </c>
      <c r="Z227" t="s">
        <v>5437</v>
      </c>
      <c r="AA227" t="s">
        <v>5438</v>
      </c>
      <c r="AB227" t="s">
        <v>5429</v>
      </c>
      <c r="AC227" t="s">
        <v>5430</v>
      </c>
      <c r="AD227" t="s">
        <v>52</v>
      </c>
      <c r="AE227" t="s">
        <v>5431</v>
      </c>
      <c r="AF227" t="s">
        <v>5432</v>
      </c>
      <c r="AG227" t="s">
        <v>5433</v>
      </c>
    </row>
    <row r="228" spans="1:33" x14ac:dyDescent="0.2">
      <c r="A228">
        <v>4</v>
      </c>
      <c r="B228">
        <v>17443992</v>
      </c>
      <c r="C228">
        <v>1.13E-8</v>
      </c>
      <c r="D228" t="s">
        <v>1</v>
      </c>
      <c r="E228" t="s">
        <v>5439</v>
      </c>
      <c r="F228">
        <v>17442848</v>
      </c>
      <c r="G228">
        <v>17443057</v>
      </c>
      <c r="H228" t="s">
        <v>52</v>
      </c>
      <c r="I228" t="s">
        <v>56</v>
      </c>
      <c r="J228">
        <v>935</v>
      </c>
      <c r="K228" t="s">
        <v>5459</v>
      </c>
      <c r="L228">
        <v>7.9469215565165801</v>
      </c>
      <c r="M228" s="4" t="str">
        <f t="shared" si="3"/>
        <v>-</v>
      </c>
      <c r="N228" t="s">
        <v>5439</v>
      </c>
      <c r="O228" t="s">
        <v>52</v>
      </c>
      <c r="P228" t="s">
        <v>5440</v>
      </c>
      <c r="Q228" t="s">
        <v>52</v>
      </c>
      <c r="R228" t="s">
        <v>52</v>
      </c>
      <c r="S228" t="s">
        <v>52</v>
      </c>
      <c r="T228" t="s">
        <v>52</v>
      </c>
      <c r="U228" t="s">
        <v>52</v>
      </c>
      <c r="V228" t="s">
        <v>5441</v>
      </c>
      <c r="W228" t="s">
        <v>52</v>
      </c>
      <c r="X228" t="s">
        <v>52</v>
      </c>
      <c r="Y228" t="s">
        <v>52</v>
      </c>
      <c r="Z228" t="s">
        <v>52</v>
      </c>
      <c r="AA228" t="s">
        <v>5442</v>
      </c>
      <c r="AB228" t="s">
        <v>52</v>
      </c>
      <c r="AC228" t="s">
        <v>52</v>
      </c>
      <c r="AD228" t="s">
        <v>52</v>
      </c>
      <c r="AE228" t="s">
        <v>52</v>
      </c>
      <c r="AF228" t="s">
        <v>52</v>
      </c>
      <c r="AG228" t="s">
        <v>52</v>
      </c>
    </row>
    <row r="229" spans="1:33" x14ac:dyDescent="0.2">
      <c r="A229">
        <v>4</v>
      </c>
      <c r="B229">
        <v>17443992</v>
      </c>
      <c r="C229">
        <v>1.13E-8</v>
      </c>
      <c r="D229" t="s">
        <v>1</v>
      </c>
      <c r="E229" t="s">
        <v>5443</v>
      </c>
      <c r="F229">
        <v>17446134</v>
      </c>
      <c r="G229">
        <v>17447150</v>
      </c>
      <c r="H229" t="s">
        <v>52</v>
      </c>
      <c r="I229" t="s">
        <v>59</v>
      </c>
      <c r="J229">
        <v>2142</v>
      </c>
      <c r="K229" t="s">
        <v>5459</v>
      </c>
      <c r="L229">
        <v>7.9469215565165801</v>
      </c>
      <c r="M229" s="4" t="str">
        <f t="shared" si="3"/>
        <v>-</v>
      </c>
      <c r="N229" t="s">
        <v>5443</v>
      </c>
      <c r="O229" t="s">
        <v>52</v>
      </c>
      <c r="P229" t="s">
        <v>5440</v>
      </c>
      <c r="Q229" t="s">
        <v>52</v>
      </c>
      <c r="R229" t="s">
        <v>52</v>
      </c>
      <c r="S229" t="s">
        <v>52</v>
      </c>
      <c r="T229" t="s">
        <v>52</v>
      </c>
      <c r="U229" t="s">
        <v>52</v>
      </c>
      <c r="V229" t="s">
        <v>5444</v>
      </c>
      <c r="W229" t="s">
        <v>52</v>
      </c>
      <c r="X229" t="s">
        <v>5445</v>
      </c>
      <c r="Y229" t="s">
        <v>5445</v>
      </c>
      <c r="Z229" t="s">
        <v>52</v>
      </c>
      <c r="AA229" t="s">
        <v>5446</v>
      </c>
      <c r="AB229" t="s">
        <v>52</v>
      </c>
      <c r="AC229" t="s">
        <v>5440</v>
      </c>
      <c r="AD229" t="s">
        <v>52</v>
      </c>
      <c r="AE229" t="s">
        <v>52</v>
      </c>
      <c r="AF229" t="s">
        <v>52</v>
      </c>
      <c r="AG229" t="s">
        <v>52</v>
      </c>
    </row>
    <row r="230" spans="1:33" x14ac:dyDescent="0.2">
      <c r="A230">
        <v>4</v>
      </c>
      <c r="B230">
        <v>17443992</v>
      </c>
      <c r="C230">
        <v>1.13E-8</v>
      </c>
      <c r="D230" t="s">
        <v>1</v>
      </c>
      <c r="E230" t="s">
        <v>5448</v>
      </c>
      <c r="F230">
        <v>17450768</v>
      </c>
      <c r="G230">
        <v>17452288</v>
      </c>
      <c r="H230" t="s">
        <v>83</v>
      </c>
      <c r="I230" t="s">
        <v>59</v>
      </c>
      <c r="J230">
        <v>6776</v>
      </c>
      <c r="K230" t="s">
        <v>5459</v>
      </c>
      <c r="L230">
        <v>7.9469215565165801</v>
      </c>
      <c r="M230" s="4" t="str">
        <f t="shared" si="3"/>
        <v>-</v>
      </c>
      <c r="N230" t="s">
        <v>5448</v>
      </c>
      <c r="O230" t="s">
        <v>52</v>
      </c>
      <c r="P230" t="s">
        <v>5449</v>
      </c>
      <c r="Q230" t="s">
        <v>52</v>
      </c>
      <c r="R230" t="s">
        <v>52</v>
      </c>
      <c r="S230" t="s">
        <v>52</v>
      </c>
      <c r="T230" t="s">
        <v>52</v>
      </c>
      <c r="U230" t="s">
        <v>52</v>
      </c>
      <c r="V230" t="s">
        <v>5450</v>
      </c>
      <c r="W230" t="s">
        <v>5451</v>
      </c>
      <c r="X230" t="s">
        <v>52</v>
      </c>
      <c r="Y230" t="s">
        <v>52</v>
      </c>
      <c r="Z230" t="s">
        <v>52</v>
      </c>
      <c r="AA230" t="s">
        <v>5452</v>
      </c>
      <c r="AB230" t="s">
        <v>52</v>
      </c>
      <c r="AC230" t="s">
        <v>5449</v>
      </c>
      <c r="AD230" t="s">
        <v>52</v>
      </c>
      <c r="AE230" t="s">
        <v>52</v>
      </c>
      <c r="AF230" t="s">
        <v>52</v>
      </c>
      <c r="AG230" t="s">
        <v>52</v>
      </c>
    </row>
    <row r="231" spans="1:33" x14ac:dyDescent="0.2">
      <c r="A231">
        <v>17</v>
      </c>
      <c r="B231">
        <v>2307727</v>
      </c>
      <c r="C231">
        <v>1.1900000000000001E-8</v>
      </c>
      <c r="D231" t="s">
        <v>2</v>
      </c>
      <c r="E231" t="s">
        <v>961</v>
      </c>
      <c r="F231">
        <v>2297910</v>
      </c>
      <c r="G231">
        <v>2299534</v>
      </c>
      <c r="H231" t="s">
        <v>83</v>
      </c>
      <c r="I231" t="s">
        <v>56</v>
      </c>
      <c r="J231">
        <v>8193</v>
      </c>
      <c r="K231" t="s">
        <v>967</v>
      </c>
      <c r="L231">
        <v>7.9244530386074601</v>
      </c>
      <c r="M231" s="4" t="str">
        <f t="shared" si="3"/>
        <v>-</v>
      </c>
      <c r="N231" t="s">
        <v>961</v>
      </c>
      <c r="O231" t="s">
        <v>270</v>
      </c>
      <c r="P231" t="s">
        <v>271</v>
      </c>
      <c r="Q231" t="s">
        <v>52</v>
      </c>
      <c r="R231" t="s">
        <v>52</v>
      </c>
      <c r="S231" t="s">
        <v>52</v>
      </c>
      <c r="T231" t="s">
        <v>52</v>
      </c>
      <c r="U231" t="s">
        <v>52</v>
      </c>
      <c r="V231" t="s">
        <v>962</v>
      </c>
      <c r="W231" t="s">
        <v>52</v>
      </c>
      <c r="X231" t="s">
        <v>273</v>
      </c>
      <c r="Y231" t="s">
        <v>273</v>
      </c>
      <c r="Z231" t="s">
        <v>52</v>
      </c>
      <c r="AA231" t="s">
        <v>963</v>
      </c>
      <c r="AB231" t="s">
        <v>270</v>
      </c>
      <c r="AC231" t="s">
        <v>271</v>
      </c>
      <c r="AD231" t="s">
        <v>52</v>
      </c>
      <c r="AE231" t="s">
        <v>52</v>
      </c>
      <c r="AF231" t="s">
        <v>52</v>
      </c>
      <c r="AG231" t="s">
        <v>52</v>
      </c>
    </row>
    <row r="232" spans="1:33" x14ac:dyDescent="0.2">
      <c r="A232">
        <v>17</v>
      </c>
      <c r="B232">
        <v>2307727</v>
      </c>
      <c r="C232">
        <v>1.1900000000000001E-8</v>
      </c>
      <c r="D232" t="s">
        <v>2</v>
      </c>
      <c r="E232" t="s">
        <v>964</v>
      </c>
      <c r="F232">
        <v>2309796</v>
      </c>
      <c r="G232">
        <v>2311312</v>
      </c>
      <c r="H232" t="s">
        <v>83</v>
      </c>
      <c r="I232" t="s">
        <v>59</v>
      </c>
      <c r="J232">
        <v>2069</v>
      </c>
      <c r="K232" t="s">
        <v>967</v>
      </c>
      <c r="L232">
        <v>7.9244530386074601</v>
      </c>
      <c r="M232" s="4" t="str">
        <f t="shared" si="3"/>
        <v>-</v>
      </c>
      <c r="N232" t="s">
        <v>964</v>
      </c>
      <c r="O232" t="s">
        <v>270</v>
      </c>
      <c r="P232" t="s">
        <v>271</v>
      </c>
      <c r="Q232" t="s">
        <v>52</v>
      </c>
      <c r="R232" t="s">
        <v>52</v>
      </c>
      <c r="S232" t="s">
        <v>52</v>
      </c>
      <c r="T232" t="s">
        <v>52</v>
      </c>
      <c r="U232" t="s">
        <v>52</v>
      </c>
      <c r="V232" t="s">
        <v>272</v>
      </c>
      <c r="W232" t="s">
        <v>52</v>
      </c>
      <c r="X232" t="s">
        <v>273</v>
      </c>
      <c r="Y232" t="s">
        <v>273</v>
      </c>
      <c r="Z232" t="s">
        <v>52</v>
      </c>
      <c r="AA232" t="s">
        <v>274</v>
      </c>
      <c r="AB232" t="s">
        <v>270</v>
      </c>
      <c r="AC232" t="s">
        <v>271</v>
      </c>
      <c r="AD232" t="s">
        <v>52</v>
      </c>
      <c r="AE232" t="s">
        <v>52</v>
      </c>
      <c r="AF232" t="s">
        <v>52</v>
      </c>
      <c r="AG232" t="s">
        <v>52</v>
      </c>
    </row>
    <row r="233" spans="1:33" x14ac:dyDescent="0.2">
      <c r="A233">
        <v>11</v>
      </c>
      <c r="B233">
        <v>1497821</v>
      </c>
      <c r="C233">
        <v>1.1900000000000001E-8</v>
      </c>
      <c r="D233" t="s">
        <v>0</v>
      </c>
      <c r="E233" t="s">
        <v>2666</v>
      </c>
      <c r="F233">
        <v>1485885</v>
      </c>
      <c r="G233">
        <v>1488663</v>
      </c>
      <c r="H233" t="s">
        <v>52</v>
      </c>
      <c r="I233" t="s">
        <v>56</v>
      </c>
      <c r="J233">
        <v>9158</v>
      </c>
      <c r="K233" t="s">
        <v>2667</v>
      </c>
      <c r="L233">
        <v>7.9244530386074601</v>
      </c>
      <c r="M233" s="4" t="str">
        <f t="shared" si="3"/>
        <v>-</v>
      </c>
    </row>
    <row r="234" spans="1:33" x14ac:dyDescent="0.2">
      <c r="A234">
        <v>11</v>
      </c>
      <c r="B234">
        <v>1497821</v>
      </c>
      <c r="C234">
        <v>1.1900000000000001E-8</v>
      </c>
      <c r="D234" t="s">
        <v>0</v>
      </c>
      <c r="E234" t="s">
        <v>2668</v>
      </c>
      <c r="F234">
        <v>1488825</v>
      </c>
      <c r="G234">
        <v>1490897</v>
      </c>
      <c r="H234" t="s">
        <v>52</v>
      </c>
      <c r="I234" t="s">
        <v>56</v>
      </c>
      <c r="J234">
        <v>6924</v>
      </c>
      <c r="K234" t="s">
        <v>2667</v>
      </c>
      <c r="L234">
        <v>7.9244530386074601</v>
      </c>
      <c r="M234" s="4" t="str">
        <f t="shared" si="3"/>
        <v>-</v>
      </c>
    </row>
    <row r="235" spans="1:33" x14ac:dyDescent="0.2">
      <c r="A235">
        <v>11</v>
      </c>
      <c r="B235">
        <v>1497821</v>
      </c>
      <c r="C235">
        <v>1.1900000000000001E-8</v>
      </c>
      <c r="D235" t="s">
        <v>0</v>
      </c>
      <c r="E235" t="s">
        <v>2669</v>
      </c>
      <c r="F235">
        <v>1495586</v>
      </c>
      <c r="G235">
        <v>1496413</v>
      </c>
      <c r="H235" t="s">
        <v>52</v>
      </c>
      <c r="I235" t="s">
        <v>56</v>
      </c>
      <c r="J235">
        <v>1408</v>
      </c>
      <c r="K235" t="s">
        <v>2667</v>
      </c>
      <c r="L235">
        <v>7.9244530386074601</v>
      </c>
      <c r="M235" s="4" t="str">
        <f t="shared" si="3"/>
        <v>-</v>
      </c>
      <c r="N235" t="s">
        <v>2669</v>
      </c>
      <c r="O235" t="s">
        <v>2670</v>
      </c>
      <c r="P235" t="s">
        <v>52</v>
      </c>
      <c r="Q235" t="s">
        <v>52</v>
      </c>
      <c r="R235" t="s">
        <v>52</v>
      </c>
      <c r="S235" t="s">
        <v>52</v>
      </c>
      <c r="T235" t="s">
        <v>52</v>
      </c>
      <c r="U235" t="s">
        <v>52</v>
      </c>
      <c r="V235" t="s">
        <v>2671</v>
      </c>
      <c r="W235" t="s">
        <v>52</v>
      </c>
      <c r="X235" t="s">
        <v>2672</v>
      </c>
      <c r="Y235" t="s">
        <v>2672</v>
      </c>
      <c r="Z235" t="s">
        <v>52</v>
      </c>
      <c r="AA235" t="s">
        <v>2673</v>
      </c>
      <c r="AB235" t="s">
        <v>2670</v>
      </c>
      <c r="AC235" t="s">
        <v>2674</v>
      </c>
      <c r="AD235" t="s">
        <v>52</v>
      </c>
      <c r="AE235" t="s">
        <v>52</v>
      </c>
      <c r="AF235" t="s">
        <v>52</v>
      </c>
      <c r="AG235" t="s">
        <v>52</v>
      </c>
    </row>
    <row r="236" spans="1:33" x14ac:dyDescent="0.2">
      <c r="A236">
        <v>11</v>
      </c>
      <c r="B236">
        <v>1497821</v>
      </c>
      <c r="C236">
        <v>1.1900000000000001E-8</v>
      </c>
      <c r="D236" t="s">
        <v>0</v>
      </c>
      <c r="E236" t="s">
        <v>2675</v>
      </c>
      <c r="F236">
        <v>1496879</v>
      </c>
      <c r="G236">
        <v>1497623</v>
      </c>
      <c r="H236" t="s">
        <v>52</v>
      </c>
      <c r="I236" t="s">
        <v>56</v>
      </c>
      <c r="J236">
        <v>198</v>
      </c>
      <c r="K236" t="s">
        <v>2667</v>
      </c>
      <c r="L236">
        <v>7.9244530386074601</v>
      </c>
      <c r="M236" s="4" t="str">
        <f t="shared" si="3"/>
        <v>-</v>
      </c>
      <c r="N236" t="s">
        <v>2675</v>
      </c>
      <c r="O236" t="s">
        <v>896</v>
      </c>
      <c r="P236" t="s">
        <v>2676</v>
      </c>
      <c r="Q236" t="s">
        <v>52</v>
      </c>
      <c r="R236" t="s">
        <v>52</v>
      </c>
      <c r="S236" t="s">
        <v>52</v>
      </c>
      <c r="T236" t="s">
        <v>52</v>
      </c>
      <c r="U236" t="s">
        <v>52</v>
      </c>
      <c r="V236" t="s">
        <v>2677</v>
      </c>
      <c r="W236" t="s">
        <v>52</v>
      </c>
      <c r="X236" t="s">
        <v>1783</v>
      </c>
      <c r="Y236" t="s">
        <v>1783</v>
      </c>
      <c r="Z236" t="s">
        <v>52</v>
      </c>
      <c r="AA236" t="s">
        <v>2678</v>
      </c>
      <c r="AB236" t="s">
        <v>1779</v>
      </c>
      <c r="AC236" t="s">
        <v>2679</v>
      </c>
      <c r="AD236" t="s">
        <v>2680</v>
      </c>
      <c r="AE236" t="s">
        <v>52</v>
      </c>
      <c r="AF236" t="s">
        <v>52</v>
      </c>
      <c r="AG236" t="s">
        <v>52</v>
      </c>
    </row>
    <row r="237" spans="1:33" x14ac:dyDescent="0.2">
      <c r="A237">
        <v>11</v>
      </c>
      <c r="B237">
        <v>1497821</v>
      </c>
      <c r="C237">
        <v>1.1900000000000001E-8</v>
      </c>
      <c r="D237" t="s">
        <v>0</v>
      </c>
      <c r="E237" t="s">
        <v>2681</v>
      </c>
      <c r="F237">
        <v>1498463</v>
      </c>
      <c r="G237">
        <v>1498858</v>
      </c>
      <c r="H237" t="s">
        <v>52</v>
      </c>
      <c r="I237" t="s">
        <v>59</v>
      </c>
      <c r="J237">
        <v>642</v>
      </c>
      <c r="K237" t="s">
        <v>2667</v>
      </c>
      <c r="L237">
        <v>7.9244530386074601</v>
      </c>
      <c r="M237" s="4" t="str">
        <f t="shared" si="3"/>
        <v>-</v>
      </c>
      <c r="N237" t="s">
        <v>2681</v>
      </c>
      <c r="O237" t="s">
        <v>52</v>
      </c>
      <c r="P237" t="s">
        <v>52</v>
      </c>
      <c r="Q237" t="s">
        <v>52</v>
      </c>
      <c r="R237" t="s">
        <v>52</v>
      </c>
      <c r="S237" t="s">
        <v>52</v>
      </c>
      <c r="T237" t="s">
        <v>52</v>
      </c>
      <c r="U237" t="s">
        <v>52</v>
      </c>
      <c r="V237" t="s">
        <v>52</v>
      </c>
      <c r="W237" t="s">
        <v>52</v>
      </c>
      <c r="X237" t="s">
        <v>52</v>
      </c>
      <c r="Y237" t="s">
        <v>52</v>
      </c>
      <c r="Z237" t="s">
        <v>52</v>
      </c>
      <c r="AA237" t="s">
        <v>52</v>
      </c>
      <c r="AB237" t="s">
        <v>52</v>
      </c>
      <c r="AC237" t="s">
        <v>52</v>
      </c>
      <c r="AD237" t="s">
        <v>52</v>
      </c>
      <c r="AE237" t="s">
        <v>52</v>
      </c>
      <c r="AF237" t="s">
        <v>52</v>
      </c>
      <c r="AG237" t="s">
        <v>52</v>
      </c>
    </row>
    <row r="238" spans="1:33" x14ac:dyDescent="0.2">
      <c r="A238">
        <v>6</v>
      </c>
      <c r="B238">
        <v>1662405</v>
      </c>
      <c r="C238">
        <v>1.1900000000000001E-8</v>
      </c>
      <c r="D238" t="s">
        <v>2</v>
      </c>
      <c r="E238" t="s">
        <v>4251</v>
      </c>
      <c r="F238">
        <v>1649436</v>
      </c>
      <c r="G238">
        <v>1660125</v>
      </c>
      <c r="H238" t="s">
        <v>52</v>
      </c>
      <c r="I238" t="s">
        <v>56</v>
      </c>
      <c r="J238">
        <v>2280</v>
      </c>
      <c r="K238" t="s">
        <v>4252</v>
      </c>
      <c r="L238">
        <v>7.9244530386074601</v>
      </c>
      <c r="M238" s="4" t="str">
        <f t="shared" si="3"/>
        <v>-</v>
      </c>
      <c r="N238" t="s">
        <v>4251</v>
      </c>
      <c r="O238" t="s">
        <v>4253</v>
      </c>
      <c r="P238" t="s">
        <v>4254</v>
      </c>
      <c r="Q238" t="s">
        <v>52</v>
      </c>
      <c r="R238" t="s">
        <v>52</v>
      </c>
      <c r="S238" t="s">
        <v>4255</v>
      </c>
      <c r="T238" t="s">
        <v>3037</v>
      </c>
      <c r="U238" t="s">
        <v>52</v>
      </c>
      <c r="V238" t="s">
        <v>4256</v>
      </c>
      <c r="W238" t="s">
        <v>52</v>
      </c>
      <c r="X238" t="s">
        <v>52</v>
      </c>
      <c r="Y238" t="s">
        <v>52</v>
      </c>
      <c r="Z238" t="s">
        <v>52</v>
      </c>
      <c r="AA238" t="s">
        <v>4257</v>
      </c>
      <c r="AB238" t="s">
        <v>4253</v>
      </c>
      <c r="AC238" t="s">
        <v>4254</v>
      </c>
      <c r="AD238" t="s">
        <v>52</v>
      </c>
      <c r="AE238" t="s">
        <v>52</v>
      </c>
      <c r="AF238" t="s">
        <v>4255</v>
      </c>
      <c r="AG238" t="s">
        <v>3037</v>
      </c>
    </row>
    <row r="239" spans="1:33" x14ac:dyDescent="0.2">
      <c r="A239">
        <v>6</v>
      </c>
      <c r="B239">
        <v>1662405</v>
      </c>
      <c r="C239">
        <v>1.1900000000000001E-8</v>
      </c>
      <c r="D239" t="s">
        <v>2</v>
      </c>
      <c r="E239" t="s">
        <v>4258</v>
      </c>
      <c r="F239">
        <v>1666183</v>
      </c>
      <c r="G239">
        <v>1668012</v>
      </c>
      <c r="H239" t="s">
        <v>83</v>
      </c>
      <c r="I239" t="s">
        <v>59</v>
      </c>
      <c r="J239">
        <v>3778</v>
      </c>
      <c r="K239" t="s">
        <v>4252</v>
      </c>
      <c r="L239">
        <v>7.9244530386074601</v>
      </c>
      <c r="M239" s="4" t="str">
        <f t="shared" si="3"/>
        <v>-</v>
      </c>
      <c r="N239" t="s">
        <v>4258</v>
      </c>
      <c r="O239" t="s">
        <v>1910</v>
      </c>
      <c r="P239" t="s">
        <v>4259</v>
      </c>
      <c r="Q239" t="s">
        <v>4260</v>
      </c>
      <c r="R239" t="s">
        <v>4261</v>
      </c>
      <c r="S239" t="s">
        <v>52</v>
      </c>
      <c r="T239" t="s">
        <v>1904</v>
      </c>
      <c r="U239" t="s">
        <v>52</v>
      </c>
      <c r="V239" t="s">
        <v>4262</v>
      </c>
      <c r="W239" t="s">
        <v>4263</v>
      </c>
      <c r="X239" t="s">
        <v>4264</v>
      </c>
      <c r="Y239" t="s">
        <v>4264</v>
      </c>
      <c r="Z239" t="s">
        <v>52</v>
      </c>
      <c r="AA239" t="s">
        <v>4265</v>
      </c>
      <c r="AB239" t="s">
        <v>1910</v>
      </c>
      <c r="AC239" t="s">
        <v>4266</v>
      </c>
      <c r="AD239" t="s">
        <v>4260</v>
      </c>
      <c r="AE239" t="s">
        <v>4267</v>
      </c>
      <c r="AF239" t="s">
        <v>52</v>
      </c>
      <c r="AG239" t="s">
        <v>1904</v>
      </c>
    </row>
    <row r="240" spans="1:33" x14ac:dyDescent="0.2">
      <c r="A240">
        <v>11</v>
      </c>
      <c r="B240">
        <v>15108560</v>
      </c>
      <c r="C240">
        <v>1.2299999999999999E-8</v>
      </c>
      <c r="D240" t="s">
        <v>1</v>
      </c>
      <c r="E240" t="s">
        <v>2809</v>
      </c>
      <c r="F240">
        <v>15092409</v>
      </c>
      <c r="G240">
        <v>15103262</v>
      </c>
      <c r="H240" t="s">
        <v>83</v>
      </c>
      <c r="I240" t="s">
        <v>56</v>
      </c>
      <c r="J240">
        <v>5298</v>
      </c>
      <c r="K240" t="s">
        <v>2824</v>
      </c>
      <c r="L240">
        <v>7.9100948885606002</v>
      </c>
      <c r="M240" s="4" t="str">
        <f t="shared" si="3"/>
        <v>-</v>
      </c>
      <c r="N240" t="s">
        <v>2809</v>
      </c>
      <c r="O240" t="s">
        <v>2811</v>
      </c>
      <c r="P240" t="s">
        <v>2812</v>
      </c>
      <c r="Q240" t="s">
        <v>52</v>
      </c>
      <c r="R240" t="s">
        <v>1086</v>
      </c>
      <c r="S240" t="s">
        <v>2813</v>
      </c>
      <c r="T240" t="s">
        <v>2814</v>
      </c>
      <c r="U240" t="s">
        <v>52</v>
      </c>
      <c r="V240" t="s">
        <v>2815</v>
      </c>
      <c r="W240" t="s">
        <v>2816</v>
      </c>
      <c r="X240" t="s">
        <v>2817</v>
      </c>
      <c r="Y240" t="s">
        <v>2817</v>
      </c>
      <c r="Z240" t="s">
        <v>2818</v>
      </c>
      <c r="AA240" t="s">
        <v>2819</v>
      </c>
      <c r="AB240" t="s">
        <v>2820</v>
      </c>
      <c r="AC240" t="s">
        <v>2821</v>
      </c>
      <c r="AD240" t="s">
        <v>52</v>
      </c>
      <c r="AE240" t="s">
        <v>1086</v>
      </c>
      <c r="AF240" t="s">
        <v>2813</v>
      </c>
      <c r="AG240" t="s">
        <v>596</v>
      </c>
    </row>
    <row r="241" spans="1:33" x14ac:dyDescent="0.2">
      <c r="A241">
        <v>11</v>
      </c>
      <c r="B241">
        <v>15108560</v>
      </c>
      <c r="C241">
        <v>1.2299999999999999E-8</v>
      </c>
      <c r="D241" t="s">
        <v>1</v>
      </c>
      <c r="E241" t="s">
        <v>2822</v>
      </c>
      <c r="F241">
        <v>15108801</v>
      </c>
      <c r="G241">
        <v>15110515</v>
      </c>
      <c r="H241" t="s">
        <v>52</v>
      </c>
      <c r="I241" t="s">
        <v>59</v>
      </c>
      <c r="J241">
        <v>241</v>
      </c>
      <c r="K241" t="s">
        <v>2824</v>
      </c>
      <c r="L241">
        <v>7.9100948885606002</v>
      </c>
      <c r="M241" s="4" t="str">
        <f t="shared" si="3"/>
        <v>-</v>
      </c>
      <c r="N241" t="s">
        <v>2822</v>
      </c>
      <c r="O241" t="s">
        <v>1250</v>
      </c>
      <c r="P241" t="s">
        <v>2823</v>
      </c>
      <c r="Q241" t="s">
        <v>2369</v>
      </c>
      <c r="R241" t="s">
        <v>52</v>
      </c>
      <c r="S241" t="s">
        <v>2370</v>
      </c>
      <c r="T241" t="s">
        <v>52</v>
      </c>
      <c r="U241" t="s">
        <v>2371</v>
      </c>
      <c r="V241" t="s">
        <v>2372</v>
      </c>
      <c r="W241" t="s">
        <v>2373</v>
      </c>
      <c r="X241" t="s">
        <v>2374</v>
      </c>
      <c r="Y241" t="s">
        <v>2374</v>
      </c>
      <c r="Z241" t="s">
        <v>2375</v>
      </c>
      <c r="AA241" t="s">
        <v>2376</v>
      </c>
      <c r="AB241" t="s">
        <v>1250</v>
      </c>
      <c r="AC241" t="s">
        <v>2377</v>
      </c>
      <c r="AD241" t="s">
        <v>2369</v>
      </c>
      <c r="AE241" t="s">
        <v>52</v>
      </c>
      <c r="AF241" t="s">
        <v>2370</v>
      </c>
      <c r="AG241" t="s">
        <v>52</v>
      </c>
    </row>
    <row r="242" spans="1:33" x14ac:dyDescent="0.2">
      <c r="A242">
        <v>3</v>
      </c>
      <c r="B242">
        <v>16745008</v>
      </c>
      <c r="C242">
        <v>1.29E-8</v>
      </c>
      <c r="D242" t="s">
        <v>1</v>
      </c>
      <c r="E242" t="s">
        <v>5885</v>
      </c>
      <c r="F242">
        <v>16736095</v>
      </c>
      <c r="G242">
        <v>16736826</v>
      </c>
      <c r="H242" t="s">
        <v>83</v>
      </c>
      <c r="I242" t="s">
        <v>56</v>
      </c>
      <c r="J242">
        <v>8182</v>
      </c>
      <c r="K242" t="s">
        <v>5890</v>
      </c>
      <c r="L242">
        <v>7.8894102897007503</v>
      </c>
      <c r="M242" s="4" t="str">
        <f t="shared" si="3"/>
        <v>-</v>
      </c>
      <c r="N242" t="s">
        <v>5885</v>
      </c>
      <c r="O242" t="s">
        <v>52</v>
      </c>
      <c r="P242" t="s">
        <v>52</v>
      </c>
      <c r="Q242" t="s">
        <v>52</v>
      </c>
      <c r="R242" t="s">
        <v>52</v>
      </c>
      <c r="S242" t="s">
        <v>52</v>
      </c>
      <c r="T242" t="s">
        <v>52</v>
      </c>
      <c r="U242" t="s">
        <v>52</v>
      </c>
      <c r="V242" t="s">
        <v>52</v>
      </c>
      <c r="W242" t="s">
        <v>52</v>
      </c>
      <c r="X242" t="s">
        <v>52</v>
      </c>
      <c r="Y242" t="s">
        <v>52</v>
      </c>
      <c r="Z242" t="s">
        <v>52</v>
      </c>
      <c r="AA242" t="s">
        <v>52</v>
      </c>
      <c r="AB242" t="s">
        <v>52</v>
      </c>
      <c r="AC242" t="s">
        <v>52</v>
      </c>
      <c r="AD242" t="s">
        <v>52</v>
      </c>
      <c r="AE242" t="s">
        <v>52</v>
      </c>
      <c r="AF242" t="s">
        <v>52</v>
      </c>
      <c r="AG242" t="s">
        <v>52</v>
      </c>
    </row>
    <row r="243" spans="1:33" x14ac:dyDescent="0.2">
      <c r="A243">
        <v>3</v>
      </c>
      <c r="B243">
        <v>16745008</v>
      </c>
      <c r="C243">
        <v>1.29E-8</v>
      </c>
      <c r="D243" t="s">
        <v>1</v>
      </c>
      <c r="E243" t="s">
        <v>5887</v>
      </c>
      <c r="F243">
        <v>16737920</v>
      </c>
      <c r="G243">
        <v>16744954</v>
      </c>
      <c r="H243" t="s">
        <v>83</v>
      </c>
      <c r="I243" t="s">
        <v>56</v>
      </c>
      <c r="J243">
        <v>54</v>
      </c>
      <c r="K243" t="s">
        <v>5890</v>
      </c>
      <c r="L243">
        <v>7.8894102897007503</v>
      </c>
      <c r="M243" s="4" t="str">
        <f t="shared" si="3"/>
        <v>-</v>
      </c>
      <c r="N243" t="s">
        <v>5887</v>
      </c>
      <c r="O243" t="s">
        <v>52</v>
      </c>
      <c r="P243" t="s">
        <v>52</v>
      </c>
      <c r="Q243" t="s">
        <v>52</v>
      </c>
      <c r="R243" t="s">
        <v>52</v>
      </c>
      <c r="S243" t="s">
        <v>52</v>
      </c>
      <c r="T243" t="s">
        <v>52</v>
      </c>
      <c r="U243" t="s">
        <v>52</v>
      </c>
      <c r="V243" t="s">
        <v>52</v>
      </c>
      <c r="W243" t="s">
        <v>52</v>
      </c>
      <c r="X243" t="s">
        <v>52</v>
      </c>
      <c r="Y243" t="s">
        <v>52</v>
      </c>
      <c r="Z243" t="s">
        <v>52</v>
      </c>
      <c r="AA243" t="s">
        <v>52</v>
      </c>
      <c r="AB243" t="s">
        <v>52</v>
      </c>
      <c r="AC243" t="s">
        <v>52</v>
      </c>
      <c r="AD243" t="s">
        <v>52</v>
      </c>
      <c r="AE243" t="s">
        <v>52</v>
      </c>
      <c r="AF243" t="s">
        <v>52</v>
      </c>
      <c r="AG243" t="s">
        <v>52</v>
      </c>
    </row>
    <row r="244" spans="1:33" x14ac:dyDescent="0.2">
      <c r="A244">
        <v>3</v>
      </c>
      <c r="B244">
        <v>16745008</v>
      </c>
      <c r="C244">
        <v>1.29E-8</v>
      </c>
      <c r="D244" t="s">
        <v>1</v>
      </c>
      <c r="E244" t="s">
        <v>5888</v>
      </c>
      <c r="F244">
        <v>16746509</v>
      </c>
      <c r="G244">
        <v>16747332</v>
      </c>
      <c r="H244" t="s">
        <v>52</v>
      </c>
      <c r="I244" t="s">
        <v>59</v>
      </c>
      <c r="J244">
        <v>1501</v>
      </c>
      <c r="K244" t="s">
        <v>5890</v>
      </c>
      <c r="L244">
        <v>7.8894102897007503</v>
      </c>
      <c r="M244" s="4" t="str">
        <f t="shared" si="3"/>
        <v>-</v>
      </c>
      <c r="N244" t="s">
        <v>5888</v>
      </c>
      <c r="O244" t="s">
        <v>52</v>
      </c>
      <c r="P244" t="s">
        <v>52</v>
      </c>
      <c r="Q244" t="s">
        <v>52</v>
      </c>
      <c r="R244" t="s">
        <v>52</v>
      </c>
      <c r="S244" t="s">
        <v>52</v>
      </c>
      <c r="T244" t="s">
        <v>52</v>
      </c>
      <c r="U244" t="s">
        <v>52</v>
      </c>
      <c r="V244" t="s">
        <v>52</v>
      </c>
      <c r="W244" t="s">
        <v>52</v>
      </c>
      <c r="X244" t="s">
        <v>52</v>
      </c>
      <c r="Y244" t="s">
        <v>52</v>
      </c>
      <c r="Z244" t="s">
        <v>52</v>
      </c>
      <c r="AA244" t="s">
        <v>52</v>
      </c>
      <c r="AB244" t="s">
        <v>52</v>
      </c>
      <c r="AC244" t="s">
        <v>52</v>
      </c>
      <c r="AD244" t="s">
        <v>52</v>
      </c>
      <c r="AE244" t="s">
        <v>52</v>
      </c>
      <c r="AF244" t="s">
        <v>52</v>
      </c>
      <c r="AG244" t="s">
        <v>52</v>
      </c>
    </row>
    <row r="245" spans="1:33" x14ac:dyDescent="0.2">
      <c r="A245">
        <v>3</v>
      </c>
      <c r="B245">
        <v>16745008</v>
      </c>
      <c r="C245">
        <v>1.29E-8</v>
      </c>
      <c r="D245" t="s">
        <v>1</v>
      </c>
      <c r="E245" t="s">
        <v>5889</v>
      </c>
      <c r="F245">
        <v>16746509</v>
      </c>
      <c r="G245">
        <v>16753982</v>
      </c>
      <c r="H245" t="s">
        <v>83</v>
      </c>
      <c r="I245" t="s">
        <v>59</v>
      </c>
      <c r="J245">
        <v>1501</v>
      </c>
      <c r="K245" t="s">
        <v>5890</v>
      </c>
      <c r="L245">
        <v>7.8894102897007503</v>
      </c>
      <c r="M245" s="4" t="str">
        <f t="shared" si="3"/>
        <v>-</v>
      </c>
    </row>
    <row r="246" spans="1:33" x14ac:dyDescent="0.2">
      <c r="A246">
        <v>1</v>
      </c>
      <c r="B246">
        <v>47393084</v>
      </c>
      <c r="C246">
        <v>1.31E-8</v>
      </c>
      <c r="D246" t="s">
        <v>2</v>
      </c>
      <c r="E246" t="s">
        <v>7237</v>
      </c>
      <c r="F246">
        <v>47380475</v>
      </c>
      <c r="G246">
        <v>47384472</v>
      </c>
      <c r="H246" t="s">
        <v>83</v>
      </c>
      <c r="I246" t="s">
        <v>56</v>
      </c>
      <c r="J246">
        <v>8612</v>
      </c>
      <c r="K246" t="s">
        <v>7238</v>
      </c>
      <c r="L246">
        <v>7.8827287043442302</v>
      </c>
      <c r="M246" s="4" t="str">
        <f t="shared" si="3"/>
        <v>-</v>
      </c>
      <c r="N246" t="s">
        <v>7237</v>
      </c>
      <c r="O246" t="s">
        <v>52</v>
      </c>
      <c r="P246" t="s">
        <v>7239</v>
      </c>
      <c r="Q246" t="s">
        <v>52</v>
      </c>
      <c r="R246" t="s">
        <v>7240</v>
      </c>
      <c r="S246" t="s">
        <v>52</v>
      </c>
      <c r="T246" t="s">
        <v>52</v>
      </c>
      <c r="U246" t="s">
        <v>52</v>
      </c>
      <c r="V246" t="s">
        <v>7241</v>
      </c>
      <c r="W246" t="s">
        <v>52</v>
      </c>
      <c r="X246" t="s">
        <v>7242</v>
      </c>
      <c r="Y246" t="s">
        <v>7242</v>
      </c>
      <c r="Z246" t="s">
        <v>7243</v>
      </c>
      <c r="AA246" t="s">
        <v>7244</v>
      </c>
      <c r="AB246" t="s">
        <v>7245</v>
      </c>
      <c r="AC246" t="s">
        <v>7239</v>
      </c>
      <c r="AD246" t="s">
        <v>52</v>
      </c>
      <c r="AE246" t="s">
        <v>7240</v>
      </c>
      <c r="AF246" t="s">
        <v>52</v>
      </c>
      <c r="AG246" t="s">
        <v>7246</v>
      </c>
    </row>
    <row r="247" spans="1:33" x14ac:dyDescent="0.2">
      <c r="A247">
        <v>1</v>
      </c>
      <c r="B247">
        <v>47393084</v>
      </c>
      <c r="C247">
        <v>1.31E-8</v>
      </c>
      <c r="D247" t="s">
        <v>2</v>
      </c>
      <c r="E247" t="s">
        <v>7247</v>
      </c>
      <c r="F247">
        <v>47398825</v>
      </c>
      <c r="G247">
        <v>47400525</v>
      </c>
      <c r="H247" t="s">
        <v>83</v>
      </c>
      <c r="I247" t="s">
        <v>59</v>
      </c>
      <c r="J247">
        <v>5741</v>
      </c>
      <c r="K247" t="s">
        <v>7238</v>
      </c>
      <c r="L247">
        <v>7.8827287043442302</v>
      </c>
      <c r="M247" s="4" t="str">
        <f t="shared" si="3"/>
        <v>-</v>
      </c>
      <c r="N247" t="s">
        <v>7247</v>
      </c>
      <c r="O247" t="s">
        <v>7248</v>
      </c>
      <c r="P247" t="s">
        <v>7249</v>
      </c>
      <c r="Q247" t="s">
        <v>52</v>
      </c>
      <c r="R247" t="s">
        <v>7250</v>
      </c>
      <c r="S247" t="s">
        <v>52</v>
      </c>
      <c r="T247" t="s">
        <v>2206</v>
      </c>
      <c r="U247" t="s">
        <v>52</v>
      </c>
      <c r="V247" t="s">
        <v>7251</v>
      </c>
      <c r="W247" t="s">
        <v>52</v>
      </c>
      <c r="X247" t="s">
        <v>7252</v>
      </c>
      <c r="Y247" t="s">
        <v>7252</v>
      </c>
      <c r="Z247" t="s">
        <v>52</v>
      </c>
      <c r="AA247" t="s">
        <v>7253</v>
      </c>
      <c r="AB247" t="s">
        <v>7254</v>
      </c>
      <c r="AC247" t="s">
        <v>7249</v>
      </c>
      <c r="AD247" t="s">
        <v>52</v>
      </c>
      <c r="AE247" t="s">
        <v>7250</v>
      </c>
      <c r="AF247" t="s">
        <v>7255</v>
      </c>
      <c r="AG247" t="s">
        <v>2206</v>
      </c>
    </row>
    <row r="248" spans="1:33" x14ac:dyDescent="0.2">
      <c r="A248">
        <v>1</v>
      </c>
      <c r="B248">
        <v>47393084</v>
      </c>
      <c r="C248">
        <v>1.31E-8</v>
      </c>
      <c r="D248" t="s">
        <v>2</v>
      </c>
      <c r="E248" t="s">
        <v>7256</v>
      </c>
      <c r="F248">
        <v>47402305</v>
      </c>
      <c r="G248">
        <v>47406214</v>
      </c>
      <c r="H248" t="s">
        <v>83</v>
      </c>
      <c r="I248" t="s">
        <v>59</v>
      </c>
      <c r="J248">
        <v>9221</v>
      </c>
      <c r="K248" t="s">
        <v>7238</v>
      </c>
      <c r="L248">
        <v>7.8827287043442302</v>
      </c>
      <c r="M248" s="4" t="str">
        <f t="shared" si="3"/>
        <v>-</v>
      </c>
      <c r="N248" t="s">
        <v>7256</v>
      </c>
      <c r="O248" t="s">
        <v>7254</v>
      </c>
      <c r="P248" t="s">
        <v>7249</v>
      </c>
      <c r="Q248" t="s">
        <v>52</v>
      </c>
      <c r="R248" t="s">
        <v>7250</v>
      </c>
      <c r="S248" t="s">
        <v>7255</v>
      </c>
      <c r="T248" t="s">
        <v>2206</v>
      </c>
      <c r="U248" t="s">
        <v>52</v>
      </c>
      <c r="V248" t="s">
        <v>7251</v>
      </c>
      <c r="W248" t="s">
        <v>52</v>
      </c>
      <c r="X248" t="s">
        <v>7252</v>
      </c>
      <c r="Y248" t="s">
        <v>7252</v>
      </c>
      <c r="Z248" t="s">
        <v>52</v>
      </c>
      <c r="AA248" t="s">
        <v>7253</v>
      </c>
      <c r="AB248" t="s">
        <v>7254</v>
      </c>
      <c r="AC248" t="s">
        <v>7249</v>
      </c>
      <c r="AD248" t="s">
        <v>52</v>
      </c>
      <c r="AE248" t="s">
        <v>7250</v>
      </c>
      <c r="AF248" t="s">
        <v>7255</v>
      </c>
      <c r="AG248" t="s">
        <v>2206</v>
      </c>
    </row>
    <row r="249" spans="1:33" x14ac:dyDescent="0.2">
      <c r="A249">
        <v>6</v>
      </c>
      <c r="B249">
        <v>10786995</v>
      </c>
      <c r="C249">
        <v>1.3599999999999999E-8</v>
      </c>
      <c r="D249" t="s">
        <v>0</v>
      </c>
      <c r="E249" t="s">
        <v>4441</v>
      </c>
      <c r="F249">
        <v>10779854</v>
      </c>
      <c r="G249">
        <v>10781784</v>
      </c>
      <c r="H249" t="s">
        <v>83</v>
      </c>
      <c r="I249" t="s">
        <v>56</v>
      </c>
      <c r="J249">
        <v>5211</v>
      </c>
      <c r="K249" t="s">
        <v>4461</v>
      </c>
      <c r="L249">
        <v>7.8664610916297804</v>
      </c>
      <c r="M249" s="4" t="str">
        <f t="shared" si="3"/>
        <v>-</v>
      </c>
      <c r="N249" t="s">
        <v>4441</v>
      </c>
      <c r="O249" t="s">
        <v>4442</v>
      </c>
      <c r="P249" t="s">
        <v>4443</v>
      </c>
      <c r="Q249" t="s">
        <v>4444</v>
      </c>
      <c r="R249" t="s">
        <v>52</v>
      </c>
      <c r="S249" t="s">
        <v>4445</v>
      </c>
      <c r="T249" t="s">
        <v>537</v>
      </c>
      <c r="U249" t="s">
        <v>52</v>
      </c>
      <c r="V249" t="s">
        <v>4446</v>
      </c>
      <c r="W249" t="s">
        <v>52</v>
      </c>
      <c r="X249" t="s">
        <v>4447</v>
      </c>
      <c r="Y249" t="s">
        <v>4447</v>
      </c>
      <c r="Z249" t="s">
        <v>52</v>
      </c>
      <c r="AA249" t="s">
        <v>4448</v>
      </c>
      <c r="AB249" t="s">
        <v>4442</v>
      </c>
      <c r="AC249" t="s">
        <v>4443</v>
      </c>
      <c r="AD249" t="s">
        <v>4444</v>
      </c>
      <c r="AE249" t="s">
        <v>52</v>
      </c>
      <c r="AF249" t="s">
        <v>4445</v>
      </c>
      <c r="AG249" t="s">
        <v>537</v>
      </c>
    </row>
    <row r="250" spans="1:33" x14ac:dyDescent="0.2">
      <c r="A250">
        <v>6</v>
      </c>
      <c r="B250">
        <v>10786995</v>
      </c>
      <c r="C250">
        <v>1.3599999999999999E-8</v>
      </c>
      <c r="D250" t="s">
        <v>0</v>
      </c>
      <c r="E250" t="s">
        <v>4453</v>
      </c>
      <c r="F250">
        <v>10789470</v>
      </c>
      <c r="G250">
        <v>10791251</v>
      </c>
      <c r="H250" t="s">
        <v>52</v>
      </c>
      <c r="I250" t="s">
        <v>59</v>
      </c>
      <c r="J250">
        <v>2475</v>
      </c>
      <c r="K250" t="s">
        <v>4461</v>
      </c>
      <c r="L250">
        <v>7.8664610916297804</v>
      </c>
      <c r="M250" s="4" t="str">
        <f t="shared" si="3"/>
        <v>-</v>
      </c>
      <c r="N250" t="s">
        <v>4453</v>
      </c>
      <c r="O250" t="s">
        <v>52</v>
      </c>
      <c r="P250" t="s">
        <v>52</v>
      </c>
      <c r="Q250" t="s">
        <v>52</v>
      </c>
      <c r="R250" t="s">
        <v>52</v>
      </c>
      <c r="S250" t="s">
        <v>52</v>
      </c>
      <c r="T250" t="s">
        <v>52</v>
      </c>
      <c r="U250" t="s">
        <v>52</v>
      </c>
      <c r="V250" t="s">
        <v>52</v>
      </c>
      <c r="W250" t="s">
        <v>52</v>
      </c>
      <c r="X250" t="s">
        <v>52</v>
      </c>
      <c r="Y250" t="s">
        <v>52</v>
      </c>
      <c r="Z250" t="s">
        <v>52</v>
      </c>
      <c r="AA250" t="s">
        <v>52</v>
      </c>
      <c r="AB250" t="s">
        <v>52</v>
      </c>
      <c r="AC250" t="s">
        <v>52</v>
      </c>
      <c r="AD250" t="s">
        <v>52</v>
      </c>
      <c r="AE250" t="s">
        <v>52</v>
      </c>
      <c r="AF250" t="s">
        <v>52</v>
      </c>
      <c r="AG250" t="s">
        <v>52</v>
      </c>
    </row>
    <row r="251" spans="1:33" x14ac:dyDescent="0.2">
      <c r="A251">
        <v>6</v>
      </c>
      <c r="B251">
        <v>10786995</v>
      </c>
      <c r="C251">
        <v>1.3599999999999999E-8</v>
      </c>
      <c r="D251" t="s">
        <v>0</v>
      </c>
      <c r="E251" t="s">
        <v>4455</v>
      </c>
      <c r="F251">
        <v>10791403</v>
      </c>
      <c r="G251">
        <v>10796351</v>
      </c>
      <c r="H251" t="s">
        <v>52</v>
      </c>
      <c r="I251" t="s">
        <v>59</v>
      </c>
      <c r="J251">
        <v>4408</v>
      </c>
      <c r="K251" t="s">
        <v>4461</v>
      </c>
      <c r="L251">
        <v>7.8664610916297804</v>
      </c>
      <c r="M251" s="4" t="str">
        <f t="shared" si="3"/>
        <v>-</v>
      </c>
      <c r="N251" t="s">
        <v>4455</v>
      </c>
      <c r="O251" t="s">
        <v>52</v>
      </c>
      <c r="P251" t="s">
        <v>4456</v>
      </c>
      <c r="Q251" t="s">
        <v>52</v>
      </c>
      <c r="R251" t="s">
        <v>52</v>
      </c>
      <c r="S251" t="s">
        <v>52</v>
      </c>
      <c r="T251" t="s">
        <v>52</v>
      </c>
      <c r="U251" t="s">
        <v>52</v>
      </c>
      <c r="V251" t="s">
        <v>4457</v>
      </c>
      <c r="W251" t="s">
        <v>52</v>
      </c>
      <c r="X251" t="s">
        <v>52</v>
      </c>
      <c r="Y251" t="s">
        <v>52</v>
      </c>
      <c r="Z251" t="s">
        <v>52</v>
      </c>
      <c r="AA251" t="s">
        <v>4458</v>
      </c>
      <c r="AB251" t="s">
        <v>52</v>
      </c>
      <c r="AC251" t="s">
        <v>4459</v>
      </c>
      <c r="AD251" t="s">
        <v>52</v>
      </c>
      <c r="AE251" t="s">
        <v>52</v>
      </c>
      <c r="AF251" t="s">
        <v>52</v>
      </c>
      <c r="AG251" t="s">
        <v>52</v>
      </c>
    </row>
    <row r="252" spans="1:33" x14ac:dyDescent="0.2">
      <c r="A252">
        <v>10</v>
      </c>
      <c r="B252">
        <v>2334555</v>
      </c>
      <c r="C252">
        <v>1.39E-8</v>
      </c>
      <c r="D252" t="s">
        <v>2</v>
      </c>
      <c r="E252" t="s">
        <v>3068</v>
      </c>
      <c r="F252">
        <v>2329959</v>
      </c>
      <c r="G252">
        <v>2333689</v>
      </c>
      <c r="H252" t="s">
        <v>83</v>
      </c>
      <c r="I252" t="s">
        <v>56</v>
      </c>
      <c r="J252">
        <v>866</v>
      </c>
      <c r="K252" t="s">
        <v>3069</v>
      </c>
      <c r="L252">
        <v>7.8569851997458997</v>
      </c>
      <c r="M252" s="4" t="str">
        <f t="shared" si="3"/>
        <v>-</v>
      </c>
      <c r="N252" t="s">
        <v>3068</v>
      </c>
      <c r="O252" t="s">
        <v>3070</v>
      </c>
      <c r="P252" t="s">
        <v>311</v>
      </c>
      <c r="Q252" t="s">
        <v>110</v>
      </c>
      <c r="R252" t="s">
        <v>96</v>
      </c>
      <c r="S252" t="s">
        <v>52</v>
      </c>
      <c r="T252" t="s">
        <v>3071</v>
      </c>
      <c r="U252" t="s">
        <v>52</v>
      </c>
      <c r="V252" t="s">
        <v>3072</v>
      </c>
      <c r="W252" t="s">
        <v>3073</v>
      </c>
      <c r="X252" t="s">
        <v>3074</v>
      </c>
      <c r="Y252" t="s">
        <v>3074</v>
      </c>
      <c r="Z252" t="s">
        <v>3075</v>
      </c>
      <c r="AA252" t="s">
        <v>3076</v>
      </c>
      <c r="AB252" t="s">
        <v>3077</v>
      </c>
      <c r="AC252" t="s">
        <v>3078</v>
      </c>
      <c r="AD252" t="s">
        <v>110</v>
      </c>
      <c r="AE252" t="s">
        <v>96</v>
      </c>
      <c r="AF252" t="s">
        <v>52</v>
      </c>
      <c r="AG252" t="s">
        <v>3079</v>
      </c>
    </row>
    <row r="253" spans="1:33" x14ac:dyDescent="0.2">
      <c r="A253">
        <v>10</v>
      </c>
      <c r="B253">
        <v>2334555</v>
      </c>
      <c r="C253">
        <v>1.39E-8</v>
      </c>
      <c r="D253" t="s">
        <v>2</v>
      </c>
      <c r="E253" t="s">
        <v>3080</v>
      </c>
      <c r="F253">
        <v>2335890</v>
      </c>
      <c r="G253">
        <v>2337114</v>
      </c>
      <c r="H253" t="s">
        <v>83</v>
      </c>
      <c r="I253" t="s">
        <v>59</v>
      </c>
      <c r="J253">
        <v>1335</v>
      </c>
      <c r="K253" t="s">
        <v>3069</v>
      </c>
      <c r="L253">
        <v>7.8569851997458997</v>
      </c>
      <c r="M253" s="4" t="str">
        <f t="shared" si="3"/>
        <v>-</v>
      </c>
      <c r="N253" t="s">
        <v>3080</v>
      </c>
      <c r="O253" t="s">
        <v>3081</v>
      </c>
      <c r="P253" t="s">
        <v>3082</v>
      </c>
      <c r="Q253" t="s">
        <v>52</v>
      </c>
      <c r="R253" t="s">
        <v>52</v>
      </c>
      <c r="S253" t="s">
        <v>52</v>
      </c>
      <c r="T253" t="s">
        <v>52</v>
      </c>
      <c r="U253" t="s">
        <v>52</v>
      </c>
      <c r="V253" t="s">
        <v>3083</v>
      </c>
      <c r="W253" t="s">
        <v>52</v>
      </c>
      <c r="X253" t="s">
        <v>52</v>
      </c>
      <c r="Y253" t="s">
        <v>52</v>
      </c>
      <c r="Z253" t="s">
        <v>52</v>
      </c>
      <c r="AA253" t="s">
        <v>3084</v>
      </c>
      <c r="AB253" t="s">
        <v>3081</v>
      </c>
      <c r="AC253" t="s">
        <v>3085</v>
      </c>
      <c r="AD253" t="s">
        <v>52</v>
      </c>
      <c r="AE253" t="s">
        <v>52</v>
      </c>
      <c r="AF253" t="s">
        <v>52</v>
      </c>
      <c r="AG253" t="s">
        <v>52</v>
      </c>
    </row>
    <row r="254" spans="1:33" x14ac:dyDescent="0.2">
      <c r="A254">
        <v>10</v>
      </c>
      <c r="B254">
        <v>2334555</v>
      </c>
      <c r="C254">
        <v>1.39E-8</v>
      </c>
      <c r="D254" t="s">
        <v>2</v>
      </c>
      <c r="E254" t="s">
        <v>3086</v>
      </c>
      <c r="F254">
        <v>2343039</v>
      </c>
      <c r="G254">
        <v>2344579</v>
      </c>
      <c r="H254" t="s">
        <v>83</v>
      </c>
      <c r="I254" t="s">
        <v>59</v>
      </c>
      <c r="J254">
        <v>8484</v>
      </c>
      <c r="K254" t="s">
        <v>3069</v>
      </c>
      <c r="L254">
        <v>7.8569851997458997</v>
      </c>
      <c r="M254" s="4" t="str">
        <f t="shared" si="3"/>
        <v>-</v>
      </c>
      <c r="N254" t="s">
        <v>3086</v>
      </c>
      <c r="O254" t="s">
        <v>3087</v>
      </c>
      <c r="P254" t="s">
        <v>311</v>
      </c>
      <c r="Q254" t="s">
        <v>52</v>
      </c>
      <c r="R254" t="s">
        <v>96</v>
      </c>
      <c r="S254" t="s">
        <v>52</v>
      </c>
      <c r="T254" t="s">
        <v>3088</v>
      </c>
      <c r="U254" t="s">
        <v>52</v>
      </c>
      <c r="V254" t="s">
        <v>313</v>
      </c>
      <c r="W254" t="s">
        <v>52</v>
      </c>
      <c r="X254" t="s">
        <v>314</v>
      </c>
      <c r="Y254" t="s">
        <v>314</v>
      </c>
      <c r="Z254" t="s">
        <v>52</v>
      </c>
      <c r="AA254" t="s">
        <v>315</v>
      </c>
      <c r="AB254" t="s">
        <v>316</v>
      </c>
      <c r="AC254" t="s">
        <v>317</v>
      </c>
      <c r="AD254" t="s">
        <v>110</v>
      </c>
      <c r="AE254" t="s">
        <v>96</v>
      </c>
      <c r="AF254" t="s">
        <v>52</v>
      </c>
      <c r="AG254" t="s">
        <v>312</v>
      </c>
    </row>
    <row r="255" spans="1:33" x14ac:dyDescent="0.2">
      <c r="A255">
        <v>150</v>
      </c>
      <c r="B255">
        <v>59327</v>
      </c>
      <c r="C255">
        <v>1.4300000000000001E-8</v>
      </c>
      <c r="D255" t="s">
        <v>0</v>
      </c>
      <c r="E255" t="s">
        <v>176</v>
      </c>
      <c r="F255">
        <v>53115</v>
      </c>
      <c r="G255">
        <v>54877</v>
      </c>
      <c r="H255" t="s">
        <v>83</v>
      </c>
      <c r="I255" t="s">
        <v>56</v>
      </c>
      <c r="J255">
        <v>4450</v>
      </c>
      <c r="K255" t="s">
        <v>177</v>
      </c>
      <c r="L255">
        <v>7.8446639625349297</v>
      </c>
      <c r="M255" s="4" t="str">
        <f t="shared" si="3"/>
        <v>-</v>
      </c>
      <c r="N255" t="s">
        <v>176</v>
      </c>
      <c r="O255" t="s">
        <v>178</v>
      </c>
      <c r="P255" t="s">
        <v>179</v>
      </c>
      <c r="Q255" t="s">
        <v>180</v>
      </c>
      <c r="R255" t="s">
        <v>52</v>
      </c>
      <c r="S255" t="s">
        <v>181</v>
      </c>
      <c r="T255" t="s">
        <v>182</v>
      </c>
      <c r="U255" t="s">
        <v>52</v>
      </c>
      <c r="V255" t="s">
        <v>183</v>
      </c>
      <c r="W255" t="s">
        <v>184</v>
      </c>
      <c r="X255" t="s">
        <v>185</v>
      </c>
      <c r="Y255" t="s">
        <v>185</v>
      </c>
      <c r="Z255" t="s">
        <v>186</v>
      </c>
      <c r="AA255" t="s">
        <v>187</v>
      </c>
      <c r="AB255" t="s">
        <v>178</v>
      </c>
      <c r="AC255" t="s">
        <v>188</v>
      </c>
      <c r="AD255" t="s">
        <v>180</v>
      </c>
      <c r="AE255" t="s">
        <v>52</v>
      </c>
      <c r="AF255" t="s">
        <v>181</v>
      </c>
      <c r="AG255" t="s">
        <v>182</v>
      </c>
    </row>
    <row r="256" spans="1:33" x14ac:dyDescent="0.2">
      <c r="A256">
        <v>150</v>
      </c>
      <c r="B256">
        <v>59327</v>
      </c>
      <c r="C256">
        <v>1.4300000000000001E-8</v>
      </c>
      <c r="D256" t="s">
        <v>0</v>
      </c>
      <c r="E256" t="s">
        <v>189</v>
      </c>
      <c r="F256">
        <v>55518</v>
      </c>
      <c r="G256">
        <v>59645</v>
      </c>
      <c r="H256" t="s">
        <v>83</v>
      </c>
      <c r="I256" t="s">
        <v>53</v>
      </c>
      <c r="J256">
        <v>0</v>
      </c>
      <c r="K256" t="s">
        <v>177</v>
      </c>
      <c r="L256">
        <v>7.8446639625349297</v>
      </c>
      <c r="M256" s="4" t="str">
        <f t="shared" si="3"/>
        <v>-</v>
      </c>
      <c r="N256" t="s">
        <v>189</v>
      </c>
      <c r="O256" t="s">
        <v>52</v>
      </c>
      <c r="P256" t="s">
        <v>190</v>
      </c>
      <c r="Q256" t="s">
        <v>52</v>
      </c>
      <c r="R256" t="s">
        <v>52</v>
      </c>
      <c r="S256" t="s">
        <v>52</v>
      </c>
      <c r="T256" t="s">
        <v>52</v>
      </c>
      <c r="U256" t="s">
        <v>52</v>
      </c>
      <c r="V256" t="s">
        <v>191</v>
      </c>
      <c r="W256" t="s">
        <v>52</v>
      </c>
      <c r="X256" t="s">
        <v>192</v>
      </c>
      <c r="Y256" t="s">
        <v>192</v>
      </c>
      <c r="Z256" t="s">
        <v>52</v>
      </c>
      <c r="AA256" t="s">
        <v>193</v>
      </c>
      <c r="AB256" t="s">
        <v>52</v>
      </c>
      <c r="AC256" t="s">
        <v>190</v>
      </c>
      <c r="AD256" t="s">
        <v>52</v>
      </c>
      <c r="AE256" t="s">
        <v>52</v>
      </c>
      <c r="AF256" t="s">
        <v>52</v>
      </c>
      <c r="AG256" t="s">
        <v>52</v>
      </c>
    </row>
    <row r="257" spans="1:33" x14ac:dyDescent="0.2">
      <c r="A257">
        <v>150</v>
      </c>
      <c r="B257">
        <v>59327</v>
      </c>
      <c r="C257">
        <v>1.4300000000000001E-8</v>
      </c>
      <c r="D257" t="s">
        <v>0</v>
      </c>
      <c r="E257" t="s">
        <v>194</v>
      </c>
      <c r="F257">
        <v>60014</v>
      </c>
      <c r="G257">
        <v>60710</v>
      </c>
      <c r="H257" t="s">
        <v>83</v>
      </c>
      <c r="I257" t="s">
        <v>59</v>
      </c>
      <c r="J257">
        <v>687</v>
      </c>
      <c r="K257" t="s">
        <v>177</v>
      </c>
      <c r="L257">
        <v>7.8446639625349297</v>
      </c>
      <c r="M257" s="4" t="str">
        <f t="shared" si="3"/>
        <v>-</v>
      </c>
      <c r="N257" t="s">
        <v>194</v>
      </c>
      <c r="O257" t="s">
        <v>52</v>
      </c>
      <c r="P257" t="s">
        <v>52</v>
      </c>
      <c r="Q257" t="s">
        <v>52</v>
      </c>
      <c r="R257" t="s">
        <v>52</v>
      </c>
      <c r="S257" t="s">
        <v>52</v>
      </c>
      <c r="T257" t="s">
        <v>52</v>
      </c>
      <c r="U257" t="s">
        <v>52</v>
      </c>
      <c r="V257" t="s">
        <v>52</v>
      </c>
      <c r="W257" t="s">
        <v>52</v>
      </c>
      <c r="X257" t="s">
        <v>52</v>
      </c>
      <c r="Y257" t="s">
        <v>52</v>
      </c>
      <c r="Z257" t="s">
        <v>52</v>
      </c>
      <c r="AA257" t="s">
        <v>52</v>
      </c>
      <c r="AB257" t="s">
        <v>52</v>
      </c>
      <c r="AC257" t="s">
        <v>52</v>
      </c>
      <c r="AD257" t="s">
        <v>52</v>
      </c>
      <c r="AE257" t="s">
        <v>52</v>
      </c>
      <c r="AF257" t="s">
        <v>52</v>
      </c>
      <c r="AG257" t="s">
        <v>52</v>
      </c>
    </row>
    <row r="258" spans="1:33" x14ac:dyDescent="0.2">
      <c r="A258">
        <v>150</v>
      </c>
      <c r="B258">
        <v>59327</v>
      </c>
      <c r="C258">
        <v>1.4300000000000001E-8</v>
      </c>
      <c r="D258" t="s">
        <v>0</v>
      </c>
      <c r="E258" t="s">
        <v>195</v>
      </c>
      <c r="F258">
        <v>63629</v>
      </c>
      <c r="G258">
        <v>66859</v>
      </c>
      <c r="H258" t="s">
        <v>52</v>
      </c>
      <c r="I258" t="s">
        <v>59</v>
      </c>
      <c r="J258">
        <v>4302</v>
      </c>
      <c r="K258" t="s">
        <v>177</v>
      </c>
      <c r="L258">
        <v>7.8446639625349297</v>
      </c>
      <c r="M258" s="4" t="str">
        <f t="shared" si="3"/>
        <v>-</v>
      </c>
      <c r="N258" t="s">
        <v>195</v>
      </c>
      <c r="O258" t="s">
        <v>196</v>
      </c>
      <c r="P258" t="s">
        <v>197</v>
      </c>
      <c r="Q258" t="s">
        <v>198</v>
      </c>
      <c r="R258" t="s">
        <v>199</v>
      </c>
      <c r="S258" t="s">
        <v>200</v>
      </c>
      <c r="T258" t="s">
        <v>52</v>
      </c>
      <c r="U258" t="s">
        <v>52</v>
      </c>
      <c r="V258" t="s">
        <v>201</v>
      </c>
      <c r="W258" t="s">
        <v>202</v>
      </c>
      <c r="X258" t="s">
        <v>203</v>
      </c>
      <c r="Y258" t="s">
        <v>203</v>
      </c>
      <c r="Z258" t="s">
        <v>204</v>
      </c>
      <c r="AA258" t="s">
        <v>205</v>
      </c>
      <c r="AB258" t="s">
        <v>196</v>
      </c>
      <c r="AC258" t="s">
        <v>197</v>
      </c>
      <c r="AD258" t="s">
        <v>52</v>
      </c>
      <c r="AE258" t="s">
        <v>199</v>
      </c>
      <c r="AF258" t="s">
        <v>200</v>
      </c>
      <c r="AG258" t="s">
        <v>52</v>
      </c>
    </row>
    <row r="259" spans="1:33" x14ac:dyDescent="0.2">
      <c r="A259">
        <v>19</v>
      </c>
      <c r="B259">
        <v>14075163</v>
      </c>
      <c r="C259">
        <v>1.48E-8</v>
      </c>
      <c r="D259" t="s">
        <v>0</v>
      </c>
      <c r="E259" t="s">
        <v>584</v>
      </c>
      <c r="F259">
        <v>14066624</v>
      </c>
      <c r="G259">
        <v>14071654</v>
      </c>
      <c r="H259" t="s">
        <v>83</v>
      </c>
      <c r="I259" t="s">
        <v>56</v>
      </c>
      <c r="J259">
        <v>3509</v>
      </c>
      <c r="K259" t="s">
        <v>585</v>
      </c>
      <c r="L259">
        <v>7.8297382846050398</v>
      </c>
      <c r="M259" s="4" t="str">
        <f t="shared" si="3"/>
        <v>-</v>
      </c>
      <c r="N259" t="s">
        <v>584</v>
      </c>
      <c r="O259" t="s">
        <v>586</v>
      </c>
      <c r="P259" t="s">
        <v>587</v>
      </c>
      <c r="Q259" t="s">
        <v>52</v>
      </c>
      <c r="R259" t="s">
        <v>52</v>
      </c>
      <c r="S259" t="s">
        <v>52</v>
      </c>
      <c r="T259" t="s">
        <v>52</v>
      </c>
      <c r="U259" t="s">
        <v>52</v>
      </c>
      <c r="V259" t="s">
        <v>588</v>
      </c>
      <c r="W259" t="s">
        <v>52</v>
      </c>
      <c r="X259" t="s">
        <v>589</v>
      </c>
      <c r="Y259" t="s">
        <v>589</v>
      </c>
      <c r="Z259" t="s">
        <v>590</v>
      </c>
      <c r="AA259" t="s">
        <v>591</v>
      </c>
      <c r="AB259" t="s">
        <v>586</v>
      </c>
      <c r="AC259" t="s">
        <v>587</v>
      </c>
      <c r="AD259" t="s">
        <v>52</v>
      </c>
      <c r="AE259" t="s">
        <v>52</v>
      </c>
      <c r="AF259" t="s">
        <v>52</v>
      </c>
      <c r="AG259" t="s">
        <v>52</v>
      </c>
    </row>
    <row r="260" spans="1:33" x14ac:dyDescent="0.2">
      <c r="A260">
        <v>19</v>
      </c>
      <c r="B260">
        <v>14075163</v>
      </c>
      <c r="C260">
        <v>1.48E-8</v>
      </c>
      <c r="D260" t="s">
        <v>0</v>
      </c>
      <c r="E260" t="s">
        <v>592</v>
      </c>
      <c r="F260">
        <v>14080094</v>
      </c>
      <c r="G260">
        <v>14084077</v>
      </c>
      <c r="H260" t="s">
        <v>83</v>
      </c>
      <c r="I260" t="s">
        <v>59</v>
      </c>
      <c r="J260">
        <v>4931</v>
      </c>
      <c r="K260" t="s">
        <v>585</v>
      </c>
      <c r="L260">
        <v>7.8297382846050398</v>
      </c>
      <c r="M260" s="4" t="str">
        <f t="shared" ref="M260:M323" si="4">IF(C260&lt;(0.05/8253066),"PASS","-")</f>
        <v>-</v>
      </c>
      <c r="N260" t="s">
        <v>592</v>
      </c>
      <c r="O260" t="s">
        <v>593</v>
      </c>
      <c r="P260" t="s">
        <v>594</v>
      </c>
      <c r="Q260" t="s">
        <v>52</v>
      </c>
      <c r="R260" t="s">
        <v>595</v>
      </c>
      <c r="S260" t="s">
        <v>52</v>
      </c>
      <c r="T260" t="s">
        <v>596</v>
      </c>
      <c r="U260" t="s">
        <v>52</v>
      </c>
      <c r="V260" t="s">
        <v>597</v>
      </c>
      <c r="W260" t="s">
        <v>52</v>
      </c>
      <c r="X260" t="s">
        <v>598</v>
      </c>
      <c r="Y260" t="s">
        <v>598</v>
      </c>
      <c r="Z260" t="s">
        <v>52</v>
      </c>
      <c r="AA260" t="s">
        <v>599</v>
      </c>
      <c r="AB260" t="s">
        <v>593</v>
      </c>
      <c r="AC260" t="s">
        <v>600</v>
      </c>
      <c r="AD260" t="s">
        <v>601</v>
      </c>
      <c r="AE260" t="s">
        <v>595</v>
      </c>
      <c r="AF260" t="s">
        <v>52</v>
      </c>
      <c r="AG260" t="s">
        <v>596</v>
      </c>
    </row>
    <row r="261" spans="1:33" x14ac:dyDescent="0.2">
      <c r="A261">
        <v>8</v>
      </c>
      <c r="B261">
        <v>8561854</v>
      </c>
      <c r="C261">
        <v>1.51E-8</v>
      </c>
      <c r="D261" t="s">
        <v>1</v>
      </c>
      <c r="E261" t="s">
        <v>4027</v>
      </c>
      <c r="F261">
        <v>8539584</v>
      </c>
      <c r="G261">
        <v>8554404</v>
      </c>
      <c r="H261" t="s">
        <v>83</v>
      </c>
      <c r="I261" t="s">
        <v>56</v>
      </c>
      <c r="J261">
        <v>7450</v>
      </c>
      <c r="K261" t="s">
        <v>4060</v>
      </c>
      <c r="L261">
        <v>7.8210230527068303</v>
      </c>
      <c r="M261" s="4" t="str">
        <f t="shared" si="4"/>
        <v>-</v>
      </c>
      <c r="N261" t="s">
        <v>4027</v>
      </c>
      <c r="O261" t="s">
        <v>4029</v>
      </c>
      <c r="P261" t="s">
        <v>4030</v>
      </c>
      <c r="Q261" t="s">
        <v>4031</v>
      </c>
      <c r="R261" t="s">
        <v>4032</v>
      </c>
      <c r="S261" t="s">
        <v>52</v>
      </c>
      <c r="T261" t="s">
        <v>2948</v>
      </c>
      <c r="U261" t="s">
        <v>52</v>
      </c>
      <c r="V261" t="s">
        <v>4033</v>
      </c>
      <c r="W261" t="s">
        <v>52</v>
      </c>
      <c r="X261" t="s">
        <v>1151</v>
      </c>
      <c r="Y261" t="s">
        <v>1151</v>
      </c>
      <c r="Z261" t="s">
        <v>52</v>
      </c>
      <c r="AA261" t="s">
        <v>4034</v>
      </c>
      <c r="AB261" t="s">
        <v>4029</v>
      </c>
      <c r="AC261" t="s">
        <v>4030</v>
      </c>
      <c r="AD261" t="s">
        <v>4031</v>
      </c>
      <c r="AE261" t="s">
        <v>4032</v>
      </c>
      <c r="AF261" t="s">
        <v>52</v>
      </c>
      <c r="AG261" t="s">
        <v>2948</v>
      </c>
    </row>
    <row r="262" spans="1:33" x14ac:dyDescent="0.2">
      <c r="A262">
        <v>8</v>
      </c>
      <c r="B262">
        <v>8561854</v>
      </c>
      <c r="C262">
        <v>1.51E-8</v>
      </c>
      <c r="D262" t="s">
        <v>1</v>
      </c>
      <c r="E262" t="s">
        <v>4035</v>
      </c>
      <c r="F262">
        <v>8555801</v>
      </c>
      <c r="G262">
        <v>8561469</v>
      </c>
      <c r="H262" t="s">
        <v>52</v>
      </c>
      <c r="I262" t="s">
        <v>56</v>
      </c>
      <c r="J262">
        <v>385</v>
      </c>
      <c r="K262" t="s">
        <v>4060</v>
      </c>
      <c r="L262">
        <v>7.8210230527068303</v>
      </c>
      <c r="M262" s="4" t="str">
        <f t="shared" si="4"/>
        <v>-</v>
      </c>
      <c r="N262" t="s">
        <v>4035</v>
      </c>
      <c r="O262" t="s">
        <v>52</v>
      </c>
      <c r="P262" t="s">
        <v>4036</v>
      </c>
      <c r="Q262" t="s">
        <v>4037</v>
      </c>
      <c r="R262" t="s">
        <v>52</v>
      </c>
      <c r="S262" t="s">
        <v>4038</v>
      </c>
      <c r="T262" t="s">
        <v>52</v>
      </c>
      <c r="U262" t="s">
        <v>52</v>
      </c>
      <c r="V262" t="s">
        <v>4039</v>
      </c>
      <c r="W262" t="s">
        <v>4040</v>
      </c>
      <c r="X262" t="s">
        <v>4041</v>
      </c>
      <c r="Y262" t="s">
        <v>4041</v>
      </c>
      <c r="Z262" t="s">
        <v>4042</v>
      </c>
      <c r="AA262" t="s">
        <v>4043</v>
      </c>
      <c r="AB262" t="s">
        <v>52</v>
      </c>
      <c r="AC262" t="s">
        <v>4036</v>
      </c>
      <c r="AD262" t="s">
        <v>4037</v>
      </c>
      <c r="AE262" t="s">
        <v>52</v>
      </c>
      <c r="AF262" t="s">
        <v>4038</v>
      </c>
      <c r="AG262" t="s">
        <v>52</v>
      </c>
    </row>
    <row r="263" spans="1:33" x14ac:dyDescent="0.2">
      <c r="A263">
        <v>8</v>
      </c>
      <c r="B263">
        <v>8561854</v>
      </c>
      <c r="C263">
        <v>1.51E-8</v>
      </c>
      <c r="D263" t="s">
        <v>1</v>
      </c>
      <c r="E263" t="s">
        <v>4044</v>
      </c>
      <c r="F263">
        <v>8563566</v>
      </c>
      <c r="G263">
        <v>8569270</v>
      </c>
      <c r="H263" t="s">
        <v>52</v>
      </c>
      <c r="I263" t="s">
        <v>59</v>
      </c>
      <c r="J263">
        <v>1712</v>
      </c>
      <c r="K263" t="s">
        <v>4060</v>
      </c>
      <c r="L263">
        <v>7.8210230527068303</v>
      </c>
      <c r="M263" s="4" t="str">
        <f t="shared" si="4"/>
        <v>-</v>
      </c>
      <c r="N263" t="s">
        <v>4044</v>
      </c>
      <c r="O263" t="s">
        <v>4045</v>
      </c>
      <c r="P263" t="s">
        <v>4046</v>
      </c>
      <c r="Q263" t="s">
        <v>52</v>
      </c>
      <c r="R263" t="s">
        <v>52</v>
      </c>
      <c r="S263" t="s">
        <v>4047</v>
      </c>
      <c r="T263" t="s">
        <v>4048</v>
      </c>
      <c r="U263" t="s">
        <v>52</v>
      </c>
      <c r="V263" t="s">
        <v>4049</v>
      </c>
      <c r="W263" t="s">
        <v>4050</v>
      </c>
      <c r="X263" t="s">
        <v>4051</v>
      </c>
      <c r="Y263" t="s">
        <v>4051</v>
      </c>
      <c r="Z263" t="s">
        <v>4052</v>
      </c>
      <c r="AA263" t="s">
        <v>4053</v>
      </c>
      <c r="AB263" t="s">
        <v>4045</v>
      </c>
      <c r="AC263" t="s">
        <v>4046</v>
      </c>
      <c r="AD263" t="s">
        <v>52</v>
      </c>
      <c r="AE263" t="s">
        <v>52</v>
      </c>
      <c r="AF263" t="s">
        <v>4047</v>
      </c>
      <c r="AG263" t="s">
        <v>4048</v>
      </c>
    </row>
    <row r="264" spans="1:33" x14ac:dyDescent="0.2">
      <c r="A264">
        <v>10</v>
      </c>
      <c r="B264">
        <v>18006733</v>
      </c>
      <c r="C264">
        <v>1.5300000000000001E-8</v>
      </c>
      <c r="D264" t="s">
        <v>0</v>
      </c>
      <c r="E264" t="s">
        <v>3476</v>
      </c>
      <c r="F264">
        <v>18003504</v>
      </c>
      <c r="G264">
        <v>18004587</v>
      </c>
      <c r="H264" t="s">
        <v>83</v>
      </c>
      <c r="I264" t="s">
        <v>56</v>
      </c>
      <c r="J264">
        <v>2146</v>
      </c>
      <c r="K264" t="s">
        <v>3477</v>
      </c>
      <c r="L264">
        <v>7.8153085691823998</v>
      </c>
      <c r="M264" s="4" t="str">
        <f t="shared" si="4"/>
        <v>-</v>
      </c>
      <c r="N264" t="s">
        <v>3476</v>
      </c>
      <c r="O264" t="s">
        <v>3478</v>
      </c>
      <c r="P264" t="s">
        <v>3479</v>
      </c>
      <c r="Q264" t="s">
        <v>52</v>
      </c>
      <c r="R264" t="s">
        <v>52</v>
      </c>
      <c r="S264" t="s">
        <v>52</v>
      </c>
      <c r="T264" t="s">
        <v>52</v>
      </c>
      <c r="U264" t="s">
        <v>52</v>
      </c>
      <c r="V264" t="s">
        <v>3480</v>
      </c>
      <c r="W264" t="s">
        <v>3481</v>
      </c>
      <c r="X264" t="s">
        <v>3482</v>
      </c>
      <c r="Y264" t="s">
        <v>3482</v>
      </c>
      <c r="Z264" t="s">
        <v>3483</v>
      </c>
      <c r="AA264" t="s">
        <v>3484</v>
      </c>
      <c r="AB264" t="s">
        <v>3478</v>
      </c>
      <c r="AC264" t="s">
        <v>3479</v>
      </c>
      <c r="AD264" t="s">
        <v>52</v>
      </c>
      <c r="AE264" t="s">
        <v>52</v>
      </c>
      <c r="AF264" t="s">
        <v>52</v>
      </c>
      <c r="AG264" t="s">
        <v>52</v>
      </c>
    </row>
    <row r="265" spans="1:33" x14ac:dyDescent="0.2">
      <c r="A265">
        <v>10</v>
      </c>
      <c r="B265">
        <v>18006733</v>
      </c>
      <c r="C265">
        <v>1.5300000000000001E-8</v>
      </c>
      <c r="D265" t="s">
        <v>0</v>
      </c>
      <c r="E265" t="s">
        <v>3485</v>
      </c>
      <c r="F265">
        <v>18010787</v>
      </c>
      <c r="G265">
        <v>18011752</v>
      </c>
      <c r="H265" t="s">
        <v>52</v>
      </c>
      <c r="I265" t="s">
        <v>59</v>
      </c>
      <c r="J265">
        <v>4054</v>
      </c>
      <c r="K265" t="s">
        <v>3477</v>
      </c>
      <c r="L265">
        <v>7.8153085691823998</v>
      </c>
      <c r="M265" s="4" t="str">
        <f t="shared" si="4"/>
        <v>-</v>
      </c>
      <c r="N265" t="s">
        <v>3485</v>
      </c>
      <c r="O265" t="s">
        <v>1452</v>
      </c>
      <c r="P265" t="s">
        <v>3486</v>
      </c>
      <c r="Q265" t="s">
        <v>52</v>
      </c>
      <c r="R265" t="s">
        <v>52</v>
      </c>
      <c r="S265" t="s">
        <v>52</v>
      </c>
      <c r="T265" t="s">
        <v>52</v>
      </c>
      <c r="U265" t="s">
        <v>52</v>
      </c>
      <c r="V265" t="s">
        <v>3487</v>
      </c>
      <c r="W265" t="s">
        <v>52</v>
      </c>
      <c r="X265" t="s">
        <v>1455</v>
      </c>
      <c r="Y265" t="s">
        <v>1455</v>
      </c>
      <c r="Z265" t="s">
        <v>52</v>
      </c>
      <c r="AA265" t="s">
        <v>3488</v>
      </c>
      <c r="AB265" t="s">
        <v>1452</v>
      </c>
      <c r="AC265" t="s">
        <v>3486</v>
      </c>
      <c r="AD265" t="s">
        <v>52</v>
      </c>
      <c r="AE265" t="s">
        <v>52</v>
      </c>
      <c r="AF265" t="s">
        <v>52</v>
      </c>
      <c r="AG265" t="s">
        <v>52</v>
      </c>
    </row>
    <row r="266" spans="1:33" x14ac:dyDescent="0.2">
      <c r="A266">
        <v>10</v>
      </c>
      <c r="B266">
        <v>18006733</v>
      </c>
      <c r="C266">
        <v>1.5300000000000001E-8</v>
      </c>
      <c r="D266" t="s">
        <v>0</v>
      </c>
      <c r="E266" t="s">
        <v>3489</v>
      </c>
      <c r="F266">
        <v>18012903</v>
      </c>
      <c r="G266">
        <v>18018805</v>
      </c>
      <c r="H266" t="s">
        <v>83</v>
      </c>
      <c r="I266" t="s">
        <v>59</v>
      </c>
      <c r="J266">
        <v>6170</v>
      </c>
      <c r="K266" t="s">
        <v>3477</v>
      </c>
      <c r="L266">
        <v>7.8153085691823998</v>
      </c>
      <c r="M266" s="4" t="str">
        <f t="shared" si="4"/>
        <v>-</v>
      </c>
      <c r="N266" t="s">
        <v>3489</v>
      </c>
      <c r="O266" t="s">
        <v>3490</v>
      </c>
      <c r="P266" t="s">
        <v>3491</v>
      </c>
      <c r="Q266" t="s">
        <v>52</v>
      </c>
      <c r="R266" t="s">
        <v>52</v>
      </c>
      <c r="S266" t="s">
        <v>52</v>
      </c>
      <c r="T266" t="s">
        <v>52</v>
      </c>
      <c r="U266" t="s">
        <v>52</v>
      </c>
      <c r="V266" t="s">
        <v>3492</v>
      </c>
      <c r="W266" t="s">
        <v>52</v>
      </c>
      <c r="X266" t="s">
        <v>52</v>
      </c>
      <c r="Y266" t="s">
        <v>52</v>
      </c>
      <c r="Z266" t="s">
        <v>52</v>
      </c>
      <c r="AA266" t="s">
        <v>3493</v>
      </c>
      <c r="AB266" t="s">
        <v>3490</v>
      </c>
      <c r="AC266" t="s">
        <v>52</v>
      </c>
      <c r="AD266" t="s">
        <v>52</v>
      </c>
      <c r="AE266" t="s">
        <v>52</v>
      </c>
      <c r="AF266" t="s">
        <v>52</v>
      </c>
      <c r="AG266" t="s">
        <v>52</v>
      </c>
    </row>
    <row r="267" spans="1:33" x14ac:dyDescent="0.2">
      <c r="A267">
        <v>17</v>
      </c>
      <c r="B267">
        <v>2312875</v>
      </c>
      <c r="C267">
        <v>1.5799999999999999E-8</v>
      </c>
      <c r="D267" t="s">
        <v>2</v>
      </c>
      <c r="E267" t="s">
        <v>964</v>
      </c>
      <c r="F267">
        <v>2309796</v>
      </c>
      <c r="G267">
        <v>2311312</v>
      </c>
      <c r="H267" t="s">
        <v>83</v>
      </c>
      <c r="I267" t="s">
        <v>56</v>
      </c>
      <c r="J267">
        <v>1563</v>
      </c>
      <c r="K267" t="s">
        <v>970</v>
      </c>
      <c r="L267">
        <v>7.8013429130455698</v>
      </c>
      <c r="M267" s="4" t="str">
        <f t="shared" si="4"/>
        <v>-</v>
      </c>
      <c r="N267" t="s">
        <v>964</v>
      </c>
      <c r="O267" t="s">
        <v>270</v>
      </c>
      <c r="P267" t="s">
        <v>271</v>
      </c>
      <c r="Q267" t="s">
        <v>52</v>
      </c>
      <c r="R267" t="s">
        <v>52</v>
      </c>
      <c r="S267" t="s">
        <v>52</v>
      </c>
      <c r="T267" t="s">
        <v>52</v>
      </c>
      <c r="U267" t="s">
        <v>52</v>
      </c>
      <c r="V267" t="s">
        <v>272</v>
      </c>
      <c r="W267" t="s">
        <v>52</v>
      </c>
      <c r="X267" t="s">
        <v>273</v>
      </c>
      <c r="Y267" t="s">
        <v>273</v>
      </c>
      <c r="Z267" t="s">
        <v>52</v>
      </c>
      <c r="AA267" t="s">
        <v>274</v>
      </c>
      <c r="AB267" t="s">
        <v>270</v>
      </c>
      <c r="AC267" t="s">
        <v>271</v>
      </c>
      <c r="AD267" t="s">
        <v>52</v>
      </c>
      <c r="AE267" t="s">
        <v>52</v>
      </c>
      <c r="AF267" t="s">
        <v>52</v>
      </c>
      <c r="AG267" t="s">
        <v>52</v>
      </c>
    </row>
    <row r="268" spans="1:33" x14ac:dyDescent="0.2">
      <c r="A268">
        <v>4</v>
      </c>
      <c r="B268">
        <v>6431838</v>
      </c>
      <c r="C268">
        <v>1.6400000000000001E-8</v>
      </c>
      <c r="D268" t="s">
        <v>1</v>
      </c>
      <c r="E268" t="s">
        <v>5226</v>
      </c>
      <c r="F268">
        <v>6424762</v>
      </c>
      <c r="G268">
        <v>6430052</v>
      </c>
      <c r="H268" t="s">
        <v>52</v>
      </c>
      <c r="I268" t="s">
        <v>56</v>
      </c>
      <c r="J268">
        <v>1786</v>
      </c>
      <c r="K268" t="s">
        <v>5227</v>
      </c>
      <c r="L268">
        <v>7.7851561519523003</v>
      </c>
      <c r="M268" s="4" t="str">
        <f t="shared" si="4"/>
        <v>-</v>
      </c>
      <c r="N268" t="s">
        <v>5226</v>
      </c>
      <c r="O268" t="s">
        <v>5228</v>
      </c>
      <c r="P268" t="s">
        <v>5229</v>
      </c>
      <c r="Q268" t="s">
        <v>5230</v>
      </c>
      <c r="R268" t="s">
        <v>52</v>
      </c>
      <c r="S268" t="s">
        <v>5231</v>
      </c>
      <c r="T268" t="s">
        <v>52</v>
      </c>
      <c r="U268" t="s">
        <v>52</v>
      </c>
      <c r="V268" t="s">
        <v>5232</v>
      </c>
      <c r="W268" t="s">
        <v>52</v>
      </c>
      <c r="X268" t="s">
        <v>1151</v>
      </c>
      <c r="Y268" t="s">
        <v>1151</v>
      </c>
      <c r="Z268" t="s">
        <v>52</v>
      </c>
      <c r="AA268" t="s">
        <v>5233</v>
      </c>
      <c r="AB268" t="s">
        <v>5234</v>
      </c>
      <c r="AC268" t="s">
        <v>5235</v>
      </c>
      <c r="AD268" t="s">
        <v>52</v>
      </c>
      <c r="AE268" t="s">
        <v>52</v>
      </c>
      <c r="AF268" t="s">
        <v>5231</v>
      </c>
      <c r="AG268" t="s">
        <v>52</v>
      </c>
    </row>
    <row r="269" spans="1:33" x14ac:dyDescent="0.2">
      <c r="A269">
        <v>4</v>
      </c>
      <c r="B269">
        <v>6431838</v>
      </c>
      <c r="C269">
        <v>1.6400000000000001E-8</v>
      </c>
      <c r="D269" t="s">
        <v>1</v>
      </c>
      <c r="E269" t="s">
        <v>5236</v>
      </c>
      <c r="F269">
        <v>6430705</v>
      </c>
      <c r="G269">
        <v>6436169</v>
      </c>
      <c r="H269" t="s">
        <v>52</v>
      </c>
      <c r="I269" t="s">
        <v>53</v>
      </c>
      <c r="J269">
        <v>0</v>
      </c>
      <c r="K269" t="s">
        <v>5227</v>
      </c>
      <c r="L269">
        <v>7.7851561519523003</v>
      </c>
      <c r="M269" s="4" t="str">
        <f t="shared" si="4"/>
        <v>-</v>
      </c>
      <c r="N269" t="s">
        <v>5236</v>
      </c>
      <c r="O269" t="s">
        <v>5234</v>
      </c>
      <c r="P269" t="s">
        <v>5235</v>
      </c>
      <c r="Q269" t="s">
        <v>52</v>
      </c>
      <c r="R269" t="s">
        <v>52</v>
      </c>
      <c r="S269" t="s">
        <v>5231</v>
      </c>
      <c r="T269" t="s">
        <v>52</v>
      </c>
      <c r="U269" t="s">
        <v>52</v>
      </c>
      <c r="V269" t="s">
        <v>5237</v>
      </c>
      <c r="W269" t="s">
        <v>52</v>
      </c>
      <c r="X269" t="s">
        <v>1151</v>
      </c>
      <c r="Y269" t="s">
        <v>1151</v>
      </c>
      <c r="Z269" t="s">
        <v>52</v>
      </c>
      <c r="AA269" t="s">
        <v>5238</v>
      </c>
      <c r="AB269" t="s">
        <v>5234</v>
      </c>
      <c r="AC269" t="s">
        <v>5235</v>
      </c>
      <c r="AD269" t="s">
        <v>52</v>
      </c>
      <c r="AE269" t="s">
        <v>52</v>
      </c>
      <c r="AF269" t="s">
        <v>5231</v>
      </c>
      <c r="AG269" t="s">
        <v>52</v>
      </c>
    </row>
    <row r="270" spans="1:33" x14ac:dyDescent="0.2">
      <c r="A270">
        <v>4</v>
      </c>
      <c r="B270">
        <v>6431838</v>
      </c>
      <c r="C270">
        <v>1.6400000000000001E-8</v>
      </c>
      <c r="D270" t="s">
        <v>1</v>
      </c>
      <c r="E270" t="s">
        <v>5239</v>
      </c>
      <c r="F270">
        <v>6436979</v>
      </c>
      <c r="G270">
        <v>6444394</v>
      </c>
      <c r="H270" t="s">
        <v>52</v>
      </c>
      <c r="I270" t="s">
        <v>59</v>
      </c>
      <c r="J270">
        <v>5141</v>
      </c>
      <c r="K270" t="s">
        <v>5227</v>
      </c>
      <c r="L270">
        <v>7.7851561519523003</v>
      </c>
      <c r="M270" s="4" t="str">
        <f t="shared" si="4"/>
        <v>-</v>
      </c>
      <c r="N270" t="s">
        <v>5239</v>
      </c>
      <c r="O270" t="s">
        <v>5234</v>
      </c>
      <c r="P270" t="s">
        <v>5235</v>
      </c>
      <c r="Q270" t="s">
        <v>5230</v>
      </c>
      <c r="R270" t="s">
        <v>52</v>
      </c>
      <c r="S270" t="s">
        <v>5231</v>
      </c>
      <c r="T270" t="s">
        <v>52</v>
      </c>
      <c r="U270" t="s">
        <v>52</v>
      </c>
      <c r="V270" t="s">
        <v>5232</v>
      </c>
      <c r="W270" t="s">
        <v>52</v>
      </c>
      <c r="X270" t="s">
        <v>1151</v>
      </c>
      <c r="Y270" t="s">
        <v>1151</v>
      </c>
      <c r="Z270" t="s">
        <v>52</v>
      </c>
      <c r="AA270" t="s">
        <v>5233</v>
      </c>
      <c r="AB270" t="s">
        <v>5234</v>
      </c>
      <c r="AC270" t="s">
        <v>5235</v>
      </c>
      <c r="AD270" t="s">
        <v>52</v>
      </c>
      <c r="AE270" t="s">
        <v>52</v>
      </c>
      <c r="AF270" t="s">
        <v>5231</v>
      </c>
      <c r="AG270" t="s">
        <v>52</v>
      </c>
    </row>
    <row r="271" spans="1:33" x14ac:dyDescent="0.2">
      <c r="A271">
        <v>4</v>
      </c>
      <c r="B271">
        <v>6431845</v>
      </c>
      <c r="C271">
        <v>1.6400000000000001E-8</v>
      </c>
      <c r="D271" t="s">
        <v>1</v>
      </c>
      <c r="E271" t="s">
        <v>5226</v>
      </c>
      <c r="F271">
        <v>6424762</v>
      </c>
      <c r="G271">
        <v>6430052</v>
      </c>
      <c r="H271" t="s">
        <v>52</v>
      </c>
      <c r="I271" t="s">
        <v>56</v>
      </c>
      <c r="J271">
        <v>1793</v>
      </c>
      <c r="K271" t="s">
        <v>5240</v>
      </c>
      <c r="L271">
        <v>7.7851561519523003</v>
      </c>
      <c r="M271" s="4" t="str">
        <f t="shared" si="4"/>
        <v>-</v>
      </c>
      <c r="N271" t="s">
        <v>5226</v>
      </c>
      <c r="O271" t="s">
        <v>5228</v>
      </c>
      <c r="P271" t="s">
        <v>5229</v>
      </c>
      <c r="Q271" t="s">
        <v>5230</v>
      </c>
      <c r="R271" t="s">
        <v>52</v>
      </c>
      <c r="S271" t="s">
        <v>5231</v>
      </c>
      <c r="T271" t="s">
        <v>52</v>
      </c>
      <c r="U271" t="s">
        <v>52</v>
      </c>
      <c r="V271" t="s">
        <v>5232</v>
      </c>
      <c r="W271" t="s">
        <v>52</v>
      </c>
      <c r="X271" t="s">
        <v>1151</v>
      </c>
      <c r="Y271" t="s">
        <v>1151</v>
      </c>
      <c r="Z271" t="s">
        <v>52</v>
      </c>
      <c r="AA271" t="s">
        <v>5233</v>
      </c>
      <c r="AB271" t="s">
        <v>5234</v>
      </c>
      <c r="AC271" t="s">
        <v>5235</v>
      </c>
      <c r="AD271" t="s">
        <v>52</v>
      </c>
      <c r="AE271" t="s">
        <v>52</v>
      </c>
      <c r="AF271" t="s">
        <v>5231</v>
      </c>
      <c r="AG271" t="s">
        <v>52</v>
      </c>
    </row>
    <row r="272" spans="1:33" x14ac:dyDescent="0.2">
      <c r="A272">
        <v>4</v>
      </c>
      <c r="B272">
        <v>6431845</v>
      </c>
      <c r="C272">
        <v>1.6400000000000001E-8</v>
      </c>
      <c r="D272" t="s">
        <v>1</v>
      </c>
      <c r="E272" t="s">
        <v>5236</v>
      </c>
      <c r="F272">
        <v>6430705</v>
      </c>
      <c r="G272">
        <v>6436169</v>
      </c>
      <c r="H272" t="s">
        <v>52</v>
      </c>
      <c r="I272" t="s">
        <v>53</v>
      </c>
      <c r="J272">
        <v>0</v>
      </c>
      <c r="K272" t="s">
        <v>5240</v>
      </c>
      <c r="L272">
        <v>7.7851561519523003</v>
      </c>
      <c r="M272" s="4" t="str">
        <f t="shared" si="4"/>
        <v>-</v>
      </c>
      <c r="N272" t="s">
        <v>5236</v>
      </c>
      <c r="O272" t="s">
        <v>5234</v>
      </c>
      <c r="P272" t="s">
        <v>5235</v>
      </c>
      <c r="Q272" t="s">
        <v>52</v>
      </c>
      <c r="R272" t="s">
        <v>52</v>
      </c>
      <c r="S272" t="s">
        <v>5231</v>
      </c>
      <c r="T272" t="s">
        <v>52</v>
      </c>
      <c r="U272" t="s">
        <v>52</v>
      </c>
      <c r="V272" t="s">
        <v>5237</v>
      </c>
      <c r="W272" t="s">
        <v>52</v>
      </c>
      <c r="X272" t="s">
        <v>1151</v>
      </c>
      <c r="Y272" t="s">
        <v>1151</v>
      </c>
      <c r="Z272" t="s">
        <v>52</v>
      </c>
      <c r="AA272" t="s">
        <v>5238</v>
      </c>
      <c r="AB272" t="s">
        <v>5234</v>
      </c>
      <c r="AC272" t="s">
        <v>5235</v>
      </c>
      <c r="AD272" t="s">
        <v>52</v>
      </c>
      <c r="AE272" t="s">
        <v>52</v>
      </c>
      <c r="AF272" t="s">
        <v>5231</v>
      </c>
      <c r="AG272" t="s">
        <v>52</v>
      </c>
    </row>
    <row r="273" spans="1:33" x14ac:dyDescent="0.2">
      <c r="A273">
        <v>4</v>
      </c>
      <c r="B273">
        <v>6431845</v>
      </c>
      <c r="C273">
        <v>1.6400000000000001E-8</v>
      </c>
      <c r="D273" t="s">
        <v>1</v>
      </c>
      <c r="E273" t="s">
        <v>5239</v>
      </c>
      <c r="F273">
        <v>6436979</v>
      </c>
      <c r="G273">
        <v>6444394</v>
      </c>
      <c r="H273" t="s">
        <v>52</v>
      </c>
      <c r="I273" t="s">
        <v>59</v>
      </c>
      <c r="J273">
        <v>5134</v>
      </c>
      <c r="K273" t="s">
        <v>5240</v>
      </c>
      <c r="L273">
        <v>7.7851561519523003</v>
      </c>
      <c r="M273" s="4" t="str">
        <f t="shared" si="4"/>
        <v>-</v>
      </c>
      <c r="N273" t="s">
        <v>5239</v>
      </c>
      <c r="O273" t="s">
        <v>5234</v>
      </c>
      <c r="P273" t="s">
        <v>5235</v>
      </c>
      <c r="Q273" t="s">
        <v>5230</v>
      </c>
      <c r="R273" t="s">
        <v>52</v>
      </c>
      <c r="S273" t="s">
        <v>5231</v>
      </c>
      <c r="T273" t="s">
        <v>52</v>
      </c>
      <c r="U273" t="s">
        <v>52</v>
      </c>
      <c r="V273" t="s">
        <v>5232</v>
      </c>
      <c r="W273" t="s">
        <v>52</v>
      </c>
      <c r="X273" t="s">
        <v>1151</v>
      </c>
      <c r="Y273" t="s">
        <v>1151</v>
      </c>
      <c r="Z273" t="s">
        <v>52</v>
      </c>
      <c r="AA273" t="s">
        <v>5233</v>
      </c>
      <c r="AB273" t="s">
        <v>5234</v>
      </c>
      <c r="AC273" t="s">
        <v>5235</v>
      </c>
      <c r="AD273" t="s">
        <v>52</v>
      </c>
      <c r="AE273" t="s">
        <v>52</v>
      </c>
      <c r="AF273" t="s">
        <v>5231</v>
      </c>
      <c r="AG273" t="s">
        <v>52</v>
      </c>
    </row>
    <row r="274" spans="1:33" x14ac:dyDescent="0.2">
      <c r="A274">
        <v>1</v>
      </c>
      <c r="B274">
        <v>23615079</v>
      </c>
      <c r="C274">
        <v>1.74E-8</v>
      </c>
      <c r="D274" t="s">
        <v>3</v>
      </c>
      <c r="E274" t="s">
        <v>6941</v>
      </c>
      <c r="F274">
        <v>23603335</v>
      </c>
      <c r="G274">
        <v>23605465</v>
      </c>
      <c r="H274" t="s">
        <v>83</v>
      </c>
      <c r="I274" t="s">
        <v>56</v>
      </c>
      <c r="J274">
        <v>9614</v>
      </c>
      <c r="K274" t="s">
        <v>6942</v>
      </c>
      <c r="L274">
        <v>7.7594507517173996</v>
      </c>
      <c r="M274" s="4" t="str">
        <f t="shared" si="4"/>
        <v>-</v>
      </c>
      <c r="N274" t="s">
        <v>6941</v>
      </c>
      <c r="O274" t="s">
        <v>6943</v>
      </c>
      <c r="P274" t="s">
        <v>6944</v>
      </c>
      <c r="Q274" t="s">
        <v>6945</v>
      </c>
      <c r="R274" t="s">
        <v>52</v>
      </c>
      <c r="S274" t="s">
        <v>52</v>
      </c>
      <c r="T274" t="s">
        <v>52</v>
      </c>
      <c r="U274" t="s">
        <v>52</v>
      </c>
      <c r="V274" t="s">
        <v>6946</v>
      </c>
      <c r="W274" t="s">
        <v>52</v>
      </c>
      <c r="X274" t="s">
        <v>4221</v>
      </c>
      <c r="Y274" t="s">
        <v>4221</v>
      </c>
      <c r="Z274" t="s">
        <v>52</v>
      </c>
      <c r="AA274" t="s">
        <v>6947</v>
      </c>
      <c r="AB274" t="s">
        <v>6943</v>
      </c>
      <c r="AC274" t="s">
        <v>6944</v>
      </c>
      <c r="AD274" t="s">
        <v>6945</v>
      </c>
      <c r="AE274" t="s">
        <v>52</v>
      </c>
      <c r="AF274" t="s">
        <v>52</v>
      </c>
      <c r="AG274" t="s">
        <v>52</v>
      </c>
    </row>
    <row r="275" spans="1:33" x14ac:dyDescent="0.2">
      <c r="A275">
        <v>1</v>
      </c>
      <c r="B275">
        <v>23615079</v>
      </c>
      <c r="C275">
        <v>1.74E-8</v>
      </c>
      <c r="D275" t="s">
        <v>3</v>
      </c>
      <c r="E275" t="s">
        <v>6948</v>
      </c>
      <c r="F275">
        <v>23606136</v>
      </c>
      <c r="G275">
        <v>23612495</v>
      </c>
      <c r="H275" t="s">
        <v>52</v>
      </c>
      <c r="I275" t="s">
        <v>56</v>
      </c>
      <c r="J275">
        <v>2584</v>
      </c>
      <c r="K275" t="s">
        <v>6942</v>
      </c>
      <c r="L275">
        <v>7.7594507517173996</v>
      </c>
      <c r="M275" s="4" t="str">
        <f t="shared" si="4"/>
        <v>-</v>
      </c>
      <c r="N275" t="s">
        <v>6948</v>
      </c>
      <c r="O275" t="s">
        <v>3877</v>
      </c>
      <c r="P275" t="s">
        <v>6949</v>
      </c>
      <c r="Q275" t="s">
        <v>3879</v>
      </c>
      <c r="R275" t="s">
        <v>52</v>
      </c>
      <c r="S275" t="s">
        <v>3880</v>
      </c>
      <c r="T275" t="s">
        <v>3881</v>
      </c>
      <c r="U275" t="s">
        <v>52</v>
      </c>
      <c r="V275" t="s">
        <v>6950</v>
      </c>
      <c r="W275" t="s">
        <v>6951</v>
      </c>
      <c r="X275" t="s">
        <v>3884</v>
      </c>
      <c r="Y275" t="s">
        <v>3884</v>
      </c>
      <c r="Z275" t="s">
        <v>6952</v>
      </c>
      <c r="AA275" t="s">
        <v>6953</v>
      </c>
      <c r="AB275" t="s">
        <v>3877</v>
      </c>
      <c r="AC275" t="s">
        <v>6949</v>
      </c>
      <c r="AD275" t="s">
        <v>3879</v>
      </c>
      <c r="AE275" t="s">
        <v>52</v>
      </c>
      <c r="AF275" t="s">
        <v>3880</v>
      </c>
      <c r="AG275" t="s">
        <v>3881</v>
      </c>
    </row>
    <row r="276" spans="1:33" x14ac:dyDescent="0.2">
      <c r="A276">
        <v>1</v>
      </c>
      <c r="B276">
        <v>23615079</v>
      </c>
      <c r="C276">
        <v>1.74E-8</v>
      </c>
      <c r="D276" t="s">
        <v>3</v>
      </c>
      <c r="E276" t="s">
        <v>6954</v>
      </c>
      <c r="F276">
        <v>23616826</v>
      </c>
      <c r="G276">
        <v>23618418</v>
      </c>
      <c r="H276" t="s">
        <v>52</v>
      </c>
      <c r="I276" t="s">
        <v>59</v>
      </c>
      <c r="J276">
        <v>1747</v>
      </c>
      <c r="K276" t="s">
        <v>6942</v>
      </c>
      <c r="L276">
        <v>7.7594507517173996</v>
      </c>
      <c r="M276" s="4" t="str">
        <f t="shared" si="4"/>
        <v>-</v>
      </c>
      <c r="N276" t="s">
        <v>6954</v>
      </c>
      <c r="O276" t="s">
        <v>6955</v>
      </c>
      <c r="P276" t="s">
        <v>6956</v>
      </c>
      <c r="Q276" t="s">
        <v>6957</v>
      </c>
      <c r="R276" t="s">
        <v>6958</v>
      </c>
      <c r="S276" t="s">
        <v>6959</v>
      </c>
      <c r="T276" t="s">
        <v>6960</v>
      </c>
      <c r="U276" t="s">
        <v>52</v>
      </c>
      <c r="V276" t="s">
        <v>6961</v>
      </c>
      <c r="W276" t="s">
        <v>6962</v>
      </c>
      <c r="X276" t="s">
        <v>6963</v>
      </c>
      <c r="Y276" t="s">
        <v>6963</v>
      </c>
      <c r="Z276" t="s">
        <v>6964</v>
      </c>
      <c r="AA276" t="s">
        <v>6965</v>
      </c>
      <c r="AB276" t="s">
        <v>6955</v>
      </c>
      <c r="AC276" t="s">
        <v>6956</v>
      </c>
      <c r="AD276" t="s">
        <v>6957</v>
      </c>
      <c r="AE276" t="s">
        <v>6958</v>
      </c>
      <c r="AF276" t="s">
        <v>6959</v>
      </c>
      <c r="AG276" t="s">
        <v>6960</v>
      </c>
    </row>
    <row r="277" spans="1:33" x14ac:dyDescent="0.2">
      <c r="A277">
        <v>4</v>
      </c>
      <c r="B277">
        <v>3493919</v>
      </c>
      <c r="C277">
        <v>1.7599999999999999E-8</v>
      </c>
      <c r="D277" t="s">
        <v>0</v>
      </c>
      <c r="E277" t="s">
        <v>5188</v>
      </c>
      <c r="F277">
        <v>3481937</v>
      </c>
      <c r="G277">
        <v>3486400</v>
      </c>
      <c r="H277" t="s">
        <v>52</v>
      </c>
      <c r="I277" t="s">
        <v>56</v>
      </c>
      <c r="J277">
        <v>7519</v>
      </c>
      <c r="K277" t="s">
        <v>5201</v>
      </c>
      <c r="L277">
        <v>7.7544873321858496</v>
      </c>
      <c r="M277" s="4" t="str">
        <f t="shared" si="4"/>
        <v>-</v>
      </c>
      <c r="N277" t="s">
        <v>5188</v>
      </c>
      <c r="O277" t="s">
        <v>52</v>
      </c>
      <c r="P277" t="s">
        <v>52</v>
      </c>
      <c r="Q277" t="s">
        <v>52</v>
      </c>
      <c r="R277" t="s">
        <v>52</v>
      </c>
      <c r="S277" t="s">
        <v>52</v>
      </c>
      <c r="T277" t="s">
        <v>52</v>
      </c>
      <c r="U277" t="s">
        <v>52</v>
      </c>
      <c r="V277" t="s">
        <v>52</v>
      </c>
      <c r="W277" t="s">
        <v>52</v>
      </c>
      <c r="X277" t="s">
        <v>52</v>
      </c>
      <c r="Y277" t="s">
        <v>52</v>
      </c>
      <c r="Z277" t="s">
        <v>52</v>
      </c>
      <c r="AA277" t="s">
        <v>52</v>
      </c>
      <c r="AB277" t="s">
        <v>52</v>
      </c>
      <c r="AC277" t="s">
        <v>52</v>
      </c>
      <c r="AD277" t="s">
        <v>52</v>
      </c>
      <c r="AE277" t="s">
        <v>52</v>
      </c>
      <c r="AF277" t="s">
        <v>52</v>
      </c>
      <c r="AG277" t="s">
        <v>52</v>
      </c>
    </row>
    <row r="278" spans="1:33" x14ac:dyDescent="0.2">
      <c r="A278">
        <v>4</v>
      </c>
      <c r="B278">
        <v>3493919</v>
      </c>
      <c r="C278">
        <v>1.7599999999999999E-8</v>
      </c>
      <c r="D278" t="s">
        <v>0</v>
      </c>
      <c r="E278" t="s">
        <v>5190</v>
      </c>
      <c r="F278">
        <v>3488779</v>
      </c>
      <c r="G278">
        <v>3489845</v>
      </c>
      <c r="H278" t="s">
        <v>83</v>
      </c>
      <c r="I278" t="s">
        <v>56</v>
      </c>
      <c r="J278">
        <v>4074</v>
      </c>
      <c r="K278" t="s">
        <v>5201</v>
      </c>
      <c r="L278">
        <v>7.7544873321858496</v>
      </c>
      <c r="M278" s="4" t="str">
        <f t="shared" si="4"/>
        <v>-</v>
      </c>
      <c r="N278" t="s">
        <v>5190</v>
      </c>
      <c r="O278" t="s">
        <v>52</v>
      </c>
      <c r="P278" t="s">
        <v>5191</v>
      </c>
      <c r="Q278" t="s">
        <v>52</v>
      </c>
      <c r="R278" t="s">
        <v>52</v>
      </c>
      <c r="S278" t="s">
        <v>52</v>
      </c>
      <c r="T278" t="s">
        <v>52</v>
      </c>
      <c r="U278" t="s">
        <v>52</v>
      </c>
      <c r="V278" t="s">
        <v>5192</v>
      </c>
      <c r="W278" t="s">
        <v>52</v>
      </c>
      <c r="X278" t="s">
        <v>5193</v>
      </c>
      <c r="Y278" t="s">
        <v>5193</v>
      </c>
      <c r="Z278" t="s">
        <v>52</v>
      </c>
      <c r="AA278" t="s">
        <v>5194</v>
      </c>
      <c r="AB278" t="s">
        <v>52</v>
      </c>
      <c r="AC278" t="s">
        <v>5191</v>
      </c>
      <c r="AD278" t="s">
        <v>2990</v>
      </c>
      <c r="AE278" t="s">
        <v>52</v>
      </c>
      <c r="AF278" t="s">
        <v>52</v>
      </c>
      <c r="AG278" t="s">
        <v>52</v>
      </c>
    </row>
    <row r="279" spans="1:33" x14ac:dyDescent="0.2">
      <c r="A279">
        <v>4</v>
      </c>
      <c r="B279">
        <v>3493919</v>
      </c>
      <c r="C279">
        <v>1.7599999999999999E-8</v>
      </c>
      <c r="D279" t="s">
        <v>0</v>
      </c>
      <c r="E279" t="s">
        <v>5195</v>
      </c>
      <c r="F279">
        <v>3494264</v>
      </c>
      <c r="G279">
        <v>3496215</v>
      </c>
      <c r="H279" t="s">
        <v>83</v>
      </c>
      <c r="I279" t="s">
        <v>59</v>
      </c>
      <c r="J279">
        <v>345</v>
      </c>
      <c r="K279" t="s">
        <v>5201</v>
      </c>
      <c r="L279">
        <v>7.7544873321858496</v>
      </c>
      <c r="M279" s="4" t="str">
        <f t="shared" si="4"/>
        <v>-</v>
      </c>
      <c r="N279" t="s">
        <v>5195</v>
      </c>
      <c r="O279" t="s">
        <v>4568</v>
      </c>
      <c r="P279" t="s">
        <v>4574</v>
      </c>
      <c r="Q279" t="s">
        <v>52</v>
      </c>
      <c r="R279" t="s">
        <v>52</v>
      </c>
      <c r="S279" t="s">
        <v>52</v>
      </c>
      <c r="T279" t="s">
        <v>405</v>
      </c>
      <c r="U279" t="s">
        <v>4570</v>
      </c>
      <c r="V279" t="s">
        <v>5196</v>
      </c>
      <c r="W279" t="s">
        <v>5197</v>
      </c>
      <c r="X279" t="s">
        <v>5198</v>
      </c>
      <c r="Y279" t="s">
        <v>5198</v>
      </c>
      <c r="Z279" t="s">
        <v>5199</v>
      </c>
      <c r="AA279" t="s">
        <v>5200</v>
      </c>
      <c r="AB279" t="s">
        <v>4568</v>
      </c>
      <c r="AC279" t="s">
        <v>4569</v>
      </c>
      <c r="AD279" t="s">
        <v>52</v>
      </c>
      <c r="AE279" t="s">
        <v>52</v>
      </c>
      <c r="AF279" t="s">
        <v>52</v>
      </c>
      <c r="AG279" t="s">
        <v>405</v>
      </c>
    </row>
    <row r="280" spans="1:33" x14ac:dyDescent="0.2">
      <c r="A280">
        <v>6</v>
      </c>
      <c r="B280">
        <v>10715405</v>
      </c>
      <c r="C280">
        <v>1.77E-8</v>
      </c>
      <c r="D280" t="s">
        <v>0</v>
      </c>
      <c r="E280" t="s">
        <v>4382</v>
      </c>
      <c r="F280">
        <v>10704874</v>
      </c>
      <c r="G280">
        <v>10707474</v>
      </c>
      <c r="H280" t="s">
        <v>52</v>
      </c>
      <c r="I280" t="s">
        <v>56</v>
      </c>
      <c r="J280">
        <v>7931</v>
      </c>
      <c r="K280" t="s">
        <v>4410</v>
      </c>
      <c r="L280">
        <v>7.7520267336381901</v>
      </c>
      <c r="M280" s="4" t="str">
        <f t="shared" si="4"/>
        <v>-</v>
      </c>
      <c r="N280" t="s">
        <v>4382</v>
      </c>
      <c r="O280" t="s">
        <v>52</v>
      </c>
      <c r="P280" t="s">
        <v>4384</v>
      </c>
      <c r="Q280" t="s">
        <v>52</v>
      </c>
      <c r="R280" t="s">
        <v>52</v>
      </c>
      <c r="S280" t="s">
        <v>52</v>
      </c>
      <c r="T280" t="s">
        <v>52</v>
      </c>
      <c r="U280" t="s">
        <v>52</v>
      </c>
      <c r="V280" t="s">
        <v>4385</v>
      </c>
      <c r="W280" t="s">
        <v>52</v>
      </c>
      <c r="X280" t="s">
        <v>52</v>
      </c>
      <c r="Y280" t="s">
        <v>52</v>
      </c>
      <c r="Z280" t="s">
        <v>52</v>
      </c>
      <c r="AA280" t="s">
        <v>4386</v>
      </c>
      <c r="AB280" t="s">
        <v>52</v>
      </c>
      <c r="AC280" t="s">
        <v>4384</v>
      </c>
      <c r="AD280" t="s">
        <v>52</v>
      </c>
      <c r="AE280" t="s">
        <v>52</v>
      </c>
      <c r="AF280" t="s">
        <v>52</v>
      </c>
      <c r="AG280" t="s">
        <v>52</v>
      </c>
    </row>
    <row r="281" spans="1:33" x14ac:dyDescent="0.2">
      <c r="A281">
        <v>6</v>
      </c>
      <c r="B281">
        <v>10715405</v>
      </c>
      <c r="C281">
        <v>1.77E-8</v>
      </c>
      <c r="D281" t="s">
        <v>0</v>
      </c>
      <c r="E281" t="s">
        <v>4387</v>
      </c>
      <c r="F281">
        <v>10710654</v>
      </c>
      <c r="G281">
        <v>10714708</v>
      </c>
      <c r="H281" t="s">
        <v>52</v>
      </c>
      <c r="I281" t="s">
        <v>56</v>
      </c>
      <c r="J281">
        <v>697</v>
      </c>
      <c r="K281" t="s">
        <v>4410</v>
      </c>
      <c r="L281">
        <v>7.7520267336381901</v>
      </c>
      <c r="M281" s="4" t="str">
        <f t="shared" si="4"/>
        <v>-</v>
      </c>
      <c r="N281" t="s">
        <v>4387</v>
      </c>
      <c r="O281" t="s">
        <v>52</v>
      </c>
      <c r="P281" t="s">
        <v>4388</v>
      </c>
      <c r="Q281" t="s">
        <v>52</v>
      </c>
      <c r="R281" t="s">
        <v>52</v>
      </c>
      <c r="S281" t="s">
        <v>52</v>
      </c>
      <c r="T281" t="s">
        <v>52</v>
      </c>
      <c r="U281" t="s">
        <v>52</v>
      </c>
      <c r="V281" t="s">
        <v>4389</v>
      </c>
      <c r="W281" t="s">
        <v>52</v>
      </c>
      <c r="X281" t="s">
        <v>52</v>
      </c>
      <c r="Y281" t="s">
        <v>52</v>
      </c>
      <c r="Z281" t="s">
        <v>52</v>
      </c>
      <c r="AA281" t="s">
        <v>4390</v>
      </c>
      <c r="AB281" t="s">
        <v>52</v>
      </c>
      <c r="AC281" t="s">
        <v>4388</v>
      </c>
      <c r="AD281" t="s">
        <v>52</v>
      </c>
      <c r="AE281" t="s">
        <v>52</v>
      </c>
      <c r="AF281" t="s">
        <v>52</v>
      </c>
      <c r="AG281" t="s">
        <v>52</v>
      </c>
    </row>
    <row r="282" spans="1:33" x14ac:dyDescent="0.2">
      <c r="A282">
        <v>6</v>
      </c>
      <c r="B282">
        <v>10715405</v>
      </c>
      <c r="C282">
        <v>1.77E-8</v>
      </c>
      <c r="D282" t="s">
        <v>0</v>
      </c>
      <c r="E282" t="s">
        <v>4391</v>
      </c>
      <c r="F282">
        <v>10717085</v>
      </c>
      <c r="G282">
        <v>10720927</v>
      </c>
      <c r="H282" t="s">
        <v>52</v>
      </c>
      <c r="I282" t="s">
        <v>59</v>
      </c>
      <c r="J282">
        <v>1680</v>
      </c>
      <c r="K282" t="s">
        <v>4410</v>
      </c>
      <c r="L282">
        <v>7.7520267336381901</v>
      </c>
      <c r="M282" s="4" t="str">
        <f t="shared" si="4"/>
        <v>-</v>
      </c>
      <c r="N282" t="s">
        <v>4391</v>
      </c>
      <c r="O282" t="s">
        <v>4392</v>
      </c>
      <c r="P282" t="s">
        <v>4393</v>
      </c>
      <c r="Q282" t="s">
        <v>4394</v>
      </c>
      <c r="R282" t="s">
        <v>4395</v>
      </c>
      <c r="S282" t="s">
        <v>4396</v>
      </c>
      <c r="T282" t="s">
        <v>52</v>
      </c>
      <c r="U282" t="s">
        <v>52</v>
      </c>
      <c r="V282" t="s">
        <v>4397</v>
      </c>
      <c r="W282" t="s">
        <v>52</v>
      </c>
      <c r="X282" t="s">
        <v>4398</v>
      </c>
      <c r="Y282" t="s">
        <v>4398</v>
      </c>
      <c r="Z282" t="s">
        <v>4399</v>
      </c>
      <c r="AA282" t="s">
        <v>4400</v>
      </c>
      <c r="AB282" t="s">
        <v>4392</v>
      </c>
      <c r="AC282" t="s">
        <v>4393</v>
      </c>
      <c r="AD282" t="s">
        <v>4394</v>
      </c>
      <c r="AE282" t="s">
        <v>4395</v>
      </c>
      <c r="AF282" t="s">
        <v>4396</v>
      </c>
      <c r="AG282" t="s">
        <v>52</v>
      </c>
    </row>
    <row r="283" spans="1:33" x14ac:dyDescent="0.2">
      <c r="A283">
        <v>6</v>
      </c>
      <c r="B283">
        <v>10715405</v>
      </c>
      <c r="C283">
        <v>1.77E-8</v>
      </c>
      <c r="D283" t="s">
        <v>0</v>
      </c>
      <c r="E283" t="s">
        <v>4401</v>
      </c>
      <c r="F283">
        <v>10725099</v>
      </c>
      <c r="G283">
        <v>10728457</v>
      </c>
      <c r="H283" t="s">
        <v>83</v>
      </c>
      <c r="I283" t="s">
        <v>59</v>
      </c>
      <c r="J283">
        <v>9694</v>
      </c>
      <c r="K283" t="s">
        <v>4410</v>
      </c>
      <c r="L283">
        <v>7.7520267336381901</v>
      </c>
      <c r="M283" s="4" t="str">
        <f t="shared" si="4"/>
        <v>-</v>
      </c>
      <c r="N283" t="s">
        <v>4401</v>
      </c>
      <c r="O283" t="s">
        <v>4402</v>
      </c>
      <c r="P283" t="s">
        <v>4403</v>
      </c>
      <c r="Q283" t="s">
        <v>52</v>
      </c>
      <c r="R283" t="s">
        <v>52</v>
      </c>
      <c r="S283" t="s">
        <v>52</v>
      </c>
      <c r="T283" t="s">
        <v>97</v>
      </c>
      <c r="U283" t="s">
        <v>52</v>
      </c>
      <c r="V283" t="s">
        <v>4404</v>
      </c>
      <c r="W283" t="s">
        <v>4405</v>
      </c>
      <c r="X283" t="s">
        <v>4406</v>
      </c>
      <c r="Y283" t="s">
        <v>4406</v>
      </c>
      <c r="Z283" t="s">
        <v>4407</v>
      </c>
      <c r="AA283" t="s">
        <v>4408</v>
      </c>
      <c r="AB283" t="s">
        <v>4402</v>
      </c>
      <c r="AC283" t="s">
        <v>4403</v>
      </c>
      <c r="AD283" t="s">
        <v>4409</v>
      </c>
      <c r="AE283" t="s">
        <v>52</v>
      </c>
      <c r="AF283" t="s">
        <v>52</v>
      </c>
      <c r="AG283" t="s">
        <v>97</v>
      </c>
    </row>
    <row r="284" spans="1:33" x14ac:dyDescent="0.2">
      <c r="A284">
        <v>16</v>
      </c>
      <c r="B284">
        <v>14411106</v>
      </c>
      <c r="C284">
        <v>1.8200000000000001E-8</v>
      </c>
      <c r="D284" t="s">
        <v>0</v>
      </c>
      <c r="E284" t="s">
        <v>1564</v>
      </c>
      <c r="F284">
        <v>14403809</v>
      </c>
      <c r="G284">
        <v>14408623</v>
      </c>
      <c r="H284" t="s">
        <v>83</v>
      </c>
      <c r="I284" t="s">
        <v>56</v>
      </c>
      <c r="J284">
        <v>2483</v>
      </c>
      <c r="K284" t="s">
        <v>1565</v>
      </c>
      <c r="L284">
        <v>7.7399286120149204</v>
      </c>
      <c r="M284" s="4" t="str">
        <f t="shared" si="4"/>
        <v>-</v>
      </c>
      <c r="N284" t="s">
        <v>1564</v>
      </c>
      <c r="O284" t="s">
        <v>1419</v>
      </c>
      <c r="P284" t="s">
        <v>1566</v>
      </c>
      <c r="Q284" t="s">
        <v>110</v>
      </c>
      <c r="R284" t="s">
        <v>96</v>
      </c>
      <c r="S284" t="s">
        <v>52</v>
      </c>
      <c r="T284" t="s">
        <v>218</v>
      </c>
      <c r="U284" t="s">
        <v>52</v>
      </c>
      <c r="V284" t="s">
        <v>1567</v>
      </c>
      <c r="W284" t="s">
        <v>52</v>
      </c>
      <c r="X284" t="s">
        <v>1423</v>
      </c>
      <c r="Y284" t="s">
        <v>1423</v>
      </c>
      <c r="Z284" t="s">
        <v>52</v>
      </c>
      <c r="AA284" t="s">
        <v>1568</v>
      </c>
      <c r="AB284" t="s">
        <v>1419</v>
      </c>
      <c r="AC284" t="s">
        <v>1566</v>
      </c>
      <c r="AD284" t="s">
        <v>110</v>
      </c>
      <c r="AE284" t="s">
        <v>96</v>
      </c>
      <c r="AF284" t="s">
        <v>52</v>
      </c>
      <c r="AG284" t="s">
        <v>218</v>
      </c>
    </row>
    <row r="285" spans="1:33" x14ac:dyDescent="0.2">
      <c r="A285">
        <v>16</v>
      </c>
      <c r="B285">
        <v>14411106</v>
      </c>
      <c r="C285">
        <v>1.8200000000000001E-8</v>
      </c>
      <c r="D285" t="s">
        <v>0</v>
      </c>
      <c r="E285" t="s">
        <v>1569</v>
      </c>
      <c r="F285">
        <v>14406791</v>
      </c>
      <c r="G285">
        <v>14407418</v>
      </c>
      <c r="H285" t="s">
        <v>52</v>
      </c>
      <c r="I285" t="s">
        <v>56</v>
      </c>
      <c r="J285">
        <v>3688</v>
      </c>
      <c r="K285" t="s">
        <v>1565</v>
      </c>
      <c r="L285">
        <v>7.7399286120149204</v>
      </c>
      <c r="M285" s="4" t="str">
        <f t="shared" si="4"/>
        <v>-</v>
      </c>
      <c r="N285" t="s">
        <v>1569</v>
      </c>
      <c r="O285" t="s">
        <v>52</v>
      </c>
      <c r="P285" t="s">
        <v>52</v>
      </c>
      <c r="Q285" t="s">
        <v>52</v>
      </c>
      <c r="R285" t="s">
        <v>52</v>
      </c>
      <c r="S285" t="s">
        <v>52</v>
      </c>
      <c r="T285" t="s">
        <v>52</v>
      </c>
      <c r="U285" t="s">
        <v>52</v>
      </c>
      <c r="V285" t="s">
        <v>52</v>
      </c>
      <c r="W285" t="s">
        <v>52</v>
      </c>
      <c r="X285" t="s">
        <v>52</v>
      </c>
      <c r="Y285" t="s">
        <v>52</v>
      </c>
      <c r="Z285" t="s">
        <v>52</v>
      </c>
      <c r="AA285" t="s">
        <v>52</v>
      </c>
      <c r="AB285" t="s">
        <v>52</v>
      </c>
      <c r="AC285" t="s">
        <v>52</v>
      </c>
      <c r="AD285" t="s">
        <v>52</v>
      </c>
      <c r="AE285" t="s">
        <v>52</v>
      </c>
      <c r="AF285" t="s">
        <v>52</v>
      </c>
      <c r="AG285" t="s">
        <v>52</v>
      </c>
    </row>
    <row r="286" spans="1:33" x14ac:dyDescent="0.2">
      <c r="A286">
        <v>16</v>
      </c>
      <c r="B286">
        <v>14411106</v>
      </c>
      <c r="C286">
        <v>1.8200000000000001E-8</v>
      </c>
      <c r="D286" t="s">
        <v>0</v>
      </c>
      <c r="E286" t="s">
        <v>1570</v>
      </c>
      <c r="F286">
        <v>14408940</v>
      </c>
      <c r="G286">
        <v>14409727</v>
      </c>
      <c r="H286" t="s">
        <v>83</v>
      </c>
      <c r="I286" t="s">
        <v>56</v>
      </c>
      <c r="J286">
        <v>1379</v>
      </c>
      <c r="K286" t="s">
        <v>1565</v>
      </c>
      <c r="L286">
        <v>7.7399286120149204</v>
      </c>
      <c r="M286" s="4" t="str">
        <f t="shared" si="4"/>
        <v>-</v>
      </c>
      <c r="N286" t="s">
        <v>1570</v>
      </c>
      <c r="O286" t="s">
        <v>52</v>
      </c>
      <c r="P286" t="s">
        <v>1571</v>
      </c>
      <c r="Q286" t="s">
        <v>52</v>
      </c>
      <c r="R286" t="s">
        <v>52</v>
      </c>
      <c r="S286" t="s">
        <v>52</v>
      </c>
      <c r="T286" t="s">
        <v>52</v>
      </c>
      <c r="U286" t="s">
        <v>52</v>
      </c>
      <c r="V286" t="s">
        <v>1572</v>
      </c>
      <c r="W286" t="s">
        <v>52</v>
      </c>
      <c r="X286" t="s">
        <v>52</v>
      </c>
      <c r="Y286" t="s">
        <v>52</v>
      </c>
      <c r="Z286" t="s">
        <v>52</v>
      </c>
      <c r="AA286" t="s">
        <v>1573</v>
      </c>
      <c r="AB286" t="s">
        <v>52</v>
      </c>
      <c r="AC286" t="s">
        <v>1571</v>
      </c>
      <c r="AD286" t="s">
        <v>52</v>
      </c>
      <c r="AE286" t="s">
        <v>52</v>
      </c>
      <c r="AF286" t="s">
        <v>52</v>
      </c>
      <c r="AG286" t="s">
        <v>52</v>
      </c>
    </row>
    <row r="287" spans="1:33" x14ac:dyDescent="0.2">
      <c r="A287">
        <v>16</v>
      </c>
      <c r="B287">
        <v>14411106</v>
      </c>
      <c r="C287">
        <v>1.8200000000000001E-8</v>
      </c>
      <c r="D287" t="s">
        <v>0</v>
      </c>
      <c r="E287" t="s">
        <v>1574</v>
      </c>
      <c r="F287">
        <v>14420276</v>
      </c>
      <c r="G287">
        <v>14421414</v>
      </c>
      <c r="H287" t="s">
        <v>83</v>
      </c>
      <c r="I287" t="s">
        <v>59</v>
      </c>
      <c r="J287">
        <v>9170</v>
      </c>
      <c r="K287" t="s">
        <v>1565</v>
      </c>
      <c r="L287">
        <v>7.7399286120149204</v>
      </c>
      <c r="M287" s="4" t="str">
        <f t="shared" si="4"/>
        <v>-</v>
      </c>
      <c r="N287" t="s">
        <v>1574</v>
      </c>
      <c r="O287" t="s">
        <v>1452</v>
      </c>
      <c r="P287" t="s">
        <v>1575</v>
      </c>
      <c r="Q287" t="s">
        <v>52</v>
      </c>
      <c r="R287" t="s">
        <v>52</v>
      </c>
      <c r="S287" t="s">
        <v>52</v>
      </c>
      <c r="T287" t="s">
        <v>52</v>
      </c>
      <c r="U287" t="s">
        <v>52</v>
      </c>
      <c r="V287" t="s">
        <v>1576</v>
      </c>
      <c r="W287" t="s">
        <v>52</v>
      </c>
      <c r="X287" t="s">
        <v>1455</v>
      </c>
      <c r="Y287" t="s">
        <v>1455</v>
      </c>
      <c r="Z287" t="s">
        <v>52</v>
      </c>
      <c r="AA287" t="s">
        <v>1577</v>
      </c>
      <c r="AB287" t="s">
        <v>1452</v>
      </c>
      <c r="AC287" t="s">
        <v>1578</v>
      </c>
      <c r="AD287" t="s">
        <v>52</v>
      </c>
      <c r="AE287" t="s">
        <v>52</v>
      </c>
      <c r="AF287" t="s">
        <v>52</v>
      </c>
      <c r="AG287" t="s">
        <v>52</v>
      </c>
    </row>
    <row r="288" spans="1:33" x14ac:dyDescent="0.2">
      <c r="A288">
        <v>4</v>
      </c>
      <c r="B288">
        <v>17397149</v>
      </c>
      <c r="C288">
        <v>1.8200000000000001E-8</v>
      </c>
      <c r="D288" t="s">
        <v>1</v>
      </c>
      <c r="E288" t="s">
        <v>5405</v>
      </c>
      <c r="F288">
        <v>17391460</v>
      </c>
      <c r="G288">
        <v>17392494</v>
      </c>
      <c r="H288" t="s">
        <v>83</v>
      </c>
      <c r="I288" t="s">
        <v>56</v>
      </c>
      <c r="J288">
        <v>4655</v>
      </c>
      <c r="K288" t="s">
        <v>5414</v>
      </c>
      <c r="L288">
        <v>7.7399286120149204</v>
      </c>
      <c r="M288" s="4" t="str">
        <f t="shared" si="4"/>
        <v>-</v>
      </c>
      <c r="N288" t="s">
        <v>5405</v>
      </c>
      <c r="O288" t="s">
        <v>52</v>
      </c>
      <c r="P288" t="s">
        <v>52</v>
      </c>
      <c r="Q288" t="s">
        <v>52</v>
      </c>
      <c r="R288" t="s">
        <v>52</v>
      </c>
      <c r="S288" t="s">
        <v>52</v>
      </c>
      <c r="T288" t="s">
        <v>52</v>
      </c>
      <c r="U288" t="s">
        <v>52</v>
      </c>
      <c r="V288" t="s">
        <v>5364</v>
      </c>
      <c r="W288" t="s">
        <v>5365</v>
      </c>
      <c r="X288" t="s">
        <v>5366</v>
      </c>
      <c r="Y288" t="s">
        <v>5366</v>
      </c>
      <c r="Z288" t="s">
        <v>5367</v>
      </c>
      <c r="AA288" t="s">
        <v>5406</v>
      </c>
      <c r="AB288" t="s">
        <v>5369</v>
      </c>
      <c r="AC288" t="s">
        <v>5370</v>
      </c>
      <c r="AD288" t="s">
        <v>5371</v>
      </c>
      <c r="AE288" t="s">
        <v>52</v>
      </c>
      <c r="AF288" t="s">
        <v>5372</v>
      </c>
      <c r="AG288" t="s">
        <v>2163</v>
      </c>
    </row>
    <row r="289" spans="1:33" x14ac:dyDescent="0.2">
      <c r="A289">
        <v>4</v>
      </c>
      <c r="B289">
        <v>17397149</v>
      </c>
      <c r="C289">
        <v>1.8200000000000001E-8</v>
      </c>
      <c r="D289" t="s">
        <v>1</v>
      </c>
      <c r="E289" t="s">
        <v>5407</v>
      </c>
      <c r="F289">
        <v>17394422</v>
      </c>
      <c r="G289">
        <v>17397013</v>
      </c>
      <c r="H289" t="s">
        <v>52</v>
      </c>
      <c r="I289" t="s">
        <v>56</v>
      </c>
      <c r="J289">
        <v>136</v>
      </c>
      <c r="K289" t="s">
        <v>5414</v>
      </c>
      <c r="L289">
        <v>7.7399286120149204</v>
      </c>
      <c r="M289" s="4" t="str">
        <f t="shared" si="4"/>
        <v>-</v>
      </c>
      <c r="N289" t="s">
        <v>5407</v>
      </c>
      <c r="O289" t="s">
        <v>5374</v>
      </c>
      <c r="P289" t="s">
        <v>5375</v>
      </c>
      <c r="Q289" t="s">
        <v>52</v>
      </c>
      <c r="R289" t="s">
        <v>52</v>
      </c>
      <c r="S289" t="s">
        <v>52</v>
      </c>
      <c r="T289" t="s">
        <v>52</v>
      </c>
      <c r="U289" t="s">
        <v>52</v>
      </c>
      <c r="V289" t="s">
        <v>5376</v>
      </c>
      <c r="W289" t="s">
        <v>52</v>
      </c>
      <c r="X289" t="s">
        <v>868</v>
      </c>
      <c r="Y289" t="s">
        <v>868</v>
      </c>
      <c r="Z289" t="s">
        <v>52</v>
      </c>
      <c r="AA289" t="s">
        <v>5377</v>
      </c>
      <c r="AB289" t="s">
        <v>5374</v>
      </c>
      <c r="AC289" t="s">
        <v>5375</v>
      </c>
      <c r="AD289" t="s">
        <v>52</v>
      </c>
      <c r="AE289" t="s">
        <v>52</v>
      </c>
      <c r="AF289" t="s">
        <v>52</v>
      </c>
      <c r="AG289" t="s">
        <v>52</v>
      </c>
    </row>
    <row r="290" spans="1:33" x14ac:dyDescent="0.2">
      <c r="A290">
        <v>4</v>
      </c>
      <c r="B290">
        <v>17397149</v>
      </c>
      <c r="C290">
        <v>1.8200000000000001E-8</v>
      </c>
      <c r="D290" t="s">
        <v>1</v>
      </c>
      <c r="E290" t="s">
        <v>5408</v>
      </c>
      <c r="F290">
        <v>17397729</v>
      </c>
      <c r="G290">
        <v>17401939</v>
      </c>
      <c r="H290" t="s">
        <v>52</v>
      </c>
      <c r="I290" t="s">
        <v>59</v>
      </c>
      <c r="J290">
        <v>580</v>
      </c>
      <c r="K290" t="s">
        <v>5414</v>
      </c>
      <c r="L290">
        <v>7.7399286120149204</v>
      </c>
      <c r="M290" s="4" t="str">
        <f t="shared" si="4"/>
        <v>-</v>
      </c>
      <c r="N290" t="s">
        <v>5408</v>
      </c>
      <c r="O290" t="s">
        <v>5379</v>
      </c>
      <c r="P290" t="s">
        <v>5380</v>
      </c>
      <c r="Q290" t="s">
        <v>5381</v>
      </c>
      <c r="R290" t="s">
        <v>52</v>
      </c>
      <c r="S290" t="s">
        <v>52</v>
      </c>
      <c r="T290" t="s">
        <v>52</v>
      </c>
      <c r="U290" t="s">
        <v>52</v>
      </c>
      <c r="V290" t="s">
        <v>5382</v>
      </c>
      <c r="W290" t="s">
        <v>52</v>
      </c>
      <c r="X290" t="s">
        <v>5383</v>
      </c>
      <c r="Y290" t="s">
        <v>5383</v>
      </c>
      <c r="Z290" t="s">
        <v>52</v>
      </c>
      <c r="AA290" t="s">
        <v>5384</v>
      </c>
      <c r="AB290" t="s">
        <v>5379</v>
      </c>
      <c r="AC290" t="s">
        <v>5380</v>
      </c>
      <c r="AD290" t="s">
        <v>5381</v>
      </c>
      <c r="AE290" t="s">
        <v>5385</v>
      </c>
      <c r="AF290" t="s">
        <v>52</v>
      </c>
      <c r="AG290" t="s">
        <v>52</v>
      </c>
    </row>
    <row r="291" spans="1:33" x14ac:dyDescent="0.2">
      <c r="A291">
        <v>16</v>
      </c>
      <c r="B291">
        <v>5564967</v>
      </c>
      <c r="C291">
        <v>1.85E-8</v>
      </c>
      <c r="D291" t="s">
        <v>4</v>
      </c>
      <c r="E291" t="s">
        <v>1389</v>
      </c>
      <c r="F291">
        <v>5559022</v>
      </c>
      <c r="G291">
        <v>5559258</v>
      </c>
      <c r="H291" t="s">
        <v>52</v>
      </c>
      <c r="I291" t="s">
        <v>56</v>
      </c>
      <c r="J291">
        <v>5709</v>
      </c>
      <c r="K291" t="s">
        <v>1390</v>
      </c>
      <c r="L291">
        <v>7.7328282715969801</v>
      </c>
      <c r="M291" s="4" t="str">
        <f t="shared" si="4"/>
        <v>-</v>
      </c>
      <c r="N291" t="s">
        <v>1389</v>
      </c>
      <c r="O291" t="s">
        <v>52</v>
      </c>
      <c r="P291" t="s">
        <v>52</v>
      </c>
      <c r="Q291" t="s">
        <v>52</v>
      </c>
      <c r="R291" t="s">
        <v>52</v>
      </c>
      <c r="S291" t="s">
        <v>52</v>
      </c>
      <c r="T291" t="s">
        <v>52</v>
      </c>
      <c r="U291" t="s">
        <v>52</v>
      </c>
      <c r="V291" t="s">
        <v>52</v>
      </c>
      <c r="W291" t="s">
        <v>52</v>
      </c>
      <c r="X291" t="s">
        <v>52</v>
      </c>
      <c r="Y291" t="s">
        <v>52</v>
      </c>
      <c r="Z291" t="s">
        <v>52</v>
      </c>
      <c r="AA291" t="s">
        <v>52</v>
      </c>
      <c r="AB291" t="s">
        <v>52</v>
      </c>
      <c r="AC291" t="s">
        <v>52</v>
      </c>
      <c r="AD291" t="s">
        <v>52</v>
      </c>
      <c r="AE291" t="s">
        <v>52</v>
      </c>
      <c r="AF291" t="s">
        <v>52</v>
      </c>
      <c r="AG291" t="s">
        <v>52</v>
      </c>
    </row>
    <row r="292" spans="1:33" x14ac:dyDescent="0.2">
      <c r="A292">
        <v>16</v>
      </c>
      <c r="B292">
        <v>5564967</v>
      </c>
      <c r="C292">
        <v>1.85E-8</v>
      </c>
      <c r="D292" t="s">
        <v>4</v>
      </c>
      <c r="E292" t="s">
        <v>1391</v>
      </c>
      <c r="F292">
        <v>5563803</v>
      </c>
      <c r="G292">
        <v>5566081</v>
      </c>
      <c r="H292" t="s">
        <v>83</v>
      </c>
      <c r="I292" t="s">
        <v>53</v>
      </c>
      <c r="J292">
        <v>0</v>
      </c>
      <c r="K292" t="s">
        <v>1390</v>
      </c>
      <c r="L292">
        <v>7.7328282715969801</v>
      </c>
      <c r="M292" s="4" t="str">
        <f t="shared" si="4"/>
        <v>-</v>
      </c>
      <c r="N292" t="s">
        <v>1391</v>
      </c>
      <c r="O292" t="s">
        <v>648</v>
      </c>
      <c r="P292" t="s">
        <v>1392</v>
      </c>
      <c r="Q292" t="s">
        <v>650</v>
      </c>
      <c r="R292" t="s">
        <v>1393</v>
      </c>
      <c r="S292" t="s">
        <v>52</v>
      </c>
      <c r="T292" t="s">
        <v>52</v>
      </c>
      <c r="U292" t="s">
        <v>52</v>
      </c>
      <c r="V292" t="s">
        <v>1394</v>
      </c>
      <c r="W292" t="s">
        <v>1395</v>
      </c>
      <c r="X292" t="s">
        <v>653</v>
      </c>
      <c r="Y292" t="s">
        <v>653</v>
      </c>
      <c r="Z292" t="s">
        <v>1396</v>
      </c>
      <c r="AA292" t="s">
        <v>1397</v>
      </c>
      <c r="AB292" t="s">
        <v>648</v>
      </c>
      <c r="AC292" t="s">
        <v>1398</v>
      </c>
      <c r="AD292" t="s">
        <v>650</v>
      </c>
      <c r="AE292" t="s">
        <v>651</v>
      </c>
      <c r="AF292" t="s">
        <v>1399</v>
      </c>
      <c r="AG292" t="s">
        <v>52</v>
      </c>
    </row>
    <row r="293" spans="1:33" x14ac:dyDescent="0.2">
      <c r="A293">
        <v>16</v>
      </c>
      <c r="B293">
        <v>5564967</v>
      </c>
      <c r="C293">
        <v>1.85E-8</v>
      </c>
      <c r="D293" t="s">
        <v>4</v>
      </c>
      <c r="E293" t="s">
        <v>1400</v>
      </c>
      <c r="F293">
        <v>5574183</v>
      </c>
      <c r="G293">
        <v>5575238</v>
      </c>
      <c r="H293" t="s">
        <v>52</v>
      </c>
      <c r="I293" t="s">
        <v>59</v>
      </c>
      <c r="J293">
        <v>9216</v>
      </c>
      <c r="K293" t="s">
        <v>1390</v>
      </c>
      <c r="L293">
        <v>7.7328282715969801</v>
      </c>
      <c r="M293" s="4" t="str">
        <f t="shared" si="4"/>
        <v>-</v>
      </c>
      <c r="N293" t="s">
        <v>1400</v>
      </c>
      <c r="O293" t="s">
        <v>648</v>
      </c>
      <c r="P293" t="s">
        <v>1392</v>
      </c>
      <c r="Q293" t="s">
        <v>650</v>
      </c>
      <c r="R293" t="s">
        <v>1393</v>
      </c>
      <c r="S293" t="s">
        <v>52</v>
      </c>
      <c r="T293" t="s">
        <v>52</v>
      </c>
      <c r="U293" t="s">
        <v>52</v>
      </c>
      <c r="V293" t="s">
        <v>1394</v>
      </c>
      <c r="W293" t="s">
        <v>1395</v>
      </c>
      <c r="X293" t="s">
        <v>653</v>
      </c>
      <c r="Y293" t="s">
        <v>653</v>
      </c>
      <c r="Z293" t="s">
        <v>1396</v>
      </c>
      <c r="AA293" t="s">
        <v>1397</v>
      </c>
      <c r="AB293" t="s">
        <v>648</v>
      </c>
      <c r="AC293" t="s">
        <v>1398</v>
      </c>
      <c r="AD293" t="s">
        <v>650</v>
      </c>
      <c r="AE293" t="s">
        <v>651</v>
      </c>
      <c r="AF293" t="s">
        <v>1399</v>
      </c>
      <c r="AG293" t="s">
        <v>52</v>
      </c>
    </row>
    <row r="294" spans="1:33" x14ac:dyDescent="0.2">
      <c r="A294">
        <v>1</v>
      </c>
      <c r="B294">
        <v>1186</v>
      </c>
      <c r="C294">
        <v>1.8699999999999999E-8</v>
      </c>
      <c r="D294" t="s">
        <v>2</v>
      </c>
      <c r="E294" t="s">
        <v>6563</v>
      </c>
      <c r="F294">
        <v>1660</v>
      </c>
      <c r="G294">
        <v>2502</v>
      </c>
      <c r="H294" t="s">
        <v>52</v>
      </c>
      <c r="I294" t="s">
        <v>59</v>
      </c>
      <c r="J294">
        <v>474</v>
      </c>
      <c r="K294" t="s">
        <v>6585</v>
      </c>
      <c r="L294">
        <v>7.7281583934634996</v>
      </c>
      <c r="M294" s="4" t="str">
        <f t="shared" si="4"/>
        <v>-</v>
      </c>
    </row>
    <row r="295" spans="1:33" x14ac:dyDescent="0.2">
      <c r="A295">
        <v>1</v>
      </c>
      <c r="B295">
        <v>1186</v>
      </c>
      <c r="C295">
        <v>1.8699999999999999E-8</v>
      </c>
      <c r="D295" t="s">
        <v>2</v>
      </c>
      <c r="E295" t="s">
        <v>6565</v>
      </c>
      <c r="F295">
        <v>2906</v>
      </c>
      <c r="G295">
        <v>6646</v>
      </c>
      <c r="H295" t="s">
        <v>52</v>
      </c>
      <c r="I295" t="s">
        <v>59</v>
      </c>
      <c r="J295">
        <v>1720</v>
      </c>
      <c r="K295" t="s">
        <v>6585</v>
      </c>
      <c r="L295">
        <v>7.7281583934634996</v>
      </c>
      <c r="M295" s="4" t="str">
        <f t="shared" si="4"/>
        <v>-</v>
      </c>
      <c r="N295" t="s">
        <v>6565</v>
      </c>
      <c r="O295" t="s">
        <v>6566</v>
      </c>
      <c r="P295" t="s">
        <v>6567</v>
      </c>
      <c r="Q295" t="s">
        <v>52</v>
      </c>
      <c r="R295" t="s">
        <v>6568</v>
      </c>
      <c r="S295" t="s">
        <v>52</v>
      </c>
      <c r="T295" t="s">
        <v>52</v>
      </c>
      <c r="U295" t="s">
        <v>52</v>
      </c>
      <c r="V295" t="s">
        <v>6569</v>
      </c>
      <c r="W295" t="s">
        <v>52</v>
      </c>
      <c r="X295" t="s">
        <v>6570</v>
      </c>
      <c r="Y295" t="s">
        <v>6570</v>
      </c>
      <c r="Z295" t="s">
        <v>52</v>
      </c>
      <c r="AA295" t="s">
        <v>6571</v>
      </c>
      <c r="AB295" t="s">
        <v>6572</v>
      </c>
      <c r="AC295" t="s">
        <v>6573</v>
      </c>
      <c r="AD295" t="s">
        <v>52</v>
      </c>
      <c r="AE295" t="s">
        <v>52</v>
      </c>
      <c r="AF295" t="s">
        <v>52</v>
      </c>
      <c r="AG295" t="s">
        <v>52</v>
      </c>
    </row>
    <row r="296" spans="1:33" x14ac:dyDescent="0.2">
      <c r="A296">
        <v>1</v>
      </c>
      <c r="B296">
        <v>1186</v>
      </c>
      <c r="C296">
        <v>1.8699999999999999E-8</v>
      </c>
      <c r="D296" t="s">
        <v>2</v>
      </c>
      <c r="E296" t="s">
        <v>6574</v>
      </c>
      <c r="F296">
        <v>8391</v>
      </c>
      <c r="G296">
        <v>12483</v>
      </c>
      <c r="H296" t="s">
        <v>52</v>
      </c>
      <c r="I296" t="s">
        <v>59</v>
      </c>
      <c r="J296">
        <v>7205</v>
      </c>
      <c r="K296" t="s">
        <v>6585</v>
      </c>
      <c r="L296">
        <v>7.7281583934634996</v>
      </c>
      <c r="M296" s="4" t="str">
        <f t="shared" si="4"/>
        <v>-</v>
      </c>
      <c r="N296" t="s">
        <v>6574</v>
      </c>
      <c r="O296" t="s">
        <v>6575</v>
      </c>
      <c r="P296" t="s">
        <v>6576</v>
      </c>
      <c r="Q296" t="s">
        <v>52</v>
      </c>
      <c r="R296" t="s">
        <v>52</v>
      </c>
      <c r="S296" t="s">
        <v>52</v>
      </c>
      <c r="T296" t="s">
        <v>52</v>
      </c>
      <c r="U296" t="s">
        <v>52</v>
      </c>
      <c r="V296" t="s">
        <v>6577</v>
      </c>
      <c r="W296" t="s">
        <v>52</v>
      </c>
      <c r="X296" t="s">
        <v>6578</v>
      </c>
      <c r="Y296" t="s">
        <v>6578</v>
      </c>
      <c r="Z296" t="s">
        <v>52</v>
      </c>
      <c r="AA296" t="s">
        <v>6579</v>
      </c>
      <c r="AB296" t="s">
        <v>6575</v>
      </c>
      <c r="AC296" t="s">
        <v>6576</v>
      </c>
      <c r="AD296" t="s">
        <v>52</v>
      </c>
      <c r="AE296" t="s">
        <v>52</v>
      </c>
      <c r="AF296" t="s">
        <v>52</v>
      </c>
      <c r="AG296" t="s">
        <v>52</v>
      </c>
    </row>
    <row r="297" spans="1:33" x14ac:dyDescent="0.2">
      <c r="A297">
        <v>1</v>
      </c>
      <c r="B297">
        <v>1186</v>
      </c>
      <c r="C297">
        <v>1.8699999999999999E-8</v>
      </c>
      <c r="D297" t="s">
        <v>2</v>
      </c>
      <c r="E297" t="s">
        <v>6580</v>
      </c>
      <c r="F297">
        <v>8391</v>
      </c>
      <c r="G297">
        <v>8860</v>
      </c>
      <c r="H297" t="s">
        <v>83</v>
      </c>
      <c r="I297" t="s">
        <v>59</v>
      </c>
      <c r="J297">
        <v>7205</v>
      </c>
      <c r="K297" t="s">
        <v>6585</v>
      </c>
      <c r="L297">
        <v>7.7281583934634996</v>
      </c>
      <c r="M297" s="4" t="str">
        <f t="shared" si="4"/>
        <v>-</v>
      </c>
      <c r="N297" t="s">
        <v>6580</v>
      </c>
      <c r="O297" t="s">
        <v>52</v>
      </c>
      <c r="P297" t="s">
        <v>52</v>
      </c>
      <c r="Q297" t="s">
        <v>52</v>
      </c>
      <c r="R297" t="s">
        <v>52</v>
      </c>
      <c r="S297" t="s">
        <v>52</v>
      </c>
      <c r="T297" t="s">
        <v>52</v>
      </c>
      <c r="U297" t="s">
        <v>52</v>
      </c>
      <c r="V297" t="s">
        <v>52</v>
      </c>
      <c r="W297" t="s">
        <v>52</v>
      </c>
      <c r="X297" t="s">
        <v>52</v>
      </c>
      <c r="Y297" t="s">
        <v>52</v>
      </c>
      <c r="Z297" t="s">
        <v>52</v>
      </c>
      <c r="AA297" t="s">
        <v>52</v>
      </c>
      <c r="AB297" t="s">
        <v>52</v>
      </c>
      <c r="AC297" t="s">
        <v>52</v>
      </c>
      <c r="AD297" t="s">
        <v>52</v>
      </c>
      <c r="AE297" t="s">
        <v>52</v>
      </c>
      <c r="AF297" t="s">
        <v>52</v>
      </c>
      <c r="AG297" t="s">
        <v>52</v>
      </c>
    </row>
    <row r="298" spans="1:33" x14ac:dyDescent="0.2">
      <c r="A298">
        <v>7</v>
      </c>
      <c r="B298">
        <v>4536592</v>
      </c>
      <c r="C298">
        <v>1.96E-8</v>
      </c>
      <c r="D298" t="s">
        <v>0</v>
      </c>
      <c r="E298" t="s">
        <v>4135</v>
      </c>
      <c r="F298">
        <v>4535494</v>
      </c>
      <c r="G298">
        <v>4538823</v>
      </c>
      <c r="H298" t="s">
        <v>52</v>
      </c>
      <c r="I298" t="s">
        <v>53</v>
      </c>
      <c r="J298">
        <v>0</v>
      </c>
      <c r="K298" t="s">
        <v>4148</v>
      </c>
      <c r="L298">
        <v>7.7077439286435201</v>
      </c>
      <c r="M298" s="4" t="str">
        <f t="shared" si="4"/>
        <v>-</v>
      </c>
      <c r="N298" t="s">
        <v>4135</v>
      </c>
      <c r="O298" t="s">
        <v>4137</v>
      </c>
      <c r="P298" t="s">
        <v>4138</v>
      </c>
      <c r="Q298" t="s">
        <v>52</v>
      </c>
      <c r="R298" t="s">
        <v>52</v>
      </c>
      <c r="S298" t="s">
        <v>4139</v>
      </c>
      <c r="T298" t="s">
        <v>4140</v>
      </c>
      <c r="U298" t="s">
        <v>52</v>
      </c>
      <c r="V298" t="s">
        <v>4141</v>
      </c>
      <c r="W298" t="s">
        <v>52</v>
      </c>
      <c r="X298" t="s">
        <v>4142</v>
      </c>
      <c r="Y298" t="s">
        <v>4142</v>
      </c>
      <c r="Z298" t="s">
        <v>52</v>
      </c>
      <c r="AA298" t="s">
        <v>4143</v>
      </c>
      <c r="AB298" t="s">
        <v>4144</v>
      </c>
      <c r="AC298" t="s">
        <v>4138</v>
      </c>
      <c r="AD298" t="s">
        <v>52</v>
      </c>
      <c r="AE298" t="s">
        <v>4145</v>
      </c>
      <c r="AF298" t="s">
        <v>4146</v>
      </c>
      <c r="AG298" t="s">
        <v>4140</v>
      </c>
    </row>
    <row r="299" spans="1:33" x14ac:dyDescent="0.2">
      <c r="A299">
        <v>5</v>
      </c>
      <c r="B299">
        <v>2640897</v>
      </c>
      <c r="C299">
        <v>1.9799999999999999E-8</v>
      </c>
      <c r="D299" t="s">
        <v>2</v>
      </c>
      <c r="E299" t="s">
        <v>4824</v>
      </c>
      <c r="F299">
        <v>2635670</v>
      </c>
      <c r="G299">
        <v>2639276</v>
      </c>
      <c r="H299" t="s">
        <v>83</v>
      </c>
      <c r="I299" t="s">
        <v>56</v>
      </c>
      <c r="J299">
        <v>1621</v>
      </c>
      <c r="K299" t="s">
        <v>4825</v>
      </c>
      <c r="L299">
        <v>7.7033348097384602</v>
      </c>
      <c r="M299" s="4" t="str">
        <f t="shared" si="4"/>
        <v>-</v>
      </c>
      <c r="N299" t="s">
        <v>4824</v>
      </c>
      <c r="O299" t="s">
        <v>163</v>
      </c>
      <c r="P299" t="s">
        <v>4826</v>
      </c>
      <c r="Q299" t="s">
        <v>158</v>
      </c>
      <c r="R299" t="s">
        <v>52</v>
      </c>
      <c r="S299" t="s">
        <v>4827</v>
      </c>
      <c r="T299" t="s">
        <v>165</v>
      </c>
      <c r="U299" t="s">
        <v>52</v>
      </c>
      <c r="V299" t="s">
        <v>4828</v>
      </c>
      <c r="W299" t="s">
        <v>4829</v>
      </c>
      <c r="X299" t="s">
        <v>301</v>
      </c>
      <c r="Y299" t="s">
        <v>301</v>
      </c>
      <c r="Z299" t="s">
        <v>4830</v>
      </c>
      <c r="AA299" t="s">
        <v>4831</v>
      </c>
      <c r="AB299" t="s">
        <v>163</v>
      </c>
      <c r="AC299" t="s">
        <v>636</v>
      </c>
      <c r="AD299" t="s">
        <v>52</v>
      </c>
      <c r="AE299" t="s">
        <v>52</v>
      </c>
      <c r="AF299" t="s">
        <v>4827</v>
      </c>
      <c r="AG299" t="s">
        <v>165</v>
      </c>
    </row>
    <row r="300" spans="1:33" x14ac:dyDescent="0.2">
      <c r="A300">
        <v>5</v>
      </c>
      <c r="B300">
        <v>2640897</v>
      </c>
      <c r="C300">
        <v>1.9799999999999999E-8</v>
      </c>
      <c r="D300" t="s">
        <v>2</v>
      </c>
      <c r="E300" t="s">
        <v>4832</v>
      </c>
      <c r="F300">
        <v>2642533</v>
      </c>
      <c r="G300">
        <v>2645402</v>
      </c>
      <c r="H300" t="s">
        <v>52</v>
      </c>
      <c r="I300" t="s">
        <v>59</v>
      </c>
      <c r="J300">
        <v>1636</v>
      </c>
      <c r="K300" t="s">
        <v>4825</v>
      </c>
      <c r="L300">
        <v>7.7033348097384602</v>
      </c>
      <c r="M300" s="4" t="str">
        <f t="shared" si="4"/>
        <v>-</v>
      </c>
      <c r="N300" t="s">
        <v>4832</v>
      </c>
      <c r="O300" t="s">
        <v>4833</v>
      </c>
      <c r="P300" t="s">
        <v>4834</v>
      </c>
      <c r="Q300" t="s">
        <v>4835</v>
      </c>
      <c r="R300" t="s">
        <v>52</v>
      </c>
      <c r="S300" t="s">
        <v>4836</v>
      </c>
      <c r="T300" t="s">
        <v>52</v>
      </c>
      <c r="U300" t="s">
        <v>4837</v>
      </c>
      <c r="V300" t="s">
        <v>4838</v>
      </c>
      <c r="W300" t="s">
        <v>4839</v>
      </c>
      <c r="X300" t="s">
        <v>4840</v>
      </c>
      <c r="Y300" t="s">
        <v>4840</v>
      </c>
      <c r="Z300" t="s">
        <v>4841</v>
      </c>
      <c r="AA300" t="s">
        <v>4842</v>
      </c>
      <c r="AB300" t="s">
        <v>4833</v>
      </c>
      <c r="AC300" t="s">
        <v>4843</v>
      </c>
      <c r="AD300" t="s">
        <v>4835</v>
      </c>
      <c r="AE300" t="s">
        <v>52</v>
      </c>
      <c r="AF300" t="s">
        <v>4836</v>
      </c>
      <c r="AG300" t="s">
        <v>52</v>
      </c>
    </row>
    <row r="301" spans="1:33" x14ac:dyDescent="0.2">
      <c r="A301">
        <v>5</v>
      </c>
      <c r="B301">
        <v>2640897</v>
      </c>
      <c r="C301">
        <v>1.9799999999999999E-8</v>
      </c>
      <c r="D301" t="s">
        <v>2</v>
      </c>
      <c r="E301" t="s">
        <v>4844</v>
      </c>
      <c r="F301">
        <v>2647148</v>
      </c>
      <c r="G301">
        <v>2649138</v>
      </c>
      <c r="H301" t="s">
        <v>83</v>
      </c>
      <c r="I301" t="s">
        <v>59</v>
      </c>
      <c r="J301">
        <v>6251</v>
      </c>
      <c r="K301" t="s">
        <v>4825</v>
      </c>
      <c r="L301">
        <v>7.7033348097384602</v>
      </c>
      <c r="M301" s="4" t="str">
        <f t="shared" si="4"/>
        <v>-</v>
      </c>
      <c r="N301" t="s">
        <v>4844</v>
      </c>
      <c r="O301" t="s">
        <v>4845</v>
      </c>
      <c r="P301" t="s">
        <v>4846</v>
      </c>
      <c r="Q301" t="s">
        <v>52</v>
      </c>
      <c r="R301" t="s">
        <v>52</v>
      </c>
      <c r="S301" t="s">
        <v>52</v>
      </c>
      <c r="T301" t="s">
        <v>52</v>
      </c>
      <c r="U301" t="s">
        <v>52</v>
      </c>
      <c r="V301" t="s">
        <v>4847</v>
      </c>
      <c r="W301" t="s">
        <v>52</v>
      </c>
      <c r="X301" t="s">
        <v>868</v>
      </c>
      <c r="Y301" t="s">
        <v>868</v>
      </c>
      <c r="Z301" t="s">
        <v>52</v>
      </c>
      <c r="AA301" t="s">
        <v>4848</v>
      </c>
      <c r="AB301" t="s">
        <v>4845</v>
      </c>
      <c r="AC301" t="s">
        <v>4849</v>
      </c>
      <c r="AD301" t="s">
        <v>52</v>
      </c>
      <c r="AE301" t="s">
        <v>52</v>
      </c>
      <c r="AF301" t="s">
        <v>52</v>
      </c>
      <c r="AG301" t="s">
        <v>52</v>
      </c>
    </row>
    <row r="302" spans="1:33" x14ac:dyDescent="0.2">
      <c r="A302">
        <v>5</v>
      </c>
      <c r="B302">
        <v>2640897</v>
      </c>
      <c r="C302">
        <v>1.9799999999999999E-8</v>
      </c>
      <c r="D302" t="s">
        <v>2</v>
      </c>
      <c r="E302" t="s">
        <v>4850</v>
      </c>
      <c r="F302">
        <v>2649198</v>
      </c>
      <c r="G302">
        <v>2649928</v>
      </c>
      <c r="H302" t="s">
        <v>52</v>
      </c>
      <c r="I302" t="s">
        <v>59</v>
      </c>
      <c r="J302">
        <v>8301</v>
      </c>
      <c r="K302" t="s">
        <v>4825</v>
      </c>
      <c r="L302">
        <v>7.7033348097384602</v>
      </c>
      <c r="M302" s="4" t="str">
        <f t="shared" si="4"/>
        <v>-</v>
      </c>
    </row>
    <row r="303" spans="1:33" x14ac:dyDescent="0.2">
      <c r="A303">
        <v>3</v>
      </c>
      <c r="B303">
        <v>6129818</v>
      </c>
      <c r="C303">
        <v>1.9799999999999999E-8</v>
      </c>
      <c r="D303" t="s">
        <v>13</v>
      </c>
      <c r="E303" t="s">
        <v>5785</v>
      </c>
      <c r="F303">
        <v>6131565</v>
      </c>
      <c r="G303">
        <v>6136772</v>
      </c>
      <c r="H303" t="s">
        <v>83</v>
      </c>
      <c r="I303" t="s">
        <v>59</v>
      </c>
      <c r="J303">
        <v>1747</v>
      </c>
      <c r="K303" t="s">
        <v>5786</v>
      </c>
      <c r="L303">
        <v>7.7033348097384602</v>
      </c>
      <c r="M303" s="4" t="str">
        <f t="shared" si="4"/>
        <v>-</v>
      </c>
      <c r="N303" t="s">
        <v>5785</v>
      </c>
      <c r="O303" t="s">
        <v>5787</v>
      </c>
      <c r="P303" t="s">
        <v>5788</v>
      </c>
      <c r="Q303" t="s">
        <v>52</v>
      </c>
      <c r="R303" t="s">
        <v>1052</v>
      </c>
      <c r="S303" t="s">
        <v>5789</v>
      </c>
      <c r="T303" t="s">
        <v>5790</v>
      </c>
      <c r="U303" t="s">
        <v>52</v>
      </c>
      <c r="V303" t="s">
        <v>5791</v>
      </c>
      <c r="W303" t="s">
        <v>5792</v>
      </c>
      <c r="X303" t="s">
        <v>5793</v>
      </c>
      <c r="Y303" t="s">
        <v>5793</v>
      </c>
      <c r="Z303" t="s">
        <v>5794</v>
      </c>
      <c r="AA303" t="s">
        <v>5795</v>
      </c>
      <c r="AB303" t="s">
        <v>5787</v>
      </c>
      <c r="AC303" t="s">
        <v>5788</v>
      </c>
      <c r="AD303" t="s">
        <v>52</v>
      </c>
      <c r="AE303" t="s">
        <v>5796</v>
      </c>
      <c r="AF303" t="s">
        <v>5789</v>
      </c>
      <c r="AG303" t="s">
        <v>5790</v>
      </c>
    </row>
    <row r="304" spans="1:33" x14ac:dyDescent="0.2">
      <c r="A304">
        <v>6</v>
      </c>
      <c r="B304">
        <v>25345821</v>
      </c>
      <c r="C304">
        <v>1.99E-8</v>
      </c>
      <c r="D304" t="s">
        <v>3</v>
      </c>
      <c r="E304" t="s">
        <v>4636</v>
      </c>
      <c r="F304">
        <v>25337833</v>
      </c>
      <c r="G304">
        <v>25339670</v>
      </c>
      <c r="H304" t="s">
        <v>52</v>
      </c>
      <c r="I304" t="s">
        <v>56</v>
      </c>
      <c r="J304">
        <v>6151</v>
      </c>
      <c r="K304" t="s">
        <v>4662</v>
      </c>
      <c r="L304">
        <v>7.7011469235902901</v>
      </c>
      <c r="M304" s="4" t="str">
        <f t="shared" si="4"/>
        <v>-</v>
      </c>
      <c r="N304" t="s">
        <v>4636</v>
      </c>
      <c r="O304" t="s">
        <v>4637</v>
      </c>
      <c r="P304" t="s">
        <v>4638</v>
      </c>
      <c r="Q304" t="s">
        <v>52</v>
      </c>
      <c r="R304" t="s">
        <v>52</v>
      </c>
      <c r="S304" t="s">
        <v>52</v>
      </c>
      <c r="T304" t="s">
        <v>52</v>
      </c>
      <c r="U304" t="s">
        <v>52</v>
      </c>
      <c r="V304" t="s">
        <v>4639</v>
      </c>
      <c r="W304" t="s">
        <v>4640</v>
      </c>
      <c r="X304" t="s">
        <v>4641</v>
      </c>
      <c r="Y304" t="s">
        <v>4641</v>
      </c>
      <c r="Z304" t="s">
        <v>4642</v>
      </c>
      <c r="AA304" t="s">
        <v>4643</v>
      </c>
      <c r="AB304" t="s">
        <v>4637</v>
      </c>
      <c r="AC304" t="s">
        <v>4638</v>
      </c>
      <c r="AD304" t="s">
        <v>52</v>
      </c>
      <c r="AE304" t="s">
        <v>52</v>
      </c>
      <c r="AF304" t="s">
        <v>52</v>
      </c>
      <c r="AG304" t="s">
        <v>52</v>
      </c>
    </row>
    <row r="305" spans="1:33" x14ac:dyDescent="0.2">
      <c r="A305">
        <v>6</v>
      </c>
      <c r="B305">
        <v>25345821</v>
      </c>
      <c r="C305">
        <v>1.99E-8</v>
      </c>
      <c r="D305" t="s">
        <v>3</v>
      </c>
      <c r="E305" t="s">
        <v>4644</v>
      </c>
      <c r="F305">
        <v>25345115</v>
      </c>
      <c r="G305">
        <v>25347031</v>
      </c>
      <c r="H305" t="s">
        <v>83</v>
      </c>
      <c r="I305" t="s">
        <v>53</v>
      </c>
      <c r="J305">
        <v>0</v>
      </c>
      <c r="K305" t="s">
        <v>4662</v>
      </c>
      <c r="L305">
        <v>7.7011469235902901</v>
      </c>
      <c r="M305" s="4" t="str">
        <f t="shared" si="4"/>
        <v>-</v>
      </c>
      <c r="N305" t="s">
        <v>4644</v>
      </c>
      <c r="O305" t="s">
        <v>4637</v>
      </c>
      <c r="P305" t="s">
        <v>4638</v>
      </c>
      <c r="Q305" t="s">
        <v>52</v>
      </c>
      <c r="R305" t="s">
        <v>52</v>
      </c>
      <c r="S305" t="s">
        <v>52</v>
      </c>
      <c r="T305" t="s">
        <v>52</v>
      </c>
      <c r="U305" t="s">
        <v>52</v>
      </c>
      <c r="V305" t="s">
        <v>4639</v>
      </c>
      <c r="W305" t="s">
        <v>4640</v>
      </c>
      <c r="X305" t="s">
        <v>4641</v>
      </c>
      <c r="Y305" t="s">
        <v>4641</v>
      </c>
      <c r="Z305" t="s">
        <v>4642</v>
      </c>
      <c r="AA305" t="s">
        <v>4643</v>
      </c>
      <c r="AB305" t="s">
        <v>4637</v>
      </c>
      <c r="AC305" t="s">
        <v>4638</v>
      </c>
      <c r="AD305" t="s">
        <v>52</v>
      </c>
      <c r="AE305" t="s">
        <v>52</v>
      </c>
      <c r="AF305" t="s">
        <v>52</v>
      </c>
      <c r="AG305" t="s">
        <v>52</v>
      </c>
    </row>
    <row r="306" spans="1:33" x14ac:dyDescent="0.2">
      <c r="A306">
        <v>6</v>
      </c>
      <c r="B306">
        <v>25345821</v>
      </c>
      <c r="C306">
        <v>1.99E-8</v>
      </c>
      <c r="D306" t="s">
        <v>3</v>
      </c>
      <c r="E306" t="s">
        <v>4645</v>
      </c>
      <c r="F306">
        <v>25350095</v>
      </c>
      <c r="G306">
        <v>25356024</v>
      </c>
      <c r="H306" t="s">
        <v>52</v>
      </c>
      <c r="I306" t="s">
        <v>59</v>
      </c>
      <c r="J306">
        <v>4274</v>
      </c>
      <c r="K306" t="s">
        <v>4662</v>
      </c>
      <c r="L306">
        <v>7.7011469235902901</v>
      </c>
      <c r="M306" s="4" t="str">
        <f t="shared" si="4"/>
        <v>-</v>
      </c>
      <c r="N306" t="s">
        <v>4645</v>
      </c>
      <c r="O306" t="s">
        <v>4646</v>
      </c>
      <c r="P306" t="s">
        <v>4647</v>
      </c>
      <c r="Q306" t="s">
        <v>4648</v>
      </c>
      <c r="R306" t="s">
        <v>52</v>
      </c>
      <c r="S306" t="s">
        <v>52</v>
      </c>
      <c r="T306" t="s">
        <v>4649</v>
      </c>
      <c r="U306" t="s">
        <v>52</v>
      </c>
      <c r="V306" t="s">
        <v>4650</v>
      </c>
      <c r="W306" t="s">
        <v>52</v>
      </c>
      <c r="X306" t="s">
        <v>4651</v>
      </c>
      <c r="Y306" t="s">
        <v>4651</v>
      </c>
      <c r="Z306" t="s">
        <v>52</v>
      </c>
      <c r="AA306" t="s">
        <v>4652</v>
      </c>
      <c r="AB306" t="s">
        <v>4646</v>
      </c>
      <c r="AC306" t="s">
        <v>4647</v>
      </c>
      <c r="AD306" t="s">
        <v>52</v>
      </c>
      <c r="AE306" t="s">
        <v>52</v>
      </c>
      <c r="AF306" t="s">
        <v>52</v>
      </c>
      <c r="AG306" t="s">
        <v>4649</v>
      </c>
    </row>
    <row r="307" spans="1:33" x14ac:dyDescent="0.2">
      <c r="A307">
        <v>10</v>
      </c>
      <c r="B307">
        <v>6767286</v>
      </c>
      <c r="C307">
        <v>2.0500000000000002E-8</v>
      </c>
      <c r="D307" t="s">
        <v>0</v>
      </c>
      <c r="E307" t="s">
        <v>3119</v>
      </c>
      <c r="F307">
        <v>6767103</v>
      </c>
      <c r="G307">
        <v>6773826</v>
      </c>
      <c r="H307" t="s">
        <v>83</v>
      </c>
      <c r="I307" t="s">
        <v>53</v>
      </c>
      <c r="J307">
        <v>0</v>
      </c>
      <c r="K307" t="s">
        <v>3133</v>
      </c>
      <c r="L307">
        <v>7.6882461389442396</v>
      </c>
      <c r="M307" s="4" t="str">
        <f t="shared" si="4"/>
        <v>-</v>
      </c>
      <c r="N307" t="s">
        <v>3119</v>
      </c>
      <c r="O307" t="s">
        <v>3121</v>
      </c>
      <c r="P307" t="s">
        <v>3122</v>
      </c>
      <c r="Q307" t="s">
        <v>52</v>
      </c>
      <c r="R307" t="s">
        <v>52</v>
      </c>
      <c r="S307" t="s">
        <v>52</v>
      </c>
      <c r="T307" t="s">
        <v>52</v>
      </c>
      <c r="U307" t="s">
        <v>52</v>
      </c>
      <c r="V307" t="s">
        <v>3123</v>
      </c>
      <c r="W307" t="s">
        <v>52</v>
      </c>
      <c r="X307" t="s">
        <v>3124</v>
      </c>
      <c r="Y307" t="s">
        <v>3124</v>
      </c>
      <c r="Z307" t="s">
        <v>52</v>
      </c>
      <c r="AA307" t="s">
        <v>3125</v>
      </c>
      <c r="AB307" t="s">
        <v>3121</v>
      </c>
      <c r="AC307" t="s">
        <v>3122</v>
      </c>
      <c r="AD307" t="s">
        <v>52</v>
      </c>
      <c r="AE307" t="s">
        <v>52</v>
      </c>
      <c r="AF307" t="s">
        <v>52</v>
      </c>
      <c r="AG307" t="s">
        <v>52</v>
      </c>
    </row>
    <row r="308" spans="1:33" x14ac:dyDescent="0.2">
      <c r="A308">
        <v>10</v>
      </c>
      <c r="B308">
        <v>6767286</v>
      </c>
      <c r="C308">
        <v>2.0500000000000002E-8</v>
      </c>
      <c r="D308" t="s">
        <v>0</v>
      </c>
      <c r="E308" t="s">
        <v>3126</v>
      </c>
      <c r="F308">
        <v>6773836</v>
      </c>
      <c r="G308">
        <v>6776147</v>
      </c>
      <c r="H308" t="s">
        <v>52</v>
      </c>
      <c r="I308" t="s">
        <v>59</v>
      </c>
      <c r="J308">
        <v>6550</v>
      </c>
      <c r="K308" t="s">
        <v>3133</v>
      </c>
      <c r="L308">
        <v>7.6882461389442396</v>
      </c>
      <c r="M308" s="4" t="str">
        <f t="shared" si="4"/>
        <v>-</v>
      </c>
      <c r="N308" t="s">
        <v>3126</v>
      </c>
      <c r="O308" t="s">
        <v>2461</v>
      </c>
      <c r="P308" t="s">
        <v>3127</v>
      </c>
      <c r="Q308" t="s">
        <v>95</v>
      </c>
      <c r="R308" t="s">
        <v>96</v>
      </c>
      <c r="S308" t="s">
        <v>52</v>
      </c>
      <c r="T308" t="s">
        <v>97</v>
      </c>
      <c r="U308" t="s">
        <v>52</v>
      </c>
      <c r="V308" t="s">
        <v>3128</v>
      </c>
      <c r="W308" t="s">
        <v>3129</v>
      </c>
      <c r="X308" t="s">
        <v>2799</v>
      </c>
      <c r="Y308" t="s">
        <v>2799</v>
      </c>
      <c r="Z308" t="s">
        <v>3130</v>
      </c>
      <c r="AA308" t="s">
        <v>3131</v>
      </c>
      <c r="AB308" t="s">
        <v>2558</v>
      </c>
      <c r="AC308" t="s">
        <v>3132</v>
      </c>
      <c r="AD308" t="s">
        <v>110</v>
      </c>
      <c r="AE308" t="s">
        <v>96</v>
      </c>
      <c r="AF308" t="s">
        <v>52</v>
      </c>
      <c r="AG308" t="s">
        <v>352</v>
      </c>
    </row>
    <row r="309" spans="1:33" x14ac:dyDescent="0.2">
      <c r="A309">
        <v>12</v>
      </c>
      <c r="B309">
        <v>4664498</v>
      </c>
      <c r="C309">
        <v>2.0800000000000001E-8</v>
      </c>
      <c r="D309" t="s">
        <v>13</v>
      </c>
      <c r="E309" t="s">
        <v>2477</v>
      </c>
      <c r="F309">
        <v>4658341</v>
      </c>
      <c r="G309">
        <v>4663556</v>
      </c>
      <c r="H309" t="s">
        <v>83</v>
      </c>
      <c r="I309" t="s">
        <v>56</v>
      </c>
      <c r="J309">
        <v>942</v>
      </c>
      <c r="K309" t="s">
        <v>2478</v>
      </c>
      <c r="L309">
        <v>7.68193666503723</v>
      </c>
      <c r="M309" s="4" t="str">
        <f t="shared" si="4"/>
        <v>-</v>
      </c>
      <c r="N309" t="s">
        <v>2477</v>
      </c>
      <c r="O309" t="s">
        <v>2479</v>
      </c>
      <c r="P309" t="s">
        <v>2480</v>
      </c>
      <c r="Q309" t="s">
        <v>52</v>
      </c>
      <c r="R309" t="s">
        <v>52</v>
      </c>
      <c r="S309" t="s">
        <v>52</v>
      </c>
      <c r="T309" t="s">
        <v>97</v>
      </c>
      <c r="U309" t="s">
        <v>52</v>
      </c>
      <c r="V309" t="s">
        <v>2481</v>
      </c>
      <c r="W309" t="s">
        <v>52</v>
      </c>
      <c r="X309" t="s">
        <v>2482</v>
      </c>
      <c r="Y309" t="s">
        <v>2482</v>
      </c>
      <c r="Z309" t="s">
        <v>52</v>
      </c>
      <c r="AA309" t="s">
        <v>2483</v>
      </c>
      <c r="AB309" t="s">
        <v>2479</v>
      </c>
      <c r="AC309" t="s">
        <v>2480</v>
      </c>
      <c r="AD309" t="s">
        <v>52</v>
      </c>
      <c r="AE309" t="s">
        <v>52</v>
      </c>
      <c r="AF309" t="s">
        <v>52</v>
      </c>
      <c r="AG309" t="s">
        <v>97</v>
      </c>
    </row>
    <row r="310" spans="1:33" x14ac:dyDescent="0.2">
      <c r="A310">
        <v>12</v>
      </c>
      <c r="B310">
        <v>4664498</v>
      </c>
      <c r="C310">
        <v>2.0800000000000001E-8</v>
      </c>
      <c r="D310" t="s">
        <v>13</v>
      </c>
      <c r="E310" t="s">
        <v>2484</v>
      </c>
      <c r="F310">
        <v>4667840</v>
      </c>
      <c r="G310">
        <v>4672376</v>
      </c>
      <c r="H310" t="s">
        <v>83</v>
      </c>
      <c r="I310" t="s">
        <v>59</v>
      </c>
      <c r="J310">
        <v>3342</v>
      </c>
      <c r="K310" t="s">
        <v>2478</v>
      </c>
      <c r="L310">
        <v>7.68193666503723</v>
      </c>
      <c r="M310" s="4" t="str">
        <f t="shared" si="4"/>
        <v>-</v>
      </c>
    </row>
    <row r="311" spans="1:33" x14ac:dyDescent="0.2">
      <c r="A311">
        <v>12</v>
      </c>
      <c r="B311">
        <v>4664498</v>
      </c>
      <c r="C311">
        <v>2.0800000000000001E-8</v>
      </c>
      <c r="D311" t="s">
        <v>13</v>
      </c>
      <c r="E311" t="s">
        <v>2485</v>
      </c>
      <c r="F311">
        <v>4670308</v>
      </c>
      <c r="G311">
        <v>4671411</v>
      </c>
      <c r="H311" t="s">
        <v>52</v>
      </c>
      <c r="I311" t="s">
        <v>59</v>
      </c>
      <c r="J311">
        <v>5810</v>
      </c>
      <c r="K311" t="s">
        <v>2478</v>
      </c>
      <c r="L311">
        <v>7.68193666503723</v>
      </c>
      <c r="M311" s="4" t="str">
        <f t="shared" si="4"/>
        <v>-</v>
      </c>
    </row>
    <row r="312" spans="1:33" x14ac:dyDescent="0.2">
      <c r="A312">
        <v>1</v>
      </c>
      <c r="B312">
        <v>891</v>
      </c>
      <c r="C312">
        <v>2.2600000000000001E-8</v>
      </c>
      <c r="D312" t="s">
        <v>2</v>
      </c>
      <c r="E312" t="s">
        <v>6563</v>
      </c>
      <c r="F312">
        <v>1660</v>
      </c>
      <c r="G312">
        <v>2502</v>
      </c>
      <c r="H312" t="s">
        <v>52</v>
      </c>
      <c r="I312" t="s">
        <v>59</v>
      </c>
      <c r="J312">
        <v>769</v>
      </c>
      <c r="K312" t="s">
        <v>6584</v>
      </c>
      <c r="L312">
        <v>7.6458915608525899</v>
      </c>
      <c r="M312" s="4" t="str">
        <f t="shared" si="4"/>
        <v>-</v>
      </c>
    </row>
    <row r="313" spans="1:33" x14ac:dyDescent="0.2">
      <c r="A313">
        <v>1</v>
      </c>
      <c r="B313">
        <v>891</v>
      </c>
      <c r="C313">
        <v>2.2600000000000001E-8</v>
      </c>
      <c r="D313" t="s">
        <v>2</v>
      </c>
      <c r="E313" t="s">
        <v>6565</v>
      </c>
      <c r="F313">
        <v>2906</v>
      </c>
      <c r="G313">
        <v>6646</v>
      </c>
      <c r="H313" t="s">
        <v>52</v>
      </c>
      <c r="I313" t="s">
        <v>59</v>
      </c>
      <c r="J313">
        <v>2015</v>
      </c>
      <c r="K313" t="s">
        <v>6584</v>
      </c>
      <c r="L313">
        <v>7.6458915608525899</v>
      </c>
      <c r="M313" s="4" t="str">
        <f t="shared" si="4"/>
        <v>-</v>
      </c>
      <c r="N313" t="s">
        <v>6565</v>
      </c>
      <c r="O313" t="s">
        <v>6566</v>
      </c>
      <c r="P313" t="s">
        <v>6567</v>
      </c>
      <c r="Q313" t="s">
        <v>52</v>
      </c>
      <c r="R313" t="s">
        <v>6568</v>
      </c>
      <c r="S313" t="s">
        <v>52</v>
      </c>
      <c r="T313" t="s">
        <v>52</v>
      </c>
      <c r="U313" t="s">
        <v>52</v>
      </c>
      <c r="V313" t="s">
        <v>6569</v>
      </c>
      <c r="W313" t="s">
        <v>52</v>
      </c>
      <c r="X313" t="s">
        <v>6570</v>
      </c>
      <c r="Y313" t="s">
        <v>6570</v>
      </c>
      <c r="Z313" t="s">
        <v>52</v>
      </c>
      <c r="AA313" t="s">
        <v>6571</v>
      </c>
      <c r="AB313" t="s">
        <v>6572</v>
      </c>
      <c r="AC313" t="s">
        <v>6573</v>
      </c>
      <c r="AD313" t="s">
        <v>52</v>
      </c>
      <c r="AE313" t="s">
        <v>52</v>
      </c>
      <c r="AF313" t="s">
        <v>52</v>
      </c>
      <c r="AG313" t="s">
        <v>52</v>
      </c>
    </row>
    <row r="314" spans="1:33" x14ac:dyDescent="0.2">
      <c r="A314">
        <v>1</v>
      </c>
      <c r="B314">
        <v>891</v>
      </c>
      <c r="C314">
        <v>2.2600000000000001E-8</v>
      </c>
      <c r="D314" t="s">
        <v>2</v>
      </c>
      <c r="E314" t="s">
        <v>6574</v>
      </c>
      <c r="F314">
        <v>8391</v>
      </c>
      <c r="G314">
        <v>12483</v>
      </c>
      <c r="H314" t="s">
        <v>52</v>
      </c>
      <c r="I314" t="s">
        <v>59</v>
      </c>
      <c r="J314">
        <v>7500</v>
      </c>
      <c r="K314" t="s">
        <v>6584</v>
      </c>
      <c r="L314">
        <v>7.6458915608525899</v>
      </c>
      <c r="M314" s="4" t="str">
        <f t="shared" si="4"/>
        <v>-</v>
      </c>
      <c r="N314" t="s">
        <v>6574</v>
      </c>
      <c r="O314" t="s">
        <v>6575</v>
      </c>
      <c r="P314" t="s">
        <v>6576</v>
      </c>
      <c r="Q314" t="s">
        <v>52</v>
      </c>
      <c r="R314" t="s">
        <v>52</v>
      </c>
      <c r="S314" t="s">
        <v>52</v>
      </c>
      <c r="T314" t="s">
        <v>52</v>
      </c>
      <c r="U314" t="s">
        <v>52</v>
      </c>
      <c r="V314" t="s">
        <v>6577</v>
      </c>
      <c r="W314" t="s">
        <v>52</v>
      </c>
      <c r="X314" t="s">
        <v>6578</v>
      </c>
      <c r="Y314" t="s">
        <v>6578</v>
      </c>
      <c r="Z314" t="s">
        <v>52</v>
      </c>
      <c r="AA314" t="s">
        <v>6579</v>
      </c>
      <c r="AB314" t="s">
        <v>6575</v>
      </c>
      <c r="AC314" t="s">
        <v>6576</v>
      </c>
      <c r="AD314" t="s">
        <v>52</v>
      </c>
      <c r="AE314" t="s">
        <v>52</v>
      </c>
      <c r="AF314" t="s">
        <v>52</v>
      </c>
      <c r="AG314" t="s">
        <v>52</v>
      </c>
    </row>
    <row r="315" spans="1:33" x14ac:dyDescent="0.2">
      <c r="A315">
        <v>1</v>
      </c>
      <c r="B315">
        <v>891</v>
      </c>
      <c r="C315">
        <v>2.2600000000000001E-8</v>
      </c>
      <c r="D315" t="s">
        <v>2</v>
      </c>
      <c r="E315" t="s">
        <v>6580</v>
      </c>
      <c r="F315">
        <v>8391</v>
      </c>
      <c r="G315">
        <v>8860</v>
      </c>
      <c r="H315" t="s">
        <v>83</v>
      </c>
      <c r="I315" t="s">
        <v>59</v>
      </c>
      <c r="J315">
        <v>7500</v>
      </c>
      <c r="K315" t="s">
        <v>6584</v>
      </c>
      <c r="L315">
        <v>7.6458915608525899</v>
      </c>
      <c r="M315" s="4" t="str">
        <f t="shared" si="4"/>
        <v>-</v>
      </c>
      <c r="N315" t="s">
        <v>6580</v>
      </c>
      <c r="O315" t="s">
        <v>52</v>
      </c>
      <c r="P315" t="s">
        <v>52</v>
      </c>
      <c r="Q315" t="s">
        <v>52</v>
      </c>
      <c r="R315" t="s">
        <v>52</v>
      </c>
      <c r="S315" t="s">
        <v>52</v>
      </c>
      <c r="T315" t="s">
        <v>52</v>
      </c>
      <c r="U315" t="s">
        <v>52</v>
      </c>
      <c r="V315" t="s">
        <v>52</v>
      </c>
      <c r="W315" t="s">
        <v>52</v>
      </c>
      <c r="X315" t="s">
        <v>52</v>
      </c>
      <c r="Y315" t="s">
        <v>52</v>
      </c>
      <c r="Z315" t="s">
        <v>52</v>
      </c>
      <c r="AA315" t="s">
        <v>52</v>
      </c>
      <c r="AB315" t="s">
        <v>52</v>
      </c>
      <c r="AC315" t="s">
        <v>52</v>
      </c>
      <c r="AD315" t="s">
        <v>52</v>
      </c>
      <c r="AE315" t="s">
        <v>52</v>
      </c>
      <c r="AF315" t="s">
        <v>52</v>
      </c>
      <c r="AG315" t="s">
        <v>52</v>
      </c>
    </row>
    <row r="316" spans="1:33" x14ac:dyDescent="0.2">
      <c r="A316">
        <v>6</v>
      </c>
      <c r="B316">
        <v>25345479</v>
      </c>
      <c r="C316">
        <v>2.3000000000000001E-8</v>
      </c>
      <c r="D316" t="s">
        <v>3</v>
      </c>
      <c r="E316" t="s">
        <v>4636</v>
      </c>
      <c r="F316">
        <v>25337833</v>
      </c>
      <c r="G316">
        <v>25339670</v>
      </c>
      <c r="H316" t="s">
        <v>52</v>
      </c>
      <c r="I316" t="s">
        <v>56</v>
      </c>
      <c r="J316">
        <v>5809</v>
      </c>
      <c r="K316" t="s">
        <v>4661</v>
      </c>
      <c r="L316">
        <v>7.6382721639823998</v>
      </c>
      <c r="M316" s="4" t="str">
        <f t="shared" si="4"/>
        <v>-</v>
      </c>
      <c r="N316" t="s">
        <v>4636</v>
      </c>
      <c r="O316" t="s">
        <v>4637</v>
      </c>
      <c r="P316" t="s">
        <v>4638</v>
      </c>
      <c r="Q316" t="s">
        <v>52</v>
      </c>
      <c r="R316" t="s">
        <v>52</v>
      </c>
      <c r="S316" t="s">
        <v>52</v>
      </c>
      <c r="T316" t="s">
        <v>52</v>
      </c>
      <c r="U316" t="s">
        <v>52</v>
      </c>
      <c r="V316" t="s">
        <v>4639</v>
      </c>
      <c r="W316" t="s">
        <v>4640</v>
      </c>
      <c r="X316" t="s">
        <v>4641</v>
      </c>
      <c r="Y316" t="s">
        <v>4641</v>
      </c>
      <c r="Z316" t="s">
        <v>4642</v>
      </c>
      <c r="AA316" t="s">
        <v>4643</v>
      </c>
      <c r="AB316" t="s">
        <v>4637</v>
      </c>
      <c r="AC316" t="s">
        <v>4638</v>
      </c>
      <c r="AD316" t="s">
        <v>52</v>
      </c>
      <c r="AE316" t="s">
        <v>52</v>
      </c>
      <c r="AF316" t="s">
        <v>52</v>
      </c>
      <c r="AG316" t="s">
        <v>52</v>
      </c>
    </row>
    <row r="317" spans="1:33" x14ac:dyDescent="0.2">
      <c r="A317">
        <v>6</v>
      </c>
      <c r="B317">
        <v>25345479</v>
      </c>
      <c r="C317">
        <v>2.3000000000000001E-8</v>
      </c>
      <c r="D317" t="s">
        <v>3</v>
      </c>
      <c r="E317" t="s">
        <v>4644</v>
      </c>
      <c r="F317">
        <v>25345115</v>
      </c>
      <c r="G317">
        <v>25347031</v>
      </c>
      <c r="H317" t="s">
        <v>83</v>
      </c>
      <c r="I317" t="s">
        <v>53</v>
      </c>
      <c r="J317">
        <v>0</v>
      </c>
      <c r="K317" t="s">
        <v>4661</v>
      </c>
      <c r="L317">
        <v>7.6382721639823998</v>
      </c>
      <c r="M317" s="4" t="str">
        <f t="shared" si="4"/>
        <v>-</v>
      </c>
      <c r="N317" t="s">
        <v>4644</v>
      </c>
      <c r="O317" t="s">
        <v>4637</v>
      </c>
      <c r="P317" t="s">
        <v>4638</v>
      </c>
      <c r="Q317" t="s">
        <v>52</v>
      </c>
      <c r="R317" t="s">
        <v>52</v>
      </c>
      <c r="S317" t="s">
        <v>52</v>
      </c>
      <c r="T317" t="s">
        <v>52</v>
      </c>
      <c r="U317" t="s">
        <v>52</v>
      </c>
      <c r="V317" t="s">
        <v>4639</v>
      </c>
      <c r="W317" t="s">
        <v>4640</v>
      </c>
      <c r="X317" t="s">
        <v>4641</v>
      </c>
      <c r="Y317" t="s">
        <v>4641</v>
      </c>
      <c r="Z317" t="s">
        <v>4642</v>
      </c>
      <c r="AA317" t="s">
        <v>4643</v>
      </c>
      <c r="AB317" t="s">
        <v>4637</v>
      </c>
      <c r="AC317" t="s">
        <v>4638</v>
      </c>
      <c r="AD317" t="s">
        <v>52</v>
      </c>
      <c r="AE317" t="s">
        <v>52</v>
      </c>
      <c r="AF317" t="s">
        <v>52</v>
      </c>
      <c r="AG317" t="s">
        <v>52</v>
      </c>
    </row>
    <row r="318" spans="1:33" x14ac:dyDescent="0.2">
      <c r="A318">
        <v>6</v>
      </c>
      <c r="B318">
        <v>25345479</v>
      </c>
      <c r="C318">
        <v>2.3000000000000001E-8</v>
      </c>
      <c r="D318" t="s">
        <v>3</v>
      </c>
      <c r="E318" t="s">
        <v>4645</v>
      </c>
      <c r="F318">
        <v>25350095</v>
      </c>
      <c r="G318">
        <v>25356024</v>
      </c>
      <c r="H318" t="s">
        <v>52</v>
      </c>
      <c r="I318" t="s">
        <v>59</v>
      </c>
      <c r="J318">
        <v>4616</v>
      </c>
      <c r="K318" t="s">
        <v>4661</v>
      </c>
      <c r="L318">
        <v>7.6382721639823998</v>
      </c>
      <c r="M318" s="4" t="str">
        <f t="shared" si="4"/>
        <v>-</v>
      </c>
      <c r="N318" t="s">
        <v>4645</v>
      </c>
      <c r="O318" t="s">
        <v>4646</v>
      </c>
      <c r="P318" t="s">
        <v>4647</v>
      </c>
      <c r="Q318" t="s">
        <v>4648</v>
      </c>
      <c r="R318" t="s">
        <v>52</v>
      </c>
      <c r="S318" t="s">
        <v>52</v>
      </c>
      <c r="T318" t="s">
        <v>4649</v>
      </c>
      <c r="U318" t="s">
        <v>52</v>
      </c>
      <c r="V318" t="s">
        <v>4650</v>
      </c>
      <c r="W318" t="s">
        <v>52</v>
      </c>
      <c r="X318" t="s">
        <v>4651</v>
      </c>
      <c r="Y318" t="s">
        <v>4651</v>
      </c>
      <c r="Z318" t="s">
        <v>52</v>
      </c>
      <c r="AA318" t="s">
        <v>4652</v>
      </c>
      <c r="AB318" t="s">
        <v>4646</v>
      </c>
      <c r="AC318" t="s">
        <v>4647</v>
      </c>
      <c r="AD318" t="s">
        <v>52</v>
      </c>
      <c r="AE318" t="s">
        <v>52</v>
      </c>
      <c r="AF318" t="s">
        <v>52</v>
      </c>
      <c r="AG318" t="s">
        <v>4649</v>
      </c>
    </row>
    <row r="319" spans="1:33" x14ac:dyDescent="0.2">
      <c r="A319">
        <v>1</v>
      </c>
      <c r="B319">
        <v>20919</v>
      </c>
      <c r="C319">
        <v>2.51E-8</v>
      </c>
      <c r="D319" t="s">
        <v>2</v>
      </c>
      <c r="E319" t="s">
        <v>6574</v>
      </c>
      <c r="F319">
        <v>8391</v>
      </c>
      <c r="G319">
        <v>12483</v>
      </c>
      <c r="H319" t="s">
        <v>52</v>
      </c>
      <c r="I319" t="s">
        <v>56</v>
      </c>
      <c r="J319">
        <v>8436</v>
      </c>
      <c r="K319" t="s">
        <v>6594</v>
      </c>
      <c r="L319">
        <v>7.6003262785189598</v>
      </c>
      <c r="M319" s="4" t="str">
        <f t="shared" si="4"/>
        <v>-</v>
      </c>
      <c r="N319" t="s">
        <v>6574</v>
      </c>
      <c r="O319" t="s">
        <v>6575</v>
      </c>
      <c r="P319" t="s">
        <v>6576</v>
      </c>
      <c r="Q319" t="s">
        <v>52</v>
      </c>
      <c r="R319" t="s">
        <v>52</v>
      </c>
      <c r="S319" t="s">
        <v>52</v>
      </c>
      <c r="T319" t="s">
        <v>52</v>
      </c>
      <c r="U319" t="s">
        <v>52</v>
      </c>
      <c r="V319" t="s">
        <v>6577</v>
      </c>
      <c r="W319" t="s">
        <v>52</v>
      </c>
      <c r="X319" t="s">
        <v>6578</v>
      </c>
      <c r="Y319" t="s">
        <v>6578</v>
      </c>
      <c r="Z319" t="s">
        <v>52</v>
      </c>
      <c r="AA319" t="s">
        <v>6579</v>
      </c>
      <c r="AB319" t="s">
        <v>6575</v>
      </c>
      <c r="AC319" t="s">
        <v>6576</v>
      </c>
      <c r="AD319" t="s">
        <v>52</v>
      </c>
      <c r="AE319" t="s">
        <v>52</v>
      </c>
      <c r="AF319" t="s">
        <v>52</v>
      </c>
      <c r="AG319" t="s">
        <v>52</v>
      </c>
    </row>
    <row r="320" spans="1:33" x14ac:dyDescent="0.2">
      <c r="A320">
        <v>28</v>
      </c>
      <c r="B320">
        <v>492630</v>
      </c>
      <c r="C320">
        <v>2.6099999999999999E-8</v>
      </c>
      <c r="D320" t="s">
        <v>0</v>
      </c>
      <c r="E320" t="s">
        <v>325</v>
      </c>
      <c r="F320">
        <v>495873</v>
      </c>
      <c r="G320">
        <v>496429</v>
      </c>
      <c r="H320" t="s">
        <v>52</v>
      </c>
      <c r="I320" t="s">
        <v>59</v>
      </c>
      <c r="J320">
        <v>3243</v>
      </c>
      <c r="K320" t="s">
        <v>326</v>
      </c>
      <c r="L320">
        <v>7.5833594926617103</v>
      </c>
      <c r="M320" s="4" t="str">
        <f t="shared" si="4"/>
        <v>-</v>
      </c>
      <c r="N320" t="s">
        <v>325</v>
      </c>
      <c r="O320" t="s">
        <v>327</v>
      </c>
      <c r="P320" t="s">
        <v>328</v>
      </c>
      <c r="Q320" t="s">
        <v>52</v>
      </c>
      <c r="R320" t="s">
        <v>96</v>
      </c>
      <c r="S320" t="s">
        <v>52</v>
      </c>
      <c r="T320" t="s">
        <v>111</v>
      </c>
      <c r="U320" t="s">
        <v>52</v>
      </c>
      <c r="V320" t="s">
        <v>329</v>
      </c>
      <c r="W320" t="s">
        <v>52</v>
      </c>
      <c r="X320" t="s">
        <v>330</v>
      </c>
      <c r="Y320" t="s">
        <v>330</v>
      </c>
      <c r="Z320" t="s">
        <v>52</v>
      </c>
      <c r="AA320" t="s">
        <v>331</v>
      </c>
      <c r="AB320" t="s">
        <v>332</v>
      </c>
      <c r="AC320" t="s">
        <v>333</v>
      </c>
      <c r="AD320" t="s">
        <v>52</v>
      </c>
      <c r="AE320" t="s">
        <v>96</v>
      </c>
      <c r="AF320" t="s">
        <v>52</v>
      </c>
      <c r="AG320" t="s">
        <v>334</v>
      </c>
    </row>
    <row r="321" spans="1:33" x14ac:dyDescent="0.2">
      <c r="A321">
        <v>5</v>
      </c>
      <c r="B321">
        <v>20462148</v>
      </c>
      <c r="C321">
        <v>2.7E-8</v>
      </c>
      <c r="D321" t="s">
        <v>0</v>
      </c>
      <c r="E321" t="s">
        <v>4968</v>
      </c>
      <c r="F321">
        <v>20456652</v>
      </c>
      <c r="G321">
        <v>20460388</v>
      </c>
      <c r="H321" t="s">
        <v>52</v>
      </c>
      <c r="I321" t="s">
        <v>56</v>
      </c>
      <c r="J321">
        <v>1760</v>
      </c>
      <c r="K321" t="s">
        <v>4969</v>
      </c>
      <c r="L321">
        <v>7.5686362358410104</v>
      </c>
      <c r="M321" s="4" t="str">
        <f t="shared" si="4"/>
        <v>-</v>
      </c>
      <c r="N321" t="s">
        <v>4968</v>
      </c>
      <c r="O321" t="s">
        <v>4970</v>
      </c>
      <c r="P321" t="s">
        <v>4971</v>
      </c>
      <c r="Q321" t="s">
        <v>4972</v>
      </c>
      <c r="R321" t="s">
        <v>52</v>
      </c>
      <c r="S321" t="s">
        <v>4973</v>
      </c>
      <c r="T321" t="s">
        <v>52</v>
      </c>
      <c r="U321" t="s">
        <v>52</v>
      </c>
      <c r="V321" t="s">
        <v>4974</v>
      </c>
      <c r="W321" t="s">
        <v>52</v>
      </c>
      <c r="X321" t="s">
        <v>4975</v>
      </c>
      <c r="Y321" t="s">
        <v>4975</v>
      </c>
      <c r="Z321" t="s">
        <v>52</v>
      </c>
      <c r="AA321" t="s">
        <v>4976</v>
      </c>
      <c r="AB321" t="s">
        <v>4970</v>
      </c>
      <c r="AC321" t="s">
        <v>4971</v>
      </c>
      <c r="AD321" t="s">
        <v>4972</v>
      </c>
      <c r="AE321" t="s">
        <v>52</v>
      </c>
      <c r="AF321" t="s">
        <v>4973</v>
      </c>
      <c r="AG321" t="s">
        <v>52</v>
      </c>
    </row>
    <row r="322" spans="1:33" x14ac:dyDescent="0.2">
      <c r="A322">
        <v>2</v>
      </c>
      <c r="B322">
        <v>1548133</v>
      </c>
      <c r="C322">
        <v>3.1100000000000001E-8</v>
      </c>
      <c r="D322" t="s">
        <v>0</v>
      </c>
      <c r="E322" t="s">
        <v>6043</v>
      </c>
      <c r="F322">
        <v>1544130</v>
      </c>
      <c r="G322">
        <v>1546757</v>
      </c>
      <c r="H322" t="s">
        <v>52</v>
      </c>
      <c r="I322" t="s">
        <v>56</v>
      </c>
      <c r="J322">
        <v>1376</v>
      </c>
      <c r="K322" t="s">
        <v>6044</v>
      </c>
      <c r="L322">
        <v>7.5072396109731603</v>
      </c>
      <c r="M322" s="4" t="str">
        <f t="shared" si="4"/>
        <v>-</v>
      </c>
      <c r="N322" t="s">
        <v>6043</v>
      </c>
      <c r="O322" t="s">
        <v>52</v>
      </c>
      <c r="P322" t="s">
        <v>6045</v>
      </c>
      <c r="Q322" t="s">
        <v>52</v>
      </c>
      <c r="R322" t="s">
        <v>52</v>
      </c>
      <c r="S322" t="s">
        <v>52</v>
      </c>
      <c r="T322" t="s">
        <v>52</v>
      </c>
      <c r="U322" t="s">
        <v>52</v>
      </c>
      <c r="V322" t="s">
        <v>6046</v>
      </c>
      <c r="W322" t="s">
        <v>52</v>
      </c>
      <c r="X322" t="s">
        <v>6047</v>
      </c>
      <c r="Y322" t="s">
        <v>6047</v>
      </c>
      <c r="Z322" t="s">
        <v>52</v>
      </c>
      <c r="AA322" t="s">
        <v>6048</v>
      </c>
      <c r="AB322" t="s">
        <v>6049</v>
      </c>
      <c r="AC322" t="s">
        <v>6045</v>
      </c>
      <c r="AD322" t="s">
        <v>52</v>
      </c>
      <c r="AE322" t="s">
        <v>52</v>
      </c>
      <c r="AF322" t="s">
        <v>52</v>
      </c>
      <c r="AG322" t="s">
        <v>6050</v>
      </c>
    </row>
    <row r="323" spans="1:33" x14ac:dyDescent="0.2">
      <c r="A323">
        <v>2</v>
      </c>
      <c r="B323">
        <v>1548133</v>
      </c>
      <c r="C323">
        <v>3.1100000000000001E-8</v>
      </c>
      <c r="D323" t="s">
        <v>0</v>
      </c>
      <c r="E323" t="s">
        <v>6051</v>
      </c>
      <c r="F323">
        <v>1554518</v>
      </c>
      <c r="G323">
        <v>1560573</v>
      </c>
      <c r="H323" t="s">
        <v>83</v>
      </c>
      <c r="I323" t="s">
        <v>59</v>
      </c>
      <c r="J323">
        <v>6385</v>
      </c>
      <c r="K323" t="s">
        <v>6044</v>
      </c>
      <c r="L323">
        <v>7.5072396109731603</v>
      </c>
      <c r="M323" s="4" t="str">
        <f t="shared" si="4"/>
        <v>-</v>
      </c>
      <c r="N323" t="s">
        <v>6051</v>
      </c>
      <c r="O323" t="s">
        <v>6052</v>
      </c>
      <c r="P323" t="s">
        <v>6053</v>
      </c>
      <c r="Q323" t="s">
        <v>52</v>
      </c>
      <c r="R323" t="s">
        <v>52</v>
      </c>
      <c r="S323" t="s">
        <v>6054</v>
      </c>
      <c r="T323" t="s">
        <v>6055</v>
      </c>
      <c r="U323" t="s">
        <v>6056</v>
      </c>
      <c r="V323" t="s">
        <v>6057</v>
      </c>
      <c r="W323" t="s">
        <v>6058</v>
      </c>
      <c r="X323" t="s">
        <v>6059</v>
      </c>
      <c r="Y323" t="s">
        <v>6059</v>
      </c>
      <c r="Z323" t="s">
        <v>6060</v>
      </c>
      <c r="AA323" t="s">
        <v>6061</v>
      </c>
      <c r="AB323" t="s">
        <v>6052</v>
      </c>
      <c r="AC323" t="s">
        <v>6053</v>
      </c>
      <c r="AD323" t="s">
        <v>52</v>
      </c>
      <c r="AE323" t="s">
        <v>52</v>
      </c>
      <c r="AF323" t="s">
        <v>6054</v>
      </c>
      <c r="AG323" t="s">
        <v>6055</v>
      </c>
    </row>
    <row r="324" spans="1:33" x14ac:dyDescent="0.2">
      <c r="A324">
        <v>2</v>
      </c>
      <c r="B324">
        <v>10038397</v>
      </c>
      <c r="C324">
        <v>3.1499999999999998E-8</v>
      </c>
      <c r="D324" t="s">
        <v>2</v>
      </c>
      <c r="E324" t="s">
        <v>6224</v>
      </c>
      <c r="F324">
        <v>10029122</v>
      </c>
      <c r="G324">
        <v>10034773</v>
      </c>
      <c r="H324" t="s">
        <v>52</v>
      </c>
      <c r="I324" t="s">
        <v>56</v>
      </c>
      <c r="J324">
        <v>3624</v>
      </c>
      <c r="K324" t="s">
        <v>6225</v>
      </c>
      <c r="L324">
        <v>7.5016894462103902</v>
      </c>
      <c r="M324" s="4" t="str">
        <f t="shared" ref="M324:M387" si="5">IF(C324&lt;(0.05/8253066),"PASS","-")</f>
        <v>-</v>
      </c>
      <c r="N324" t="s">
        <v>6224</v>
      </c>
      <c r="O324" t="s">
        <v>2292</v>
      </c>
      <c r="P324" t="s">
        <v>6226</v>
      </c>
      <c r="Q324" t="s">
        <v>2587</v>
      </c>
      <c r="R324" t="s">
        <v>6227</v>
      </c>
      <c r="S324" t="s">
        <v>2588</v>
      </c>
      <c r="T324" t="s">
        <v>2297</v>
      </c>
      <c r="U324" t="s">
        <v>52</v>
      </c>
      <c r="V324" t="s">
        <v>6228</v>
      </c>
      <c r="W324" t="s">
        <v>6229</v>
      </c>
      <c r="X324" t="s">
        <v>1151</v>
      </c>
      <c r="Y324" t="s">
        <v>1151</v>
      </c>
      <c r="Z324" t="s">
        <v>6230</v>
      </c>
      <c r="AA324" t="s">
        <v>6231</v>
      </c>
      <c r="AB324" t="s">
        <v>2292</v>
      </c>
      <c r="AC324" t="s">
        <v>6226</v>
      </c>
      <c r="AD324" t="s">
        <v>2587</v>
      </c>
      <c r="AE324" t="s">
        <v>6227</v>
      </c>
      <c r="AF324" t="s">
        <v>2588</v>
      </c>
      <c r="AG324" t="s">
        <v>2297</v>
      </c>
    </row>
    <row r="325" spans="1:33" x14ac:dyDescent="0.2">
      <c r="A325">
        <v>2</v>
      </c>
      <c r="B325">
        <v>10038397</v>
      </c>
      <c r="C325">
        <v>3.1499999999999998E-8</v>
      </c>
      <c r="D325" t="s">
        <v>2</v>
      </c>
      <c r="E325" t="s">
        <v>6232</v>
      </c>
      <c r="F325">
        <v>10030168</v>
      </c>
      <c r="G325">
        <v>10031157</v>
      </c>
      <c r="H325" t="s">
        <v>83</v>
      </c>
      <c r="I325" t="s">
        <v>56</v>
      </c>
      <c r="J325">
        <v>7240</v>
      </c>
      <c r="K325" t="s">
        <v>6225</v>
      </c>
      <c r="L325">
        <v>7.5016894462103902</v>
      </c>
      <c r="M325" s="4" t="str">
        <f t="shared" si="5"/>
        <v>-</v>
      </c>
      <c r="N325" t="s">
        <v>6232</v>
      </c>
      <c r="O325" t="s">
        <v>52</v>
      </c>
      <c r="P325" t="s">
        <v>52</v>
      </c>
      <c r="Q325" t="s">
        <v>52</v>
      </c>
      <c r="R325" t="s">
        <v>52</v>
      </c>
      <c r="S325" t="s">
        <v>52</v>
      </c>
      <c r="T325" t="s">
        <v>52</v>
      </c>
      <c r="U325" t="s">
        <v>52</v>
      </c>
      <c r="V325" t="s">
        <v>52</v>
      </c>
      <c r="W325" t="s">
        <v>52</v>
      </c>
      <c r="X325" t="s">
        <v>52</v>
      </c>
      <c r="Y325" t="s">
        <v>52</v>
      </c>
      <c r="Z325" t="s">
        <v>52</v>
      </c>
      <c r="AA325" t="s">
        <v>52</v>
      </c>
      <c r="AB325" t="s">
        <v>52</v>
      </c>
      <c r="AC325" t="s">
        <v>52</v>
      </c>
      <c r="AD325" t="s">
        <v>52</v>
      </c>
      <c r="AE325" t="s">
        <v>52</v>
      </c>
      <c r="AF325" t="s">
        <v>52</v>
      </c>
      <c r="AG325" t="s">
        <v>52</v>
      </c>
    </row>
    <row r="326" spans="1:33" x14ac:dyDescent="0.2">
      <c r="A326">
        <v>2</v>
      </c>
      <c r="B326">
        <v>10038397</v>
      </c>
      <c r="C326">
        <v>3.1499999999999998E-8</v>
      </c>
      <c r="D326" t="s">
        <v>2</v>
      </c>
      <c r="E326" t="s">
        <v>6233</v>
      </c>
      <c r="F326">
        <v>10038427</v>
      </c>
      <c r="G326">
        <v>10040300</v>
      </c>
      <c r="H326" t="s">
        <v>83</v>
      </c>
      <c r="I326" t="s">
        <v>59</v>
      </c>
      <c r="J326">
        <v>30</v>
      </c>
      <c r="K326" t="s">
        <v>6225</v>
      </c>
      <c r="L326">
        <v>7.5016894462103902</v>
      </c>
      <c r="M326" s="4" t="str">
        <f t="shared" si="5"/>
        <v>-</v>
      </c>
      <c r="N326" t="s">
        <v>6233</v>
      </c>
      <c r="O326" t="s">
        <v>6234</v>
      </c>
      <c r="P326" t="s">
        <v>6235</v>
      </c>
      <c r="Q326" t="s">
        <v>6236</v>
      </c>
      <c r="R326" t="s">
        <v>6237</v>
      </c>
      <c r="S326" t="s">
        <v>6238</v>
      </c>
      <c r="T326" t="s">
        <v>52</v>
      </c>
      <c r="U326" t="s">
        <v>52</v>
      </c>
      <c r="V326" t="s">
        <v>6239</v>
      </c>
      <c r="W326" t="s">
        <v>52</v>
      </c>
      <c r="X326" t="s">
        <v>6240</v>
      </c>
      <c r="Y326" t="s">
        <v>6240</v>
      </c>
      <c r="Z326" t="s">
        <v>52</v>
      </c>
      <c r="AA326" t="s">
        <v>6241</v>
      </c>
      <c r="AB326" t="s">
        <v>6234</v>
      </c>
      <c r="AC326" t="s">
        <v>6235</v>
      </c>
      <c r="AD326" t="s">
        <v>6236</v>
      </c>
      <c r="AE326" t="s">
        <v>6237</v>
      </c>
      <c r="AF326" t="s">
        <v>6238</v>
      </c>
      <c r="AG326" t="s">
        <v>52</v>
      </c>
    </row>
    <row r="327" spans="1:33" x14ac:dyDescent="0.2">
      <c r="A327">
        <v>2</v>
      </c>
      <c r="B327">
        <v>10038397</v>
      </c>
      <c r="C327">
        <v>3.1499999999999998E-8</v>
      </c>
      <c r="D327" t="s">
        <v>2</v>
      </c>
      <c r="E327" t="s">
        <v>6242</v>
      </c>
      <c r="F327">
        <v>10039491</v>
      </c>
      <c r="G327">
        <v>10045496</v>
      </c>
      <c r="H327" t="s">
        <v>52</v>
      </c>
      <c r="I327" t="s">
        <v>59</v>
      </c>
      <c r="J327">
        <v>1094</v>
      </c>
      <c r="K327" t="s">
        <v>6225</v>
      </c>
      <c r="L327">
        <v>7.5016894462103902</v>
      </c>
      <c r="M327" s="4" t="str">
        <f t="shared" si="5"/>
        <v>-</v>
      </c>
      <c r="N327" t="s">
        <v>6242</v>
      </c>
      <c r="O327" t="s">
        <v>6243</v>
      </c>
      <c r="P327" t="s">
        <v>6244</v>
      </c>
      <c r="Q327" t="s">
        <v>52</v>
      </c>
      <c r="R327" t="s">
        <v>52</v>
      </c>
      <c r="S327" t="s">
        <v>6245</v>
      </c>
      <c r="T327" t="s">
        <v>5744</v>
      </c>
      <c r="U327" t="s">
        <v>52</v>
      </c>
      <c r="V327" t="s">
        <v>6246</v>
      </c>
      <c r="W327" t="s">
        <v>6247</v>
      </c>
      <c r="X327" t="s">
        <v>1151</v>
      </c>
      <c r="Y327" t="s">
        <v>1151</v>
      </c>
      <c r="Z327" t="s">
        <v>52</v>
      </c>
      <c r="AA327" t="s">
        <v>6248</v>
      </c>
      <c r="AB327" t="s">
        <v>6243</v>
      </c>
      <c r="AC327" t="s">
        <v>6244</v>
      </c>
      <c r="AD327" t="s">
        <v>52</v>
      </c>
      <c r="AE327" t="s">
        <v>52</v>
      </c>
      <c r="AF327" t="s">
        <v>6245</v>
      </c>
      <c r="AG327" t="s">
        <v>5744</v>
      </c>
    </row>
    <row r="328" spans="1:33" x14ac:dyDescent="0.2">
      <c r="A328">
        <v>2</v>
      </c>
      <c r="B328">
        <v>10038397</v>
      </c>
      <c r="C328">
        <v>3.1499999999999998E-8</v>
      </c>
      <c r="D328" t="s">
        <v>2</v>
      </c>
      <c r="E328" t="s">
        <v>6249</v>
      </c>
      <c r="F328">
        <v>10047591</v>
      </c>
      <c r="G328">
        <v>10048565</v>
      </c>
      <c r="H328" t="s">
        <v>83</v>
      </c>
      <c r="I328" t="s">
        <v>59</v>
      </c>
      <c r="J328">
        <v>9194</v>
      </c>
      <c r="K328" t="s">
        <v>6225</v>
      </c>
      <c r="L328">
        <v>7.5016894462103902</v>
      </c>
      <c r="M328" s="4" t="str">
        <f t="shared" si="5"/>
        <v>-</v>
      </c>
    </row>
    <row r="329" spans="1:33" x14ac:dyDescent="0.2">
      <c r="A329">
        <v>12</v>
      </c>
      <c r="B329">
        <v>13878622</v>
      </c>
      <c r="C329">
        <v>3.2199999999999997E-8</v>
      </c>
      <c r="D329" t="s">
        <v>1</v>
      </c>
      <c r="E329" t="s">
        <v>2513</v>
      </c>
      <c r="F329">
        <v>13871751</v>
      </c>
      <c r="G329">
        <v>13875136</v>
      </c>
      <c r="H329" t="s">
        <v>83</v>
      </c>
      <c r="I329" t="s">
        <v>56</v>
      </c>
      <c r="J329">
        <v>3486</v>
      </c>
      <c r="K329" t="s">
        <v>2514</v>
      </c>
      <c r="L329">
        <v>7.4921441283041599</v>
      </c>
      <c r="M329" s="4" t="str">
        <f t="shared" si="5"/>
        <v>-</v>
      </c>
      <c r="N329" t="s">
        <v>2513</v>
      </c>
      <c r="O329" t="s">
        <v>2325</v>
      </c>
      <c r="P329" t="s">
        <v>2515</v>
      </c>
      <c r="Q329" t="s">
        <v>2516</v>
      </c>
      <c r="R329" t="s">
        <v>52</v>
      </c>
      <c r="S329" t="s">
        <v>52</v>
      </c>
      <c r="T329" t="s">
        <v>2327</v>
      </c>
      <c r="U329" t="s">
        <v>52</v>
      </c>
      <c r="V329" t="s">
        <v>2517</v>
      </c>
      <c r="W329" t="s">
        <v>52</v>
      </c>
      <c r="X329" t="s">
        <v>2329</v>
      </c>
      <c r="Y329" t="s">
        <v>2329</v>
      </c>
      <c r="Z329" t="s">
        <v>52</v>
      </c>
      <c r="AA329" t="s">
        <v>2518</v>
      </c>
      <c r="AB329" t="s">
        <v>2325</v>
      </c>
      <c r="AC329" t="s">
        <v>2515</v>
      </c>
      <c r="AD329" t="s">
        <v>2516</v>
      </c>
      <c r="AE329" t="s">
        <v>52</v>
      </c>
      <c r="AF329" t="s">
        <v>52</v>
      </c>
      <c r="AG329" t="s">
        <v>2327</v>
      </c>
    </row>
    <row r="330" spans="1:33" x14ac:dyDescent="0.2">
      <c r="A330">
        <v>12</v>
      </c>
      <c r="B330">
        <v>13878622</v>
      </c>
      <c r="C330">
        <v>3.2199999999999997E-8</v>
      </c>
      <c r="D330" t="s">
        <v>1</v>
      </c>
      <c r="E330" t="s">
        <v>2519</v>
      </c>
      <c r="F330">
        <v>13876736</v>
      </c>
      <c r="G330">
        <v>13879884</v>
      </c>
      <c r="H330" t="s">
        <v>52</v>
      </c>
      <c r="I330" t="s">
        <v>53</v>
      </c>
      <c r="J330">
        <v>0</v>
      </c>
      <c r="K330" t="s">
        <v>2514</v>
      </c>
      <c r="L330">
        <v>7.4921441283041599</v>
      </c>
      <c r="M330" s="4" t="str">
        <f t="shared" si="5"/>
        <v>-</v>
      </c>
      <c r="N330" t="s">
        <v>2519</v>
      </c>
      <c r="O330" t="s">
        <v>2520</v>
      </c>
      <c r="P330" t="s">
        <v>2521</v>
      </c>
      <c r="Q330" t="s">
        <v>52</v>
      </c>
      <c r="R330" t="s">
        <v>52</v>
      </c>
      <c r="S330" t="s">
        <v>52</v>
      </c>
      <c r="T330" t="s">
        <v>52</v>
      </c>
      <c r="U330" t="s">
        <v>52</v>
      </c>
      <c r="V330" t="s">
        <v>2522</v>
      </c>
      <c r="W330" t="s">
        <v>2523</v>
      </c>
      <c r="X330" t="s">
        <v>2524</v>
      </c>
      <c r="Y330" t="s">
        <v>2524</v>
      </c>
      <c r="Z330" t="s">
        <v>2525</v>
      </c>
      <c r="AA330" t="s">
        <v>2526</v>
      </c>
      <c r="AB330" t="s">
        <v>2527</v>
      </c>
      <c r="AC330" t="s">
        <v>2521</v>
      </c>
      <c r="AD330" t="s">
        <v>52</v>
      </c>
      <c r="AE330" t="s">
        <v>52</v>
      </c>
      <c r="AF330" t="s">
        <v>2528</v>
      </c>
      <c r="AG330" t="s">
        <v>97</v>
      </c>
    </row>
    <row r="331" spans="1:33" x14ac:dyDescent="0.2">
      <c r="A331">
        <v>12</v>
      </c>
      <c r="B331">
        <v>13878622</v>
      </c>
      <c r="C331">
        <v>3.2199999999999997E-8</v>
      </c>
      <c r="D331" t="s">
        <v>1</v>
      </c>
      <c r="E331" t="s">
        <v>2529</v>
      </c>
      <c r="F331">
        <v>13879898</v>
      </c>
      <c r="G331">
        <v>13880590</v>
      </c>
      <c r="H331" t="s">
        <v>83</v>
      </c>
      <c r="I331" t="s">
        <v>59</v>
      </c>
      <c r="J331">
        <v>1276</v>
      </c>
      <c r="K331" t="s">
        <v>2514</v>
      </c>
      <c r="L331">
        <v>7.4921441283041599</v>
      </c>
      <c r="M331" s="4" t="str">
        <f t="shared" si="5"/>
        <v>-</v>
      </c>
      <c r="N331" t="s">
        <v>2529</v>
      </c>
      <c r="O331" t="s">
        <v>2325</v>
      </c>
      <c r="P331" t="s">
        <v>2515</v>
      </c>
      <c r="Q331" t="s">
        <v>52</v>
      </c>
      <c r="R331" t="s">
        <v>52</v>
      </c>
      <c r="S331" t="s">
        <v>52</v>
      </c>
      <c r="T331" t="s">
        <v>2327</v>
      </c>
      <c r="U331" t="s">
        <v>52</v>
      </c>
      <c r="V331" t="s">
        <v>2517</v>
      </c>
      <c r="W331" t="s">
        <v>52</v>
      </c>
      <c r="X331" t="s">
        <v>2329</v>
      </c>
      <c r="Y331" t="s">
        <v>2329</v>
      </c>
      <c r="Z331" t="s">
        <v>52</v>
      </c>
      <c r="AA331" t="s">
        <v>2518</v>
      </c>
      <c r="AB331" t="s">
        <v>2325</v>
      </c>
      <c r="AC331" t="s">
        <v>2515</v>
      </c>
      <c r="AD331" t="s">
        <v>2516</v>
      </c>
      <c r="AE331" t="s">
        <v>52</v>
      </c>
      <c r="AF331" t="s">
        <v>52</v>
      </c>
      <c r="AG331" t="s">
        <v>2327</v>
      </c>
    </row>
    <row r="332" spans="1:33" x14ac:dyDescent="0.2">
      <c r="A332">
        <v>12</v>
      </c>
      <c r="B332">
        <v>13878622</v>
      </c>
      <c r="C332">
        <v>3.2199999999999997E-8</v>
      </c>
      <c r="D332" t="s">
        <v>1</v>
      </c>
      <c r="E332" t="s">
        <v>2530</v>
      </c>
      <c r="F332">
        <v>13883601</v>
      </c>
      <c r="G332">
        <v>13887986</v>
      </c>
      <c r="H332" t="s">
        <v>52</v>
      </c>
      <c r="I332" t="s">
        <v>59</v>
      </c>
      <c r="J332">
        <v>4979</v>
      </c>
      <c r="K332" t="s">
        <v>2514</v>
      </c>
      <c r="L332">
        <v>7.4921441283041599</v>
      </c>
      <c r="M332" s="4" t="str">
        <f t="shared" si="5"/>
        <v>-</v>
      </c>
      <c r="N332" t="s">
        <v>2530</v>
      </c>
      <c r="O332" t="s">
        <v>2531</v>
      </c>
      <c r="P332" t="s">
        <v>2521</v>
      </c>
      <c r="Q332" t="s">
        <v>52</v>
      </c>
      <c r="R332" t="s">
        <v>52</v>
      </c>
      <c r="S332" t="s">
        <v>2528</v>
      </c>
      <c r="T332" t="s">
        <v>97</v>
      </c>
      <c r="U332" t="s">
        <v>52</v>
      </c>
      <c r="V332" t="s">
        <v>2522</v>
      </c>
      <c r="W332" t="s">
        <v>2523</v>
      </c>
      <c r="X332" t="s">
        <v>2524</v>
      </c>
      <c r="Y332" t="s">
        <v>2524</v>
      </c>
      <c r="Z332" t="s">
        <v>2525</v>
      </c>
      <c r="AA332" t="s">
        <v>2526</v>
      </c>
      <c r="AB332" t="s">
        <v>2527</v>
      </c>
      <c r="AC332" t="s">
        <v>2521</v>
      </c>
      <c r="AD332" t="s">
        <v>52</v>
      </c>
      <c r="AE332" t="s">
        <v>52</v>
      </c>
      <c r="AF332" t="s">
        <v>2528</v>
      </c>
      <c r="AG332" t="s">
        <v>97</v>
      </c>
    </row>
    <row r="333" spans="1:33" x14ac:dyDescent="0.2">
      <c r="A333">
        <v>3</v>
      </c>
      <c r="B333">
        <v>20100693</v>
      </c>
      <c r="C333">
        <v>3.4499999999999998E-8</v>
      </c>
      <c r="D333" t="s">
        <v>0</v>
      </c>
      <c r="E333" t="s">
        <v>5891</v>
      </c>
      <c r="F333">
        <v>20086223</v>
      </c>
      <c r="G333">
        <v>20092588</v>
      </c>
      <c r="H333" t="s">
        <v>52</v>
      </c>
      <c r="I333" t="s">
        <v>56</v>
      </c>
      <c r="J333">
        <v>8105</v>
      </c>
      <c r="K333" t="s">
        <v>5892</v>
      </c>
      <c r="L333">
        <v>7.4621809049267203</v>
      </c>
      <c r="M333" s="4" t="str">
        <f t="shared" si="5"/>
        <v>-</v>
      </c>
      <c r="N333" t="s">
        <v>5891</v>
      </c>
      <c r="O333" t="s">
        <v>5893</v>
      </c>
      <c r="P333" t="s">
        <v>5894</v>
      </c>
      <c r="Q333" t="s">
        <v>5895</v>
      </c>
      <c r="R333" t="s">
        <v>52</v>
      </c>
      <c r="S333" t="s">
        <v>5896</v>
      </c>
      <c r="T333" t="s">
        <v>5897</v>
      </c>
      <c r="U333" t="s">
        <v>52</v>
      </c>
      <c r="V333" t="s">
        <v>5898</v>
      </c>
      <c r="W333" t="s">
        <v>52</v>
      </c>
      <c r="X333" t="s">
        <v>5899</v>
      </c>
      <c r="Y333" t="s">
        <v>5899</v>
      </c>
      <c r="Z333" t="s">
        <v>52</v>
      </c>
      <c r="AA333" t="s">
        <v>5900</v>
      </c>
      <c r="AB333" t="s">
        <v>5893</v>
      </c>
      <c r="AC333" t="s">
        <v>5894</v>
      </c>
      <c r="AD333" t="s">
        <v>5895</v>
      </c>
      <c r="AE333" t="s">
        <v>52</v>
      </c>
      <c r="AF333" t="s">
        <v>5896</v>
      </c>
      <c r="AG333" t="s">
        <v>5897</v>
      </c>
    </row>
    <row r="334" spans="1:33" x14ac:dyDescent="0.2">
      <c r="A334">
        <v>3</v>
      </c>
      <c r="B334">
        <v>20100693</v>
      </c>
      <c r="C334">
        <v>3.4499999999999998E-8</v>
      </c>
      <c r="D334" t="s">
        <v>0</v>
      </c>
      <c r="E334" t="s">
        <v>5901</v>
      </c>
      <c r="F334">
        <v>20093771</v>
      </c>
      <c r="G334">
        <v>20099687</v>
      </c>
      <c r="H334" t="s">
        <v>52</v>
      </c>
      <c r="I334" t="s">
        <v>56</v>
      </c>
      <c r="J334">
        <v>1006</v>
      </c>
      <c r="K334" t="s">
        <v>5892</v>
      </c>
      <c r="L334">
        <v>7.4621809049267203</v>
      </c>
      <c r="M334" s="4" t="str">
        <f t="shared" si="5"/>
        <v>-</v>
      </c>
      <c r="N334" t="s">
        <v>5901</v>
      </c>
      <c r="O334" t="s">
        <v>5902</v>
      </c>
      <c r="P334" t="s">
        <v>5903</v>
      </c>
      <c r="Q334" t="s">
        <v>52</v>
      </c>
      <c r="R334" t="s">
        <v>1044</v>
      </c>
      <c r="S334" t="s">
        <v>52</v>
      </c>
      <c r="T334" t="s">
        <v>5904</v>
      </c>
      <c r="U334" t="s">
        <v>52</v>
      </c>
      <c r="V334" t="s">
        <v>5905</v>
      </c>
      <c r="W334" t="s">
        <v>5906</v>
      </c>
      <c r="X334" t="s">
        <v>5907</v>
      </c>
      <c r="Y334" t="s">
        <v>5907</v>
      </c>
      <c r="Z334" t="s">
        <v>5908</v>
      </c>
      <c r="AA334" t="s">
        <v>5909</v>
      </c>
      <c r="AB334" t="s">
        <v>5910</v>
      </c>
      <c r="AC334" t="s">
        <v>5911</v>
      </c>
      <c r="AD334" t="s">
        <v>52</v>
      </c>
      <c r="AE334" t="s">
        <v>1044</v>
      </c>
      <c r="AF334" t="s">
        <v>52</v>
      </c>
      <c r="AG334" t="s">
        <v>5912</v>
      </c>
    </row>
    <row r="335" spans="1:33" x14ac:dyDescent="0.2">
      <c r="A335">
        <v>3</v>
      </c>
      <c r="B335">
        <v>20100693</v>
      </c>
      <c r="C335">
        <v>3.4499999999999998E-8</v>
      </c>
      <c r="D335" t="s">
        <v>0</v>
      </c>
      <c r="E335" t="s">
        <v>5913</v>
      </c>
      <c r="F335">
        <v>20101437</v>
      </c>
      <c r="G335">
        <v>20104165</v>
      </c>
      <c r="H335" t="s">
        <v>83</v>
      </c>
      <c r="I335" t="s">
        <v>59</v>
      </c>
      <c r="J335">
        <v>744</v>
      </c>
      <c r="K335" t="s">
        <v>5892</v>
      </c>
      <c r="L335">
        <v>7.4621809049267203</v>
      </c>
      <c r="M335" s="4" t="str">
        <f t="shared" si="5"/>
        <v>-</v>
      </c>
      <c r="N335" t="s">
        <v>5913</v>
      </c>
      <c r="O335" t="s">
        <v>5914</v>
      </c>
      <c r="P335" t="s">
        <v>5915</v>
      </c>
      <c r="Q335" t="s">
        <v>5916</v>
      </c>
      <c r="R335" t="s">
        <v>5917</v>
      </c>
      <c r="S335" t="s">
        <v>5918</v>
      </c>
      <c r="T335" t="s">
        <v>5919</v>
      </c>
      <c r="U335" t="s">
        <v>52</v>
      </c>
      <c r="V335" t="s">
        <v>5920</v>
      </c>
      <c r="W335" t="s">
        <v>52</v>
      </c>
      <c r="X335" t="s">
        <v>5921</v>
      </c>
      <c r="Y335" t="s">
        <v>5921</v>
      </c>
      <c r="Z335" t="s">
        <v>5922</v>
      </c>
      <c r="AA335" t="s">
        <v>5923</v>
      </c>
      <c r="AB335" t="s">
        <v>5914</v>
      </c>
      <c r="AC335" t="s">
        <v>5915</v>
      </c>
      <c r="AD335" t="s">
        <v>5916</v>
      </c>
      <c r="AE335" t="s">
        <v>5917</v>
      </c>
      <c r="AF335" t="s">
        <v>5918</v>
      </c>
      <c r="AG335" t="s">
        <v>5919</v>
      </c>
    </row>
    <row r="336" spans="1:33" x14ac:dyDescent="0.2">
      <c r="A336">
        <v>3</v>
      </c>
      <c r="B336">
        <v>20100693</v>
      </c>
      <c r="C336">
        <v>3.4499999999999998E-8</v>
      </c>
      <c r="D336" t="s">
        <v>0</v>
      </c>
      <c r="E336" t="s">
        <v>5924</v>
      </c>
      <c r="F336">
        <v>20105067</v>
      </c>
      <c r="G336">
        <v>20109406</v>
      </c>
      <c r="H336" t="s">
        <v>52</v>
      </c>
      <c r="I336" t="s">
        <v>59</v>
      </c>
      <c r="J336">
        <v>4374</v>
      </c>
      <c r="K336" t="s">
        <v>5892</v>
      </c>
      <c r="L336">
        <v>7.4621809049267203</v>
      </c>
      <c r="M336" s="4" t="str">
        <f t="shared" si="5"/>
        <v>-</v>
      </c>
      <c r="N336" t="s">
        <v>5924</v>
      </c>
      <c r="O336" t="s">
        <v>5925</v>
      </c>
      <c r="P336" t="s">
        <v>5926</v>
      </c>
      <c r="Q336" t="s">
        <v>5927</v>
      </c>
      <c r="R336" t="s">
        <v>595</v>
      </c>
      <c r="S336" t="s">
        <v>5928</v>
      </c>
      <c r="T336" t="s">
        <v>5929</v>
      </c>
      <c r="U336" t="s">
        <v>52</v>
      </c>
      <c r="V336" t="s">
        <v>5930</v>
      </c>
      <c r="W336" t="s">
        <v>52</v>
      </c>
      <c r="X336" t="s">
        <v>5931</v>
      </c>
      <c r="Y336" t="s">
        <v>5931</v>
      </c>
      <c r="Z336" t="s">
        <v>52</v>
      </c>
      <c r="AA336" t="s">
        <v>5932</v>
      </c>
      <c r="AB336" t="s">
        <v>5925</v>
      </c>
      <c r="AC336" t="s">
        <v>5933</v>
      </c>
      <c r="AD336" t="s">
        <v>5927</v>
      </c>
      <c r="AE336" t="s">
        <v>595</v>
      </c>
      <c r="AF336" t="s">
        <v>5928</v>
      </c>
      <c r="AG336" t="s">
        <v>5929</v>
      </c>
    </row>
    <row r="337" spans="1:33" x14ac:dyDescent="0.2">
      <c r="A337">
        <v>7</v>
      </c>
      <c r="B337">
        <v>9473237</v>
      </c>
      <c r="C337">
        <v>3.5000000000000002E-8</v>
      </c>
      <c r="D337" t="s">
        <v>6</v>
      </c>
      <c r="E337" t="s">
        <v>4189</v>
      </c>
      <c r="F337">
        <v>9468081</v>
      </c>
      <c r="G337">
        <v>9472152</v>
      </c>
      <c r="H337" t="s">
        <v>52</v>
      </c>
      <c r="I337" t="s">
        <v>56</v>
      </c>
      <c r="J337">
        <v>1085</v>
      </c>
      <c r="K337" t="s">
        <v>4190</v>
      </c>
      <c r="L337">
        <v>7.4559319556497199</v>
      </c>
      <c r="M337" s="4" t="str">
        <f t="shared" si="5"/>
        <v>-</v>
      </c>
      <c r="N337" t="s">
        <v>4189</v>
      </c>
      <c r="O337" t="s">
        <v>4191</v>
      </c>
      <c r="P337" t="s">
        <v>4192</v>
      </c>
      <c r="Q337" t="s">
        <v>52</v>
      </c>
      <c r="R337" t="s">
        <v>52</v>
      </c>
      <c r="S337" t="s">
        <v>52</v>
      </c>
      <c r="T337" t="s">
        <v>52</v>
      </c>
      <c r="U337" t="s">
        <v>52</v>
      </c>
      <c r="V337" t="s">
        <v>52</v>
      </c>
      <c r="W337" t="s">
        <v>52</v>
      </c>
      <c r="X337" t="s">
        <v>52</v>
      </c>
      <c r="Y337" t="s">
        <v>52</v>
      </c>
      <c r="Z337" t="s">
        <v>52</v>
      </c>
      <c r="AA337" t="s">
        <v>52</v>
      </c>
      <c r="AB337" t="s">
        <v>52</v>
      </c>
      <c r="AC337" t="s">
        <v>52</v>
      </c>
      <c r="AD337" t="s">
        <v>52</v>
      </c>
      <c r="AE337" t="s">
        <v>52</v>
      </c>
      <c r="AF337" t="s">
        <v>52</v>
      </c>
      <c r="AG337" t="s">
        <v>52</v>
      </c>
    </row>
    <row r="338" spans="1:33" x14ac:dyDescent="0.2">
      <c r="A338">
        <v>10</v>
      </c>
      <c r="B338">
        <v>13618946</v>
      </c>
      <c r="C338">
        <v>3.5100000000000003E-8</v>
      </c>
      <c r="D338" t="s">
        <v>0</v>
      </c>
      <c r="E338" t="s">
        <v>3297</v>
      </c>
      <c r="F338">
        <v>13608221</v>
      </c>
      <c r="G338">
        <v>13609740</v>
      </c>
      <c r="H338" t="s">
        <v>52</v>
      </c>
      <c r="I338" t="s">
        <v>56</v>
      </c>
      <c r="J338">
        <v>9206</v>
      </c>
      <c r="K338" t="s">
        <v>3298</v>
      </c>
      <c r="L338">
        <v>7.4546928835341699</v>
      </c>
      <c r="M338" s="4" t="str">
        <f t="shared" si="5"/>
        <v>-</v>
      </c>
      <c r="N338" t="s">
        <v>3297</v>
      </c>
      <c r="O338" t="s">
        <v>52</v>
      </c>
      <c r="P338" t="s">
        <v>52</v>
      </c>
      <c r="Q338" t="s">
        <v>52</v>
      </c>
      <c r="R338" t="s">
        <v>52</v>
      </c>
      <c r="S338" t="s">
        <v>52</v>
      </c>
      <c r="T338" t="s">
        <v>52</v>
      </c>
      <c r="U338" t="s">
        <v>52</v>
      </c>
      <c r="V338" t="s">
        <v>52</v>
      </c>
      <c r="W338" t="s">
        <v>52</v>
      </c>
      <c r="X338" t="s">
        <v>52</v>
      </c>
      <c r="Y338" t="s">
        <v>52</v>
      </c>
      <c r="Z338" t="s">
        <v>52</v>
      </c>
      <c r="AA338" t="s">
        <v>52</v>
      </c>
      <c r="AB338" t="s">
        <v>52</v>
      </c>
      <c r="AC338" t="s">
        <v>52</v>
      </c>
      <c r="AD338" t="s">
        <v>52</v>
      </c>
      <c r="AE338" t="s">
        <v>52</v>
      </c>
      <c r="AF338" t="s">
        <v>52</v>
      </c>
      <c r="AG338" t="s">
        <v>52</v>
      </c>
    </row>
    <row r="339" spans="1:33" x14ac:dyDescent="0.2">
      <c r="A339">
        <v>10</v>
      </c>
      <c r="B339">
        <v>13618946</v>
      </c>
      <c r="C339">
        <v>3.5100000000000003E-8</v>
      </c>
      <c r="D339" t="s">
        <v>0</v>
      </c>
      <c r="E339" t="s">
        <v>3299</v>
      </c>
      <c r="F339">
        <v>13611068</v>
      </c>
      <c r="G339">
        <v>13615314</v>
      </c>
      <c r="H339" t="s">
        <v>52</v>
      </c>
      <c r="I339" t="s">
        <v>56</v>
      </c>
      <c r="J339">
        <v>3632</v>
      </c>
      <c r="K339" t="s">
        <v>3298</v>
      </c>
      <c r="L339">
        <v>7.4546928835341699</v>
      </c>
      <c r="M339" s="4" t="str">
        <f t="shared" si="5"/>
        <v>-</v>
      </c>
      <c r="N339" t="s">
        <v>3299</v>
      </c>
      <c r="O339" t="s">
        <v>3300</v>
      </c>
      <c r="P339" t="s">
        <v>3301</v>
      </c>
      <c r="Q339" t="s">
        <v>3302</v>
      </c>
      <c r="R339" t="s">
        <v>52</v>
      </c>
      <c r="S339" t="s">
        <v>52</v>
      </c>
      <c r="T339" t="s">
        <v>52</v>
      </c>
      <c r="U339" t="s">
        <v>52</v>
      </c>
      <c r="V339" t="s">
        <v>3303</v>
      </c>
      <c r="W339" t="s">
        <v>52</v>
      </c>
      <c r="X339" t="s">
        <v>3304</v>
      </c>
      <c r="Y339" t="s">
        <v>3304</v>
      </c>
      <c r="Z339" t="s">
        <v>52</v>
      </c>
      <c r="AA339" t="s">
        <v>3305</v>
      </c>
      <c r="AB339" t="s">
        <v>3300</v>
      </c>
      <c r="AC339" t="s">
        <v>3301</v>
      </c>
      <c r="AD339" t="s">
        <v>3302</v>
      </c>
      <c r="AE339" t="s">
        <v>52</v>
      </c>
      <c r="AF339" t="s">
        <v>52</v>
      </c>
      <c r="AG339" t="s">
        <v>52</v>
      </c>
    </row>
    <row r="340" spans="1:33" x14ac:dyDescent="0.2">
      <c r="A340">
        <v>10</v>
      </c>
      <c r="B340">
        <v>13618946</v>
      </c>
      <c r="C340">
        <v>3.5100000000000003E-8</v>
      </c>
      <c r="D340" t="s">
        <v>0</v>
      </c>
      <c r="E340" t="s">
        <v>3306</v>
      </c>
      <c r="F340">
        <v>13616687</v>
      </c>
      <c r="G340">
        <v>13617928</v>
      </c>
      <c r="H340" t="s">
        <v>83</v>
      </c>
      <c r="I340" t="s">
        <v>56</v>
      </c>
      <c r="J340">
        <v>1018</v>
      </c>
      <c r="K340" t="s">
        <v>3298</v>
      </c>
      <c r="L340">
        <v>7.4546928835341699</v>
      </c>
      <c r="M340" s="4" t="str">
        <f t="shared" si="5"/>
        <v>-</v>
      </c>
      <c r="N340" t="s">
        <v>3306</v>
      </c>
      <c r="O340" t="s">
        <v>52</v>
      </c>
      <c r="P340" t="s">
        <v>3307</v>
      </c>
      <c r="Q340" t="s">
        <v>52</v>
      </c>
      <c r="R340" t="s">
        <v>52</v>
      </c>
      <c r="S340" t="s">
        <v>52</v>
      </c>
      <c r="T340" t="s">
        <v>52</v>
      </c>
      <c r="U340" t="s">
        <v>1252</v>
      </c>
      <c r="V340" t="s">
        <v>3308</v>
      </c>
      <c r="W340" t="s">
        <v>3309</v>
      </c>
      <c r="X340" t="s">
        <v>3310</v>
      </c>
      <c r="Y340" t="s">
        <v>3310</v>
      </c>
      <c r="Z340" t="s">
        <v>3311</v>
      </c>
      <c r="AA340" t="s">
        <v>3312</v>
      </c>
      <c r="AB340" t="s">
        <v>3313</v>
      </c>
      <c r="AC340" t="s">
        <v>3314</v>
      </c>
      <c r="AD340" t="s">
        <v>3315</v>
      </c>
      <c r="AE340" t="s">
        <v>52</v>
      </c>
      <c r="AF340" t="s">
        <v>3316</v>
      </c>
      <c r="AG340" t="s">
        <v>3317</v>
      </c>
    </row>
    <row r="341" spans="1:33" x14ac:dyDescent="0.2">
      <c r="A341">
        <v>10</v>
      </c>
      <c r="B341">
        <v>13618946</v>
      </c>
      <c r="C341">
        <v>3.5100000000000003E-8</v>
      </c>
      <c r="D341" t="s">
        <v>0</v>
      </c>
      <c r="E341" t="s">
        <v>3318</v>
      </c>
      <c r="F341">
        <v>13620490</v>
      </c>
      <c r="G341">
        <v>13624859</v>
      </c>
      <c r="H341" t="s">
        <v>52</v>
      </c>
      <c r="I341" t="s">
        <v>59</v>
      </c>
      <c r="J341">
        <v>1544</v>
      </c>
      <c r="K341" t="s">
        <v>3298</v>
      </c>
      <c r="L341">
        <v>7.4546928835341699</v>
      </c>
      <c r="M341" s="4" t="str">
        <f t="shared" si="5"/>
        <v>-</v>
      </c>
      <c r="N341" t="s">
        <v>3318</v>
      </c>
      <c r="O341" t="s">
        <v>3319</v>
      </c>
      <c r="P341" t="s">
        <v>3320</v>
      </c>
      <c r="Q341" t="s">
        <v>52</v>
      </c>
      <c r="R341" t="s">
        <v>52</v>
      </c>
      <c r="S341" t="s">
        <v>52</v>
      </c>
      <c r="T341" t="s">
        <v>3321</v>
      </c>
      <c r="U341" t="s">
        <v>52</v>
      </c>
      <c r="V341" t="s">
        <v>3322</v>
      </c>
      <c r="W341" t="s">
        <v>3323</v>
      </c>
      <c r="X341" t="s">
        <v>3324</v>
      </c>
      <c r="Y341" t="s">
        <v>3324</v>
      </c>
      <c r="Z341" t="s">
        <v>3325</v>
      </c>
      <c r="AA341" t="s">
        <v>3326</v>
      </c>
      <c r="AB341" t="s">
        <v>3319</v>
      </c>
      <c r="AC341" t="s">
        <v>52</v>
      </c>
      <c r="AD341" t="s">
        <v>52</v>
      </c>
      <c r="AE341" t="s">
        <v>52</v>
      </c>
      <c r="AF341" t="s">
        <v>52</v>
      </c>
      <c r="AG341" t="s">
        <v>3327</v>
      </c>
    </row>
    <row r="342" spans="1:33" x14ac:dyDescent="0.2">
      <c r="A342">
        <v>6</v>
      </c>
      <c r="B342">
        <v>25342231</v>
      </c>
      <c r="C342">
        <v>3.5299999999999998E-8</v>
      </c>
      <c r="D342" t="s">
        <v>3</v>
      </c>
      <c r="E342" t="s">
        <v>4629</v>
      </c>
      <c r="F342">
        <v>25329275</v>
      </c>
      <c r="G342">
        <v>25333698</v>
      </c>
      <c r="H342" t="s">
        <v>52</v>
      </c>
      <c r="I342" t="s">
        <v>56</v>
      </c>
      <c r="J342">
        <v>8533</v>
      </c>
      <c r="K342" t="s">
        <v>4630</v>
      </c>
      <c r="L342">
        <v>7.4522252946121696</v>
      </c>
      <c r="M342" s="4" t="str">
        <f t="shared" si="5"/>
        <v>-</v>
      </c>
      <c r="N342" t="s">
        <v>4629</v>
      </c>
      <c r="O342" t="s">
        <v>4631</v>
      </c>
      <c r="P342" t="s">
        <v>4632</v>
      </c>
      <c r="Q342" t="s">
        <v>52</v>
      </c>
      <c r="R342" t="s">
        <v>52</v>
      </c>
      <c r="S342" t="s">
        <v>52</v>
      </c>
      <c r="T342" t="s">
        <v>596</v>
      </c>
      <c r="U342" t="s">
        <v>52</v>
      </c>
      <c r="V342" t="s">
        <v>4633</v>
      </c>
      <c r="W342" t="s">
        <v>52</v>
      </c>
      <c r="X342" t="s">
        <v>4634</v>
      </c>
      <c r="Y342" t="s">
        <v>4634</v>
      </c>
      <c r="Z342" t="s">
        <v>52</v>
      </c>
      <c r="AA342" t="s">
        <v>4635</v>
      </c>
      <c r="AB342" t="s">
        <v>4631</v>
      </c>
      <c r="AC342" t="s">
        <v>4632</v>
      </c>
      <c r="AD342" t="s">
        <v>52</v>
      </c>
      <c r="AE342" t="s">
        <v>52</v>
      </c>
      <c r="AF342" t="s">
        <v>52</v>
      </c>
      <c r="AG342" t="s">
        <v>596</v>
      </c>
    </row>
    <row r="343" spans="1:33" x14ac:dyDescent="0.2">
      <c r="A343">
        <v>6</v>
      </c>
      <c r="B343">
        <v>25342231</v>
      </c>
      <c r="C343">
        <v>3.5299999999999998E-8</v>
      </c>
      <c r="D343" t="s">
        <v>3</v>
      </c>
      <c r="E343" t="s">
        <v>4636</v>
      </c>
      <c r="F343">
        <v>25337833</v>
      </c>
      <c r="G343">
        <v>25339670</v>
      </c>
      <c r="H343" t="s">
        <v>52</v>
      </c>
      <c r="I343" t="s">
        <v>56</v>
      </c>
      <c r="J343">
        <v>2561</v>
      </c>
      <c r="K343" t="s">
        <v>4630</v>
      </c>
      <c r="L343">
        <v>7.4522252946121696</v>
      </c>
      <c r="M343" s="4" t="str">
        <f t="shared" si="5"/>
        <v>-</v>
      </c>
      <c r="N343" t="s">
        <v>4636</v>
      </c>
      <c r="O343" t="s">
        <v>4637</v>
      </c>
      <c r="P343" t="s">
        <v>4638</v>
      </c>
      <c r="Q343" t="s">
        <v>52</v>
      </c>
      <c r="R343" t="s">
        <v>52</v>
      </c>
      <c r="S343" t="s">
        <v>52</v>
      </c>
      <c r="T343" t="s">
        <v>52</v>
      </c>
      <c r="U343" t="s">
        <v>52</v>
      </c>
      <c r="V343" t="s">
        <v>4639</v>
      </c>
      <c r="W343" t="s">
        <v>4640</v>
      </c>
      <c r="X343" t="s">
        <v>4641</v>
      </c>
      <c r="Y343" t="s">
        <v>4641</v>
      </c>
      <c r="Z343" t="s">
        <v>4642</v>
      </c>
      <c r="AA343" t="s">
        <v>4643</v>
      </c>
      <c r="AB343" t="s">
        <v>4637</v>
      </c>
      <c r="AC343" t="s">
        <v>4638</v>
      </c>
      <c r="AD343" t="s">
        <v>52</v>
      </c>
      <c r="AE343" t="s">
        <v>52</v>
      </c>
      <c r="AF343" t="s">
        <v>52</v>
      </c>
      <c r="AG343" t="s">
        <v>52</v>
      </c>
    </row>
    <row r="344" spans="1:33" x14ac:dyDescent="0.2">
      <c r="A344">
        <v>6</v>
      </c>
      <c r="B344">
        <v>25342231</v>
      </c>
      <c r="C344">
        <v>3.5299999999999998E-8</v>
      </c>
      <c r="D344" t="s">
        <v>3</v>
      </c>
      <c r="E344" t="s">
        <v>4644</v>
      </c>
      <c r="F344">
        <v>25345115</v>
      </c>
      <c r="G344">
        <v>25347031</v>
      </c>
      <c r="H344" t="s">
        <v>83</v>
      </c>
      <c r="I344" t="s">
        <v>59</v>
      </c>
      <c r="J344">
        <v>2884</v>
      </c>
      <c r="K344" t="s">
        <v>4630</v>
      </c>
      <c r="L344">
        <v>7.4522252946121696</v>
      </c>
      <c r="M344" s="4" t="str">
        <f t="shared" si="5"/>
        <v>-</v>
      </c>
      <c r="N344" t="s">
        <v>4644</v>
      </c>
      <c r="O344" t="s">
        <v>4637</v>
      </c>
      <c r="P344" t="s">
        <v>4638</v>
      </c>
      <c r="Q344" t="s">
        <v>52</v>
      </c>
      <c r="R344" t="s">
        <v>52</v>
      </c>
      <c r="S344" t="s">
        <v>52</v>
      </c>
      <c r="T344" t="s">
        <v>52</v>
      </c>
      <c r="U344" t="s">
        <v>52</v>
      </c>
      <c r="V344" t="s">
        <v>4639</v>
      </c>
      <c r="W344" t="s">
        <v>4640</v>
      </c>
      <c r="X344" t="s">
        <v>4641</v>
      </c>
      <c r="Y344" t="s">
        <v>4641</v>
      </c>
      <c r="Z344" t="s">
        <v>4642</v>
      </c>
      <c r="AA344" t="s">
        <v>4643</v>
      </c>
      <c r="AB344" t="s">
        <v>4637</v>
      </c>
      <c r="AC344" t="s">
        <v>4638</v>
      </c>
      <c r="AD344" t="s">
        <v>52</v>
      </c>
      <c r="AE344" t="s">
        <v>52</v>
      </c>
      <c r="AF344" t="s">
        <v>52</v>
      </c>
      <c r="AG344" t="s">
        <v>52</v>
      </c>
    </row>
    <row r="345" spans="1:33" x14ac:dyDescent="0.2">
      <c r="A345">
        <v>6</v>
      </c>
      <c r="B345">
        <v>25342231</v>
      </c>
      <c r="C345">
        <v>3.5299999999999998E-8</v>
      </c>
      <c r="D345" t="s">
        <v>3</v>
      </c>
      <c r="E345" t="s">
        <v>4645</v>
      </c>
      <c r="F345">
        <v>25350095</v>
      </c>
      <c r="G345">
        <v>25356024</v>
      </c>
      <c r="H345" t="s">
        <v>52</v>
      </c>
      <c r="I345" t="s">
        <v>59</v>
      </c>
      <c r="J345">
        <v>7864</v>
      </c>
      <c r="K345" t="s">
        <v>4630</v>
      </c>
      <c r="L345">
        <v>7.4522252946121696</v>
      </c>
      <c r="M345" s="4" t="str">
        <f t="shared" si="5"/>
        <v>-</v>
      </c>
      <c r="N345" t="s">
        <v>4645</v>
      </c>
      <c r="O345" t="s">
        <v>4646</v>
      </c>
      <c r="P345" t="s">
        <v>4647</v>
      </c>
      <c r="Q345" t="s">
        <v>4648</v>
      </c>
      <c r="R345" t="s">
        <v>52</v>
      </c>
      <c r="S345" t="s">
        <v>52</v>
      </c>
      <c r="T345" t="s">
        <v>4649</v>
      </c>
      <c r="U345" t="s">
        <v>52</v>
      </c>
      <c r="V345" t="s">
        <v>4650</v>
      </c>
      <c r="W345" t="s">
        <v>52</v>
      </c>
      <c r="X345" t="s">
        <v>4651</v>
      </c>
      <c r="Y345" t="s">
        <v>4651</v>
      </c>
      <c r="Z345" t="s">
        <v>52</v>
      </c>
      <c r="AA345" t="s">
        <v>4652</v>
      </c>
      <c r="AB345" t="s">
        <v>4646</v>
      </c>
      <c r="AC345" t="s">
        <v>4647</v>
      </c>
      <c r="AD345" t="s">
        <v>52</v>
      </c>
      <c r="AE345" t="s">
        <v>52</v>
      </c>
      <c r="AF345" t="s">
        <v>52</v>
      </c>
      <c r="AG345" t="s">
        <v>4649</v>
      </c>
    </row>
    <row r="346" spans="1:33" x14ac:dyDescent="0.2">
      <c r="A346">
        <v>16</v>
      </c>
      <c r="B346">
        <v>4148755</v>
      </c>
      <c r="C346">
        <v>3.55E-8</v>
      </c>
      <c r="D346" t="s">
        <v>0</v>
      </c>
      <c r="E346" t="s">
        <v>1303</v>
      </c>
      <c r="F346">
        <v>4137922</v>
      </c>
      <c r="G346">
        <v>4141631</v>
      </c>
      <c r="H346" t="s">
        <v>52</v>
      </c>
      <c r="I346" t="s">
        <v>56</v>
      </c>
      <c r="J346">
        <v>7124</v>
      </c>
      <c r="K346" t="s">
        <v>1304</v>
      </c>
      <c r="L346">
        <v>7.4497716469448996</v>
      </c>
      <c r="M346" s="4" t="str">
        <f t="shared" si="5"/>
        <v>-</v>
      </c>
      <c r="N346" t="s">
        <v>1303</v>
      </c>
      <c r="O346" t="s">
        <v>1305</v>
      </c>
      <c r="P346" t="s">
        <v>1306</v>
      </c>
      <c r="Q346" t="s">
        <v>1307</v>
      </c>
      <c r="R346" t="s">
        <v>1308</v>
      </c>
      <c r="S346" t="s">
        <v>1309</v>
      </c>
      <c r="T346" t="s">
        <v>1310</v>
      </c>
      <c r="U346" t="s">
        <v>52</v>
      </c>
      <c r="V346" t="s">
        <v>1311</v>
      </c>
      <c r="W346" t="s">
        <v>52</v>
      </c>
      <c r="X346" t="s">
        <v>1312</v>
      </c>
      <c r="Y346" t="s">
        <v>1312</v>
      </c>
      <c r="Z346" t="s">
        <v>52</v>
      </c>
      <c r="AA346" t="s">
        <v>1313</v>
      </c>
      <c r="AB346" t="s">
        <v>1305</v>
      </c>
      <c r="AC346" t="s">
        <v>1306</v>
      </c>
      <c r="AD346" t="s">
        <v>1307</v>
      </c>
      <c r="AE346" t="s">
        <v>1308</v>
      </c>
      <c r="AF346" t="s">
        <v>1309</v>
      </c>
      <c r="AG346" t="s">
        <v>1310</v>
      </c>
    </row>
    <row r="347" spans="1:33" x14ac:dyDescent="0.2">
      <c r="A347">
        <v>16</v>
      </c>
      <c r="B347">
        <v>4148755</v>
      </c>
      <c r="C347">
        <v>3.55E-8</v>
      </c>
      <c r="D347" t="s">
        <v>0</v>
      </c>
      <c r="E347" t="s">
        <v>1314</v>
      </c>
      <c r="F347">
        <v>4143813</v>
      </c>
      <c r="G347">
        <v>4145876</v>
      </c>
      <c r="H347" t="s">
        <v>83</v>
      </c>
      <c r="I347" t="s">
        <v>56</v>
      </c>
      <c r="J347">
        <v>2879</v>
      </c>
      <c r="K347" t="s">
        <v>1304</v>
      </c>
      <c r="L347">
        <v>7.4497716469448996</v>
      </c>
      <c r="M347" s="4" t="str">
        <f t="shared" si="5"/>
        <v>-</v>
      </c>
      <c r="N347" t="s">
        <v>1314</v>
      </c>
      <c r="O347" t="s">
        <v>1315</v>
      </c>
      <c r="P347" t="s">
        <v>1316</v>
      </c>
      <c r="Q347" t="s">
        <v>1317</v>
      </c>
      <c r="R347" t="s">
        <v>52</v>
      </c>
      <c r="S347" t="s">
        <v>52</v>
      </c>
      <c r="T347" t="s">
        <v>1318</v>
      </c>
      <c r="U347" t="s">
        <v>52</v>
      </c>
      <c r="V347" t="s">
        <v>1319</v>
      </c>
      <c r="W347" t="s">
        <v>52</v>
      </c>
      <c r="X347" t="s">
        <v>1320</v>
      </c>
      <c r="Y347" t="s">
        <v>1320</v>
      </c>
      <c r="Z347" t="s">
        <v>52</v>
      </c>
      <c r="AA347" t="s">
        <v>1321</v>
      </c>
      <c r="AB347" t="s">
        <v>1315</v>
      </c>
      <c r="AC347" t="s">
        <v>1316</v>
      </c>
      <c r="AD347" t="s">
        <v>1317</v>
      </c>
      <c r="AE347" t="s">
        <v>52</v>
      </c>
      <c r="AF347" t="s">
        <v>52</v>
      </c>
      <c r="AG347" t="s">
        <v>1318</v>
      </c>
    </row>
    <row r="348" spans="1:33" x14ac:dyDescent="0.2">
      <c r="A348">
        <v>18</v>
      </c>
      <c r="B348">
        <v>14277823</v>
      </c>
      <c r="C348">
        <v>3.5800000000000003E-8</v>
      </c>
      <c r="D348" t="s">
        <v>1</v>
      </c>
      <c r="E348" t="s">
        <v>888</v>
      </c>
      <c r="F348">
        <v>14268765</v>
      </c>
      <c r="G348">
        <v>14268965</v>
      </c>
      <c r="H348" t="s">
        <v>52</v>
      </c>
      <c r="I348" t="s">
        <v>56</v>
      </c>
      <c r="J348">
        <v>8858</v>
      </c>
      <c r="K348" t="s">
        <v>889</v>
      </c>
      <c r="L348">
        <v>7.4461169733561201</v>
      </c>
      <c r="M348" s="4" t="str">
        <f t="shared" si="5"/>
        <v>-</v>
      </c>
      <c r="N348" t="s">
        <v>888</v>
      </c>
      <c r="O348" t="s">
        <v>52</v>
      </c>
      <c r="P348" t="s">
        <v>52</v>
      </c>
      <c r="Q348" t="s">
        <v>52</v>
      </c>
      <c r="R348" t="s">
        <v>52</v>
      </c>
      <c r="S348" t="s">
        <v>52</v>
      </c>
      <c r="T348" t="s">
        <v>52</v>
      </c>
      <c r="U348" t="s">
        <v>52</v>
      </c>
      <c r="V348" t="s">
        <v>890</v>
      </c>
      <c r="W348" t="s">
        <v>52</v>
      </c>
      <c r="X348" t="s">
        <v>891</v>
      </c>
      <c r="Y348" t="s">
        <v>891</v>
      </c>
      <c r="Z348" t="s">
        <v>52</v>
      </c>
      <c r="AA348" t="s">
        <v>892</v>
      </c>
      <c r="AB348" t="s">
        <v>893</v>
      </c>
      <c r="AC348" t="s">
        <v>894</v>
      </c>
      <c r="AD348" t="s">
        <v>52</v>
      </c>
      <c r="AE348" t="s">
        <v>52</v>
      </c>
      <c r="AF348" t="s">
        <v>52</v>
      </c>
      <c r="AG348" t="s">
        <v>97</v>
      </c>
    </row>
    <row r="349" spans="1:33" x14ac:dyDescent="0.2">
      <c r="A349">
        <v>18</v>
      </c>
      <c r="B349">
        <v>14277823</v>
      </c>
      <c r="C349">
        <v>3.5800000000000003E-8</v>
      </c>
      <c r="D349" t="s">
        <v>1</v>
      </c>
      <c r="E349" t="s">
        <v>895</v>
      </c>
      <c r="F349">
        <v>14275754</v>
      </c>
      <c r="G349">
        <v>14277330</v>
      </c>
      <c r="H349" t="s">
        <v>52</v>
      </c>
      <c r="I349" t="s">
        <v>56</v>
      </c>
      <c r="J349">
        <v>493</v>
      </c>
      <c r="K349" t="s">
        <v>889</v>
      </c>
      <c r="L349">
        <v>7.4461169733561201</v>
      </c>
      <c r="M349" s="4" t="str">
        <f t="shared" si="5"/>
        <v>-</v>
      </c>
      <c r="N349" t="s">
        <v>895</v>
      </c>
      <c r="O349" t="s">
        <v>896</v>
      </c>
      <c r="P349" t="s">
        <v>897</v>
      </c>
      <c r="Q349" t="s">
        <v>898</v>
      </c>
      <c r="R349" t="s">
        <v>899</v>
      </c>
      <c r="S349" t="s">
        <v>52</v>
      </c>
      <c r="T349" t="s">
        <v>52</v>
      </c>
      <c r="U349" t="s">
        <v>52</v>
      </c>
      <c r="V349" t="s">
        <v>900</v>
      </c>
      <c r="W349" t="s">
        <v>901</v>
      </c>
      <c r="X349" t="s">
        <v>902</v>
      </c>
      <c r="Y349" t="s">
        <v>902</v>
      </c>
      <c r="Z349" t="s">
        <v>903</v>
      </c>
      <c r="AA349" t="s">
        <v>904</v>
      </c>
      <c r="AB349" t="s">
        <v>905</v>
      </c>
      <c r="AC349" t="s">
        <v>897</v>
      </c>
      <c r="AD349" t="s">
        <v>52</v>
      </c>
      <c r="AE349" t="s">
        <v>899</v>
      </c>
      <c r="AF349" t="s">
        <v>906</v>
      </c>
      <c r="AG349" t="s">
        <v>596</v>
      </c>
    </row>
    <row r="350" spans="1:33" x14ac:dyDescent="0.2">
      <c r="A350">
        <v>18</v>
      </c>
      <c r="B350">
        <v>14277823</v>
      </c>
      <c r="C350">
        <v>3.5800000000000003E-8</v>
      </c>
      <c r="D350" t="s">
        <v>1</v>
      </c>
      <c r="E350" t="s">
        <v>907</v>
      </c>
      <c r="F350">
        <v>14287532</v>
      </c>
      <c r="G350">
        <v>14288134</v>
      </c>
      <c r="H350" t="s">
        <v>83</v>
      </c>
      <c r="I350" t="s">
        <v>59</v>
      </c>
      <c r="J350">
        <v>9709</v>
      </c>
      <c r="K350" t="s">
        <v>889</v>
      </c>
      <c r="L350">
        <v>7.4461169733561201</v>
      </c>
      <c r="M350" s="4" t="str">
        <f t="shared" si="5"/>
        <v>-</v>
      </c>
      <c r="N350" t="s">
        <v>907</v>
      </c>
      <c r="O350" t="s">
        <v>908</v>
      </c>
      <c r="P350" t="s">
        <v>909</v>
      </c>
      <c r="Q350" t="s">
        <v>52</v>
      </c>
      <c r="R350" t="s">
        <v>910</v>
      </c>
      <c r="S350" t="s">
        <v>52</v>
      </c>
      <c r="T350" t="s">
        <v>911</v>
      </c>
      <c r="U350" t="s">
        <v>52</v>
      </c>
      <c r="V350" t="s">
        <v>912</v>
      </c>
      <c r="W350" t="s">
        <v>52</v>
      </c>
      <c r="X350" t="s">
        <v>913</v>
      </c>
      <c r="Y350" t="s">
        <v>913</v>
      </c>
      <c r="Z350" t="s">
        <v>52</v>
      </c>
      <c r="AA350" t="s">
        <v>914</v>
      </c>
      <c r="AB350" t="s">
        <v>915</v>
      </c>
      <c r="AC350" t="s">
        <v>909</v>
      </c>
      <c r="AD350" t="s">
        <v>916</v>
      </c>
      <c r="AE350" t="s">
        <v>910</v>
      </c>
      <c r="AF350" t="s">
        <v>52</v>
      </c>
      <c r="AG350" t="s">
        <v>911</v>
      </c>
    </row>
    <row r="351" spans="1:33" x14ac:dyDescent="0.2">
      <c r="A351">
        <v>30</v>
      </c>
      <c r="B351">
        <v>295335</v>
      </c>
      <c r="C351">
        <v>3.62E-8</v>
      </c>
      <c r="D351" t="s">
        <v>0</v>
      </c>
      <c r="E351" t="s">
        <v>291</v>
      </c>
      <c r="F351">
        <v>292425</v>
      </c>
      <c r="G351">
        <v>295283</v>
      </c>
      <c r="H351" t="s">
        <v>83</v>
      </c>
      <c r="I351" t="s">
        <v>56</v>
      </c>
      <c r="J351">
        <v>52</v>
      </c>
      <c r="K351" t="s">
        <v>298</v>
      </c>
      <c r="L351">
        <v>7.4412914294668298</v>
      </c>
      <c r="M351" s="4" t="str">
        <f t="shared" si="5"/>
        <v>-</v>
      </c>
      <c r="N351" t="s">
        <v>291</v>
      </c>
      <c r="O351" t="s">
        <v>156</v>
      </c>
      <c r="P351" t="s">
        <v>293</v>
      </c>
      <c r="Q351" t="s">
        <v>158</v>
      </c>
      <c r="R351" t="s">
        <v>52</v>
      </c>
      <c r="S351" t="s">
        <v>294</v>
      </c>
      <c r="T351" t="s">
        <v>159</v>
      </c>
      <c r="U351" t="s">
        <v>52</v>
      </c>
      <c r="V351" t="s">
        <v>295</v>
      </c>
      <c r="W351" t="s">
        <v>52</v>
      </c>
      <c r="X351" t="s">
        <v>161</v>
      </c>
      <c r="Y351" t="s">
        <v>161</v>
      </c>
      <c r="Z351" t="s">
        <v>52</v>
      </c>
      <c r="AA351" t="s">
        <v>296</v>
      </c>
      <c r="AB351" t="s">
        <v>156</v>
      </c>
      <c r="AC351" t="s">
        <v>297</v>
      </c>
      <c r="AD351" t="s">
        <v>52</v>
      </c>
      <c r="AE351" t="s">
        <v>52</v>
      </c>
      <c r="AF351" t="s">
        <v>52</v>
      </c>
      <c r="AG351" t="s">
        <v>159</v>
      </c>
    </row>
    <row r="352" spans="1:33" x14ac:dyDescent="0.2">
      <c r="A352">
        <v>30</v>
      </c>
      <c r="B352">
        <v>295335</v>
      </c>
      <c r="C352">
        <v>3.62E-8</v>
      </c>
      <c r="D352" t="s">
        <v>0</v>
      </c>
      <c r="E352" t="s">
        <v>299</v>
      </c>
      <c r="F352">
        <v>300155</v>
      </c>
      <c r="G352">
        <v>304905</v>
      </c>
      <c r="H352" t="s">
        <v>83</v>
      </c>
      <c r="I352" t="s">
        <v>59</v>
      </c>
      <c r="J352">
        <v>4820</v>
      </c>
      <c r="K352" t="s">
        <v>298</v>
      </c>
      <c r="L352">
        <v>7.4412914294668298</v>
      </c>
      <c r="M352" s="4" t="str">
        <f t="shared" si="5"/>
        <v>-</v>
      </c>
      <c r="N352" t="s">
        <v>299</v>
      </c>
      <c r="O352" t="s">
        <v>156</v>
      </c>
      <c r="P352" t="s">
        <v>293</v>
      </c>
      <c r="Q352" t="s">
        <v>158</v>
      </c>
      <c r="R352" t="s">
        <v>52</v>
      </c>
      <c r="S352" t="s">
        <v>52</v>
      </c>
      <c r="T352" t="s">
        <v>159</v>
      </c>
      <c r="U352" t="s">
        <v>52</v>
      </c>
      <c r="V352" t="s">
        <v>300</v>
      </c>
      <c r="W352" t="s">
        <v>52</v>
      </c>
      <c r="X352" t="s">
        <v>301</v>
      </c>
      <c r="Y352" t="s">
        <v>301</v>
      </c>
      <c r="Z352" t="s">
        <v>52</v>
      </c>
      <c r="AA352" t="s">
        <v>302</v>
      </c>
      <c r="AB352" t="s">
        <v>156</v>
      </c>
      <c r="AC352" t="s">
        <v>303</v>
      </c>
      <c r="AD352" t="s">
        <v>52</v>
      </c>
      <c r="AE352" t="s">
        <v>52</v>
      </c>
      <c r="AF352" t="s">
        <v>52</v>
      </c>
      <c r="AG352" t="s">
        <v>159</v>
      </c>
    </row>
    <row r="353" spans="1:33" x14ac:dyDescent="0.2">
      <c r="A353">
        <v>30</v>
      </c>
      <c r="B353">
        <v>295335</v>
      </c>
      <c r="C353">
        <v>3.62E-8</v>
      </c>
      <c r="D353" t="s">
        <v>0</v>
      </c>
      <c r="E353" t="s">
        <v>304</v>
      </c>
      <c r="F353">
        <v>305197</v>
      </c>
      <c r="G353">
        <v>305609</v>
      </c>
      <c r="H353" t="s">
        <v>83</v>
      </c>
      <c r="I353" t="s">
        <v>59</v>
      </c>
      <c r="J353">
        <v>9862</v>
      </c>
      <c r="K353" t="s">
        <v>298</v>
      </c>
      <c r="L353">
        <v>7.4412914294668298</v>
      </c>
      <c r="M353" s="4" t="str">
        <f t="shared" si="5"/>
        <v>-</v>
      </c>
      <c r="N353" t="s">
        <v>304</v>
      </c>
      <c r="O353" t="s">
        <v>52</v>
      </c>
      <c r="P353" t="s">
        <v>293</v>
      </c>
      <c r="Q353" t="s">
        <v>52</v>
      </c>
      <c r="R353" t="s">
        <v>52</v>
      </c>
      <c r="S353" t="s">
        <v>52</v>
      </c>
      <c r="T353" t="s">
        <v>52</v>
      </c>
      <c r="U353" t="s">
        <v>52</v>
      </c>
      <c r="V353" t="s">
        <v>305</v>
      </c>
      <c r="W353" t="s">
        <v>52</v>
      </c>
      <c r="X353" t="s">
        <v>306</v>
      </c>
      <c r="Y353" t="s">
        <v>306</v>
      </c>
      <c r="Z353" t="s">
        <v>52</v>
      </c>
      <c r="AA353" t="s">
        <v>307</v>
      </c>
      <c r="AB353" t="s">
        <v>156</v>
      </c>
      <c r="AC353" t="s">
        <v>297</v>
      </c>
      <c r="AD353" t="s">
        <v>52</v>
      </c>
      <c r="AE353" t="s">
        <v>52</v>
      </c>
      <c r="AF353" t="s">
        <v>52</v>
      </c>
      <c r="AG353" t="s">
        <v>159</v>
      </c>
    </row>
    <row r="354" spans="1:33" x14ac:dyDescent="0.2">
      <c r="A354">
        <v>4</v>
      </c>
      <c r="B354">
        <v>17404810</v>
      </c>
      <c r="C354">
        <v>3.9400000000000002E-8</v>
      </c>
      <c r="D354" t="s">
        <v>1</v>
      </c>
      <c r="E354" t="s">
        <v>5407</v>
      </c>
      <c r="F354">
        <v>17394422</v>
      </c>
      <c r="G354">
        <v>17397013</v>
      </c>
      <c r="H354" t="s">
        <v>52</v>
      </c>
      <c r="I354" t="s">
        <v>56</v>
      </c>
      <c r="J354">
        <v>7797</v>
      </c>
      <c r="K354" t="s">
        <v>5423</v>
      </c>
      <c r="L354">
        <v>7.4045037781744201</v>
      </c>
      <c r="M354" s="4" t="str">
        <f t="shared" si="5"/>
        <v>-</v>
      </c>
      <c r="N354" t="s">
        <v>5407</v>
      </c>
      <c r="O354" t="s">
        <v>5374</v>
      </c>
      <c r="P354" t="s">
        <v>5375</v>
      </c>
      <c r="Q354" t="s">
        <v>52</v>
      </c>
      <c r="R354" t="s">
        <v>52</v>
      </c>
      <c r="S354" t="s">
        <v>52</v>
      </c>
      <c r="T354" t="s">
        <v>52</v>
      </c>
      <c r="U354" t="s">
        <v>52</v>
      </c>
      <c r="V354" t="s">
        <v>5376</v>
      </c>
      <c r="W354" t="s">
        <v>52</v>
      </c>
      <c r="X354" t="s">
        <v>868</v>
      </c>
      <c r="Y354" t="s">
        <v>868</v>
      </c>
      <c r="Z354" t="s">
        <v>52</v>
      </c>
      <c r="AA354" t="s">
        <v>5377</v>
      </c>
      <c r="AB354" t="s">
        <v>5374</v>
      </c>
      <c r="AC354" t="s">
        <v>5375</v>
      </c>
      <c r="AD354" t="s">
        <v>52</v>
      </c>
      <c r="AE354" t="s">
        <v>52</v>
      </c>
      <c r="AF354" t="s">
        <v>52</v>
      </c>
      <c r="AG354" t="s">
        <v>52</v>
      </c>
    </row>
    <row r="355" spans="1:33" x14ac:dyDescent="0.2">
      <c r="A355">
        <v>4</v>
      </c>
      <c r="B355">
        <v>17404810</v>
      </c>
      <c r="C355">
        <v>3.9400000000000002E-8</v>
      </c>
      <c r="D355" t="s">
        <v>1</v>
      </c>
      <c r="E355" t="s">
        <v>5408</v>
      </c>
      <c r="F355">
        <v>17397729</v>
      </c>
      <c r="G355">
        <v>17401939</v>
      </c>
      <c r="H355" t="s">
        <v>52</v>
      </c>
      <c r="I355" t="s">
        <v>56</v>
      </c>
      <c r="J355">
        <v>2871</v>
      </c>
      <c r="K355" t="s">
        <v>5423</v>
      </c>
      <c r="L355">
        <v>7.4045037781744201</v>
      </c>
      <c r="M355" s="4" t="str">
        <f t="shared" si="5"/>
        <v>-</v>
      </c>
      <c r="N355" t="s">
        <v>5408</v>
      </c>
      <c r="O355" t="s">
        <v>5379</v>
      </c>
      <c r="P355" t="s">
        <v>5380</v>
      </c>
      <c r="Q355" t="s">
        <v>5381</v>
      </c>
      <c r="R355" t="s">
        <v>52</v>
      </c>
      <c r="S355" t="s">
        <v>52</v>
      </c>
      <c r="T355" t="s">
        <v>52</v>
      </c>
      <c r="U355" t="s">
        <v>52</v>
      </c>
      <c r="V355" t="s">
        <v>5382</v>
      </c>
      <c r="W355" t="s">
        <v>52</v>
      </c>
      <c r="X355" t="s">
        <v>5383</v>
      </c>
      <c r="Y355" t="s">
        <v>5383</v>
      </c>
      <c r="Z355" t="s">
        <v>52</v>
      </c>
      <c r="AA355" t="s">
        <v>5384</v>
      </c>
      <c r="AB355" t="s">
        <v>5379</v>
      </c>
      <c r="AC355" t="s">
        <v>5380</v>
      </c>
      <c r="AD355" t="s">
        <v>5381</v>
      </c>
      <c r="AE355" t="s">
        <v>5385</v>
      </c>
      <c r="AF355" t="s">
        <v>52</v>
      </c>
      <c r="AG355" t="s">
        <v>52</v>
      </c>
    </row>
    <row r="356" spans="1:33" x14ac:dyDescent="0.2">
      <c r="A356">
        <v>4</v>
      </c>
      <c r="B356">
        <v>17404810</v>
      </c>
      <c r="C356">
        <v>3.9400000000000002E-8</v>
      </c>
      <c r="D356" t="s">
        <v>1</v>
      </c>
      <c r="E356" t="s">
        <v>5416</v>
      </c>
      <c r="F356">
        <v>17408424</v>
      </c>
      <c r="G356">
        <v>17408594</v>
      </c>
      <c r="H356" t="s">
        <v>83</v>
      </c>
      <c r="I356" t="s">
        <v>59</v>
      </c>
      <c r="J356">
        <v>3614</v>
      </c>
      <c r="K356" t="s">
        <v>5423</v>
      </c>
      <c r="L356">
        <v>7.4045037781744201</v>
      </c>
      <c r="M356" s="4" t="str">
        <f t="shared" si="5"/>
        <v>-</v>
      </c>
    </row>
    <row r="357" spans="1:33" x14ac:dyDescent="0.2">
      <c r="A357">
        <v>8</v>
      </c>
      <c r="B357">
        <v>5242759</v>
      </c>
      <c r="C357">
        <v>4.0299999999999997E-8</v>
      </c>
      <c r="D357" t="s">
        <v>0</v>
      </c>
      <c r="E357" t="s">
        <v>3909</v>
      </c>
      <c r="F357">
        <v>5233370</v>
      </c>
      <c r="G357">
        <v>5243379</v>
      </c>
      <c r="H357" t="s">
        <v>83</v>
      </c>
      <c r="I357" t="s">
        <v>53</v>
      </c>
      <c r="J357">
        <v>0</v>
      </c>
      <c r="K357" t="s">
        <v>3926</v>
      </c>
      <c r="L357">
        <v>7.39469495385889</v>
      </c>
      <c r="M357" s="4" t="str">
        <f t="shared" si="5"/>
        <v>-</v>
      </c>
      <c r="N357" t="s">
        <v>3909</v>
      </c>
      <c r="O357" t="s">
        <v>3911</v>
      </c>
      <c r="P357" t="s">
        <v>3912</v>
      </c>
      <c r="Q357" t="s">
        <v>3913</v>
      </c>
      <c r="R357" t="s">
        <v>52</v>
      </c>
      <c r="S357" t="s">
        <v>52</v>
      </c>
      <c r="T357" t="s">
        <v>390</v>
      </c>
      <c r="U357" t="s">
        <v>52</v>
      </c>
      <c r="V357" t="s">
        <v>3914</v>
      </c>
      <c r="W357" t="s">
        <v>3915</v>
      </c>
      <c r="X357" t="s">
        <v>3916</v>
      </c>
      <c r="Y357" t="s">
        <v>3916</v>
      </c>
      <c r="Z357" t="s">
        <v>3917</v>
      </c>
      <c r="AA357" t="s">
        <v>3918</v>
      </c>
      <c r="AB357" t="s">
        <v>3911</v>
      </c>
      <c r="AC357" t="s">
        <v>3912</v>
      </c>
      <c r="AD357" t="s">
        <v>3913</v>
      </c>
      <c r="AE357" t="s">
        <v>52</v>
      </c>
      <c r="AF357" t="s">
        <v>3919</v>
      </c>
      <c r="AG357" t="s">
        <v>390</v>
      </c>
    </row>
    <row r="358" spans="1:33" x14ac:dyDescent="0.2">
      <c r="A358">
        <v>8</v>
      </c>
      <c r="B358">
        <v>5242759</v>
      </c>
      <c r="C358">
        <v>4.0299999999999997E-8</v>
      </c>
      <c r="D358" t="s">
        <v>0</v>
      </c>
      <c r="E358" t="s">
        <v>3920</v>
      </c>
      <c r="F358">
        <v>5244919</v>
      </c>
      <c r="G358">
        <v>5250465</v>
      </c>
      <c r="H358" t="s">
        <v>52</v>
      </c>
      <c r="I358" t="s">
        <v>59</v>
      </c>
      <c r="J358">
        <v>2160</v>
      </c>
      <c r="K358" t="s">
        <v>3926</v>
      </c>
      <c r="L358">
        <v>7.39469495385889</v>
      </c>
      <c r="M358" s="4" t="str">
        <f t="shared" si="5"/>
        <v>-</v>
      </c>
      <c r="N358" t="s">
        <v>3920</v>
      </c>
      <c r="O358" t="s">
        <v>52</v>
      </c>
      <c r="P358" t="s">
        <v>3921</v>
      </c>
      <c r="Q358" t="s">
        <v>52</v>
      </c>
      <c r="R358" t="s">
        <v>595</v>
      </c>
      <c r="S358" t="s">
        <v>52</v>
      </c>
      <c r="T358" t="s">
        <v>52</v>
      </c>
      <c r="U358" t="s">
        <v>52</v>
      </c>
      <c r="V358" t="s">
        <v>3922</v>
      </c>
      <c r="W358" t="s">
        <v>52</v>
      </c>
      <c r="X358" t="s">
        <v>1423</v>
      </c>
      <c r="Y358" t="s">
        <v>1423</v>
      </c>
      <c r="Z358" t="s">
        <v>52</v>
      </c>
      <c r="AA358" t="s">
        <v>3923</v>
      </c>
      <c r="AB358" t="s">
        <v>52</v>
      </c>
      <c r="AC358" t="s">
        <v>3921</v>
      </c>
      <c r="AD358" t="s">
        <v>3924</v>
      </c>
      <c r="AE358" t="s">
        <v>3925</v>
      </c>
      <c r="AF358" t="s">
        <v>52</v>
      </c>
      <c r="AG358" t="s">
        <v>52</v>
      </c>
    </row>
    <row r="359" spans="1:33" x14ac:dyDescent="0.2">
      <c r="A359">
        <v>6</v>
      </c>
      <c r="B359">
        <v>25344799</v>
      </c>
      <c r="C359">
        <v>4.0800000000000001E-8</v>
      </c>
      <c r="D359" t="s">
        <v>3</v>
      </c>
      <c r="E359" t="s">
        <v>4636</v>
      </c>
      <c r="F359">
        <v>25337833</v>
      </c>
      <c r="G359">
        <v>25339670</v>
      </c>
      <c r="H359" t="s">
        <v>52</v>
      </c>
      <c r="I359" t="s">
        <v>56</v>
      </c>
      <c r="J359">
        <v>5129</v>
      </c>
      <c r="K359" t="s">
        <v>4658</v>
      </c>
      <c r="L359">
        <v>7.3893398369101204</v>
      </c>
      <c r="M359" s="4" t="str">
        <f t="shared" si="5"/>
        <v>-</v>
      </c>
      <c r="N359" t="s">
        <v>4636</v>
      </c>
      <c r="O359" t="s">
        <v>4637</v>
      </c>
      <c r="P359" t="s">
        <v>4638</v>
      </c>
      <c r="Q359" t="s">
        <v>52</v>
      </c>
      <c r="R359" t="s">
        <v>52</v>
      </c>
      <c r="S359" t="s">
        <v>52</v>
      </c>
      <c r="T359" t="s">
        <v>52</v>
      </c>
      <c r="U359" t="s">
        <v>52</v>
      </c>
      <c r="V359" t="s">
        <v>4639</v>
      </c>
      <c r="W359" t="s">
        <v>4640</v>
      </c>
      <c r="X359" t="s">
        <v>4641</v>
      </c>
      <c r="Y359" t="s">
        <v>4641</v>
      </c>
      <c r="Z359" t="s">
        <v>4642</v>
      </c>
      <c r="AA359" t="s">
        <v>4643</v>
      </c>
      <c r="AB359" t="s">
        <v>4637</v>
      </c>
      <c r="AC359" t="s">
        <v>4638</v>
      </c>
      <c r="AD359" t="s">
        <v>52</v>
      </c>
      <c r="AE359" t="s">
        <v>52</v>
      </c>
      <c r="AF359" t="s">
        <v>52</v>
      </c>
      <c r="AG359" t="s">
        <v>52</v>
      </c>
    </row>
    <row r="360" spans="1:33" x14ac:dyDescent="0.2">
      <c r="A360">
        <v>6</v>
      </c>
      <c r="B360">
        <v>25344799</v>
      </c>
      <c r="C360">
        <v>4.0800000000000001E-8</v>
      </c>
      <c r="D360" t="s">
        <v>3</v>
      </c>
      <c r="E360" t="s">
        <v>4644</v>
      </c>
      <c r="F360">
        <v>25345115</v>
      </c>
      <c r="G360">
        <v>25347031</v>
      </c>
      <c r="H360" t="s">
        <v>83</v>
      </c>
      <c r="I360" t="s">
        <v>59</v>
      </c>
      <c r="J360">
        <v>316</v>
      </c>
      <c r="K360" t="s">
        <v>4658</v>
      </c>
      <c r="L360">
        <v>7.3893398369101204</v>
      </c>
      <c r="M360" s="4" t="str">
        <f t="shared" si="5"/>
        <v>-</v>
      </c>
      <c r="N360" t="s">
        <v>4644</v>
      </c>
      <c r="O360" t="s">
        <v>4637</v>
      </c>
      <c r="P360" t="s">
        <v>4638</v>
      </c>
      <c r="Q360" t="s">
        <v>52</v>
      </c>
      <c r="R360" t="s">
        <v>52</v>
      </c>
      <c r="S360" t="s">
        <v>52</v>
      </c>
      <c r="T360" t="s">
        <v>52</v>
      </c>
      <c r="U360" t="s">
        <v>52</v>
      </c>
      <c r="V360" t="s">
        <v>4639</v>
      </c>
      <c r="W360" t="s">
        <v>4640</v>
      </c>
      <c r="X360" t="s">
        <v>4641</v>
      </c>
      <c r="Y360" t="s">
        <v>4641</v>
      </c>
      <c r="Z360" t="s">
        <v>4642</v>
      </c>
      <c r="AA360" t="s">
        <v>4643</v>
      </c>
      <c r="AB360" t="s">
        <v>4637</v>
      </c>
      <c r="AC360" t="s">
        <v>4638</v>
      </c>
      <c r="AD360" t="s">
        <v>52</v>
      </c>
      <c r="AE360" t="s">
        <v>52</v>
      </c>
      <c r="AF360" t="s">
        <v>52</v>
      </c>
      <c r="AG360" t="s">
        <v>52</v>
      </c>
    </row>
    <row r="361" spans="1:33" x14ac:dyDescent="0.2">
      <c r="A361">
        <v>6</v>
      </c>
      <c r="B361">
        <v>25344799</v>
      </c>
      <c r="C361">
        <v>4.0800000000000001E-8</v>
      </c>
      <c r="D361" t="s">
        <v>3</v>
      </c>
      <c r="E361" t="s">
        <v>4645</v>
      </c>
      <c r="F361">
        <v>25350095</v>
      </c>
      <c r="G361">
        <v>25356024</v>
      </c>
      <c r="H361" t="s">
        <v>52</v>
      </c>
      <c r="I361" t="s">
        <v>59</v>
      </c>
      <c r="J361">
        <v>5296</v>
      </c>
      <c r="K361" t="s">
        <v>4658</v>
      </c>
      <c r="L361">
        <v>7.3893398369101204</v>
      </c>
      <c r="M361" s="4" t="str">
        <f t="shared" si="5"/>
        <v>-</v>
      </c>
      <c r="N361" t="s">
        <v>4645</v>
      </c>
      <c r="O361" t="s">
        <v>4646</v>
      </c>
      <c r="P361" t="s">
        <v>4647</v>
      </c>
      <c r="Q361" t="s">
        <v>4648</v>
      </c>
      <c r="R361" t="s">
        <v>52</v>
      </c>
      <c r="S361" t="s">
        <v>52</v>
      </c>
      <c r="T361" t="s">
        <v>4649</v>
      </c>
      <c r="U361" t="s">
        <v>52</v>
      </c>
      <c r="V361" t="s">
        <v>4650</v>
      </c>
      <c r="W361" t="s">
        <v>52</v>
      </c>
      <c r="X361" t="s">
        <v>4651</v>
      </c>
      <c r="Y361" t="s">
        <v>4651</v>
      </c>
      <c r="Z361" t="s">
        <v>52</v>
      </c>
      <c r="AA361" t="s">
        <v>4652</v>
      </c>
      <c r="AB361" t="s">
        <v>4646</v>
      </c>
      <c r="AC361" t="s">
        <v>4647</v>
      </c>
      <c r="AD361" t="s">
        <v>52</v>
      </c>
      <c r="AE361" t="s">
        <v>52</v>
      </c>
      <c r="AF361" t="s">
        <v>52</v>
      </c>
      <c r="AG361" t="s">
        <v>4649</v>
      </c>
    </row>
    <row r="362" spans="1:33" x14ac:dyDescent="0.2">
      <c r="A362">
        <v>9</v>
      </c>
      <c r="B362">
        <v>2654517</v>
      </c>
      <c r="C362">
        <v>4.1099999999999997E-8</v>
      </c>
      <c r="D362" t="s">
        <v>2</v>
      </c>
      <c r="E362" t="s">
        <v>3623</v>
      </c>
      <c r="F362">
        <v>2662464</v>
      </c>
      <c r="G362">
        <v>2669160</v>
      </c>
      <c r="H362" t="s">
        <v>83</v>
      </c>
      <c r="I362" t="s">
        <v>59</v>
      </c>
      <c r="J362">
        <v>7947</v>
      </c>
      <c r="K362" t="s">
        <v>3624</v>
      </c>
      <c r="L362">
        <v>7.3861581781239298</v>
      </c>
      <c r="M362" s="4" t="str">
        <f t="shared" si="5"/>
        <v>-</v>
      </c>
      <c r="N362" t="s">
        <v>3623</v>
      </c>
      <c r="O362" t="s">
        <v>324</v>
      </c>
      <c r="P362" t="s">
        <v>3625</v>
      </c>
      <c r="Q362" t="s">
        <v>52</v>
      </c>
      <c r="R362" t="s">
        <v>52</v>
      </c>
      <c r="S362" t="s">
        <v>52</v>
      </c>
      <c r="T362" t="s">
        <v>97</v>
      </c>
      <c r="U362" t="s">
        <v>52</v>
      </c>
      <c r="V362" t="s">
        <v>3626</v>
      </c>
      <c r="W362" t="s">
        <v>3627</v>
      </c>
      <c r="X362" t="s">
        <v>3628</v>
      </c>
      <c r="Y362" t="s">
        <v>3628</v>
      </c>
      <c r="Z362" t="s">
        <v>52</v>
      </c>
      <c r="AA362" t="s">
        <v>3629</v>
      </c>
      <c r="AB362" t="s">
        <v>324</v>
      </c>
      <c r="AC362" t="s">
        <v>3625</v>
      </c>
      <c r="AD362" t="s">
        <v>52</v>
      </c>
      <c r="AE362" t="s">
        <v>52</v>
      </c>
      <c r="AF362" t="s">
        <v>52</v>
      </c>
      <c r="AG362" t="s">
        <v>97</v>
      </c>
    </row>
    <row r="363" spans="1:33" x14ac:dyDescent="0.2">
      <c r="A363">
        <v>7</v>
      </c>
      <c r="B363">
        <v>4530718</v>
      </c>
      <c r="C363">
        <v>4.1099999999999997E-8</v>
      </c>
      <c r="D363" t="s">
        <v>0</v>
      </c>
      <c r="E363" t="s">
        <v>4135</v>
      </c>
      <c r="F363">
        <v>4535494</v>
      </c>
      <c r="G363">
        <v>4538823</v>
      </c>
      <c r="H363" t="s">
        <v>52</v>
      </c>
      <c r="I363" t="s">
        <v>59</v>
      </c>
      <c r="J363">
        <v>4776</v>
      </c>
      <c r="K363" t="s">
        <v>4136</v>
      </c>
      <c r="L363">
        <v>7.3861581781239298</v>
      </c>
      <c r="M363" s="4" t="str">
        <f t="shared" si="5"/>
        <v>-</v>
      </c>
      <c r="N363" t="s">
        <v>4135</v>
      </c>
      <c r="O363" t="s">
        <v>4137</v>
      </c>
      <c r="P363" t="s">
        <v>4138</v>
      </c>
      <c r="Q363" t="s">
        <v>52</v>
      </c>
      <c r="R363" t="s">
        <v>52</v>
      </c>
      <c r="S363" t="s">
        <v>4139</v>
      </c>
      <c r="T363" t="s">
        <v>4140</v>
      </c>
      <c r="U363" t="s">
        <v>52</v>
      </c>
      <c r="V363" t="s">
        <v>4141</v>
      </c>
      <c r="W363" t="s">
        <v>52</v>
      </c>
      <c r="X363" t="s">
        <v>4142</v>
      </c>
      <c r="Y363" t="s">
        <v>4142</v>
      </c>
      <c r="Z363" t="s">
        <v>52</v>
      </c>
      <c r="AA363" t="s">
        <v>4143</v>
      </c>
      <c r="AB363" t="s">
        <v>4144</v>
      </c>
      <c r="AC363" t="s">
        <v>4138</v>
      </c>
      <c r="AD363" t="s">
        <v>52</v>
      </c>
      <c r="AE363" t="s">
        <v>4145</v>
      </c>
      <c r="AF363" t="s">
        <v>4146</v>
      </c>
      <c r="AG363" t="s">
        <v>4140</v>
      </c>
    </row>
    <row r="364" spans="1:33" x14ac:dyDescent="0.2">
      <c r="A364">
        <v>752</v>
      </c>
      <c r="B364">
        <v>8327</v>
      </c>
      <c r="C364">
        <v>4.1899999999999998E-8</v>
      </c>
      <c r="D364" t="s">
        <v>0</v>
      </c>
      <c r="E364" t="s">
        <v>62</v>
      </c>
      <c r="F364">
        <v>3</v>
      </c>
      <c r="G364">
        <v>772</v>
      </c>
      <c r="H364" t="s">
        <v>52</v>
      </c>
      <c r="I364" t="s">
        <v>56</v>
      </c>
      <c r="J364">
        <v>7555</v>
      </c>
      <c r="K364" t="s">
        <v>63</v>
      </c>
      <c r="L364">
        <v>7.3777859770337004</v>
      </c>
      <c r="M364" s="4" t="str">
        <f t="shared" si="5"/>
        <v>-</v>
      </c>
      <c r="N364" t="s">
        <v>62</v>
      </c>
      <c r="O364" t="s">
        <v>64</v>
      </c>
      <c r="P364" t="s">
        <v>65</v>
      </c>
      <c r="Q364" t="s">
        <v>66</v>
      </c>
      <c r="R364" t="s">
        <v>52</v>
      </c>
      <c r="S364" t="s">
        <v>67</v>
      </c>
      <c r="T364" t="s">
        <v>68</v>
      </c>
      <c r="U364" t="s">
        <v>52</v>
      </c>
      <c r="V364" t="s">
        <v>69</v>
      </c>
      <c r="W364" t="s">
        <v>52</v>
      </c>
      <c r="X364" t="s">
        <v>70</v>
      </c>
      <c r="Y364" t="s">
        <v>70</v>
      </c>
      <c r="Z364" t="s">
        <v>52</v>
      </c>
      <c r="AA364" t="s">
        <v>71</v>
      </c>
      <c r="AB364" t="s">
        <v>64</v>
      </c>
      <c r="AC364" t="s">
        <v>72</v>
      </c>
      <c r="AD364" t="s">
        <v>66</v>
      </c>
      <c r="AE364" t="s">
        <v>52</v>
      </c>
      <c r="AF364" t="s">
        <v>67</v>
      </c>
      <c r="AG364" t="s">
        <v>68</v>
      </c>
    </row>
    <row r="365" spans="1:33" x14ac:dyDescent="0.2">
      <c r="A365">
        <v>752</v>
      </c>
      <c r="B365">
        <v>8327</v>
      </c>
      <c r="C365">
        <v>4.1899999999999998E-8</v>
      </c>
      <c r="D365" t="s">
        <v>0</v>
      </c>
      <c r="E365" t="s">
        <v>73</v>
      </c>
      <c r="F365">
        <v>2572</v>
      </c>
      <c r="G365">
        <v>3508</v>
      </c>
      <c r="H365" t="s">
        <v>52</v>
      </c>
      <c r="I365" t="s">
        <v>56</v>
      </c>
      <c r="J365">
        <v>4819</v>
      </c>
      <c r="K365" t="s">
        <v>63</v>
      </c>
      <c r="L365">
        <v>7.3777859770337004</v>
      </c>
      <c r="M365" s="4" t="str">
        <f t="shared" si="5"/>
        <v>-</v>
      </c>
      <c r="N365" t="s">
        <v>73</v>
      </c>
      <c r="O365" t="s">
        <v>74</v>
      </c>
      <c r="P365" t="s">
        <v>75</v>
      </c>
      <c r="Q365" t="s">
        <v>76</v>
      </c>
      <c r="R365" t="s">
        <v>52</v>
      </c>
      <c r="S365" t="s">
        <v>77</v>
      </c>
      <c r="T365" t="s">
        <v>78</v>
      </c>
      <c r="U365" t="s">
        <v>52</v>
      </c>
      <c r="V365" t="s">
        <v>79</v>
      </c>
      <c r="W365" t="s">
        <v>52</v>
      </c>
      <c r="X365" t="s">
        <v>80</v>
      </c>
      <c r="Y365" t="s">
        <v>80</v>
      </c>
      <c r="Z365" t="s">
        <v>52</v>
      </c>
      <c r="AA365" t="s">
        <v>81</v>
      </c>
      <c r="AB365" t="s">
        <v>74</v>
      </c>
      <c r="AC365" t="s">
        <v>75</v>
      </c>
      <c r="AD365" t="s">
        <v>76</v>
      </c>
      <c r="AE365" t="s">
        <v>52</v>
      </c>
      <c r="AF365" t="s">
        <v>77</v>
      </c>
      <c r="AG365" t="s">
        <v>78</v>
      </c>
    </row>
    <row r="366" spans="1:33" x14ac:dyDescent="0.2">
      <c r="A366">
        <v>752</v>
      </c>
      <c r="B366">
        <v>8327</v>
      </c>
      <c r="C366">
        <v>4.1899999999999998E-8</v>
      </c>
      <c r="D366" t="s">
        <v>0</v>
      </c>
      <c r="E366" t="s">
        <v>82</v>
      </c>
      <c r="F366">
        <v>5008</v>
      </c>
      <c r="G366">
        <v>7703</v>
      </c>
      <c r="H366" t="s">
        <v>83</v>
      </c>
      <c r="I366" t="s">
        <v>56</v>
      </c>
      <c r="J366">
        <v>624</v>
      </c>
      <c r="K366" t="s">
        <v>63</v>
      </c>
      <c r="L366">
        <v>7.3777859770337004</v>
      </c>
      <c r="M366" s="4" t="str">
        <f t="shared" si="5"/>
        <v>-</v>
      </c>
      <c r="N366" t="s">
        <v>82</v>
      </c>
      <c r="O366" t="s">
        <v>52</v>
      </c>
      <c r="P366" t="s">
        <v>84</v>
      </c>
      <c r="Q366" t="s">
        <v>85</v>
      </c>
      <c r="R366" t="s">
        <v>52</v>
      </c>
      <c r="S366" t="s">
        <v>52</v>
      </c>
      <c r="T366" t="s">
        <v>52</v>
      </c>
      <c r="U366" t="s">
        <v>52</v>
      </c>
      <c r="V366" t="s">
        <v>86</v>
      </c>
      <c r="W366" t="s">
        <v>52</v>
      </c>
      <c r="X366" t="s">
        <v>87</v>
      </c>
      <c r="Y366" t="s">
        <v>87</v>
      </c>
      <c r="Z366" t="s">
        <v>52</v>
      </c>
      <c r="AA366" t="s">
        <v>88</v>
      </c>
      <c r="AB366" t="s">
        <v>89</v>
      </c>
      <c r="AC366" t="s">
        <v>84</v>
      </c>
      <c r="AD366" t="s">
        <v>85</v>
      </c>
      <c r="AE366" t="s">
        <v>52</v>
      </c>
      <c r="AF366" t="s">
        <v>90</v>
      </c>
      <c r="AG366" t="s">
        <v>52</v>
      </c>
    </row>
    <row r="367" spans="1:33" x14ac:dyDescent="0.2">
      <c r="A367">
        <v>752</v>
      </c>
      <c r="B367">
        <v>8327</v>
      </c>
      <c r="C367">
        <v>4.1899999999999998E-8</v>
      </c>
      <c r="D367" t="s">
        <v>0</v>
      </c>
      <c r="E367" t="s">
        <v>91</v>
      </c>
      <c r="F367">
        <v>8220</v>
      </c>
      <c r="G367">
        <v>10606</v>
      </c>
      <c r="H367" t="s">
        <v>83</v>
      </c>
      <c r="I367" t="s">
        <v>53</v>
      </c>
      <c r="J367">
        <v>0</v>
      </c>
      <c r="K367" t="s">
        <v>63</v>
      </c>
      <c r="L367">
        <v>7.3777859770337004</v>
      </c>
      <c r="M367" s="4" t="str">
        <f t="shared" si="5"/>
        <v>-</v>
      </c>
    </row>
    <row r="368" spans="1:33" x14ac:dyDescent="0.2">
      <c r="A368">
        <v>752</v>
      </c>
      <c r="B368">
        <v>8327</v>
      </c>
      <c r="C368">
        <v>4.1899999999999998E-8</v>
      </c>
      <c r="D368" t="s">
        <v>0</v>
      </c>
      <c r="E368" t="s">
        <v>92</v>
      </c>
      <c r="F368">
        <v>11895</v>
      </c>
      <c r="G368">
        <v>16396</v>
      </c>
      <c r="H368" t="s">
        <v>52</v>
      </c>
      <c r="I368" t="s">
        <v>59</v>
      </c>
      <c r="J368">
        <v>3568</v>
      </c>
      <c r="K368" t="s">
        <v>63</v>
      </c>
      <c r="L368">
        <v>7.3777859770337004</v>
      </c>
      <c r="M368" s="4" t="str">
        <f t="shared" si="5"/>
        <v>-</v>
      </c>
      <c r="N368" t="s">
        <v>92</v>
      </c>
      <c r="O368" t="s">
        <v>93</v>
      </c>
      <c r="P368" t="s">
        <v>94</v>
      </c>
      <c r="Q368" t="s">
        <v>95</v>
      </c>
      <c r="R368" t="s">
        <v>96</v>
      </c>
      <c r="S368" t="s">
        <v>52</v>
      </c>
      <c r="T368" t="s">
        <v>97</v>
      </c>
      <c r="U368" t="s">
        <v>52</v>
      </c>
      <c r="V368" t="s">
        <v>98</v>
      </c>
      <c r="W368" t="s">
        <v>99</v>
      </c>
      <c r="X368" t="s">
        <v>100</v>
      </c>
      <c r="Y368" t="s">
        <v>100</v>
      </c>
      <c r="Z368" t="s">
        <v>52</v>
      </c>
      <c r="AA368" t="s">
        <v>101</v>
      </c>
      <c r="AB368" t="s">
        <v>93</v>
      </c>
      <c r="AC368" t="s">
        <v>102</v>
      </c>
      <c r="AD368" t="s">
        <v>95</v>
      </c>
      <c r="AE368" t="s">
        <v>96</v>
      </c>
      <c r="AF368" t="s">
        <v>52</v>
      </c>
      <c r="AG368" t="s">
        <v>97</v>
      </c>
    </row>
    <row r="369" spans="1:33" x14ac:dyDescent="0.2">
      <c r="A369">
        <v>16</v>
      </c>
      <c r="B369">
        <v>14007692</v>
      </c>
      <c r="C369">
        <v>4.5599999999999998E-8</v>
      </c>
      <c r="D369" t="s">
        <v>3</v>
      </c>
      <c r="E369" t="s">
        <v>1466</v>
      </c>
      <c r="F369">
        <v>13998474</v>
      </c>
      <c r="G369">
        <v>14002704</v>
      </c>
      <c r="H369" t="s">
        <v>83</v>
      </c>
      <c r="I369" t="s">
        <v>56</v>
      </c>
      <c r="J369">
        <v>4988</v>
      </c>
      <c r="K369" t="s">
        <v>1498</v>
      </c>
      <c r="L369">
        <v>7.3410351573355603</v>
      </c>
      <c r="M369" s="4" t="str">
        <f t="shared" si="5"/>
        <v>-</v>
      </c>
      <c r="N369" t="s">
        <v>1466</v>
      </c>
      <c r="O369" t="s">
        <v>1467</v>
      </c>
      <c r="P369" t="s">
        <v>1468</v>
      </c>
      <c r="Q369" t="s">
        <v>1469</v>
      </c>
      <c r="R369" t="s">
        <v>52</v>
      </c>
      <c r="S369" t="s">
        <v>52</v>
      </c>
      <c r="T369" t="s">
        <v>1470</v>
      </c>
      <c r="U369" t="s">
        <v>52</v>
      </c>
      <c r="V369" t="s">
        <v>1471</v>
      </c>
      <c r="W369" t="s">
        <v>52</v>
      </c>
      <c r="X369" t="s">
        <v>1472</v>
      </c>
      <c r="Y369" t="s">
        <v>1472</v>
      </c>
      <c r="Z369" t="s">
        <v>52</v>
      </c>
      <c r="AA369" t="s">
        <v>1473</v>
      </c>
      <c r="AB369" t="s">
        <v>1467</v>
      </c>
      <c r="AC369" t="s">
        <v>1468</v>
      </c>
      <c r="AD369" t="s">
        <v>1469</v>
      </c>
      <c r="AE369" t="s">
        <v>52</v>
      </c>
      <c r="AF369" t="s">
        <v>52</v>
      </c>
      <c r="AG369" t="s">
        <v>1470</v>
      </c>
    </row>
    <row r="370" spans="1:33" x14ac:dyDescent="0.2">
      <c r="A370">
        <v>16</v>
      </c>
      <c r="B370">
        <v>14007692</v>
      </c>
      <c r="C370">
        <v>4.5599999999999998E-8</v>
      </c>
      <c r="D370" t="s">
        <v>3</v>
      </c>
      <c r="E370" t="s">
        <v>1474</v>
      </c>
      <c r="F370">
        <v>14002260</v>
      </c>
      <c r="G370">
        <v>14008596</v>
      </c>
      <c r="H370" t="s">
        <v>52</v>
      </c>
      <c r="I370" t="s">
        <v>53</v>
      </c>
      <c r="J370">
        <v>0</v>
      </c>
      <c r="K370" t="s">
        <v>1498</v>
      </c>
      <c r="L370">
        <v>7.3410351573355603</v>
      </c>
      <c r="M370" s="4" t="str">
        <f t="shared" si="5"/>
        <v>-</v>
      </c>
      <c r="N370" t="s">
        <v>1474</v>
      </c>
      <c r="O370" t="s">
        <v>1475</v>
      </c>
      <c r="P370" t="s">
        <v>1476</v>
      </c>
      <c r="Q370" t="s">
        <v>52</v>
      </c>
      <c r="R370" t="s">
        <v>52</v>
      </c>
      <c r="S370" t="s">
        <v>52</v>
      </c>
      <c r="T370" t="s">
        <v>52</v>
      </c>
      <c r="U370" t="s">
        <v>52</v>
      </c>
      <c r="V370" t="s">
        <v>1477</v>
      </c>
      <c r="W370" t="s">
        <v>1478</v>
      </c>
      <c r="X370" t="s">
        <v>1479</v>
      </c>
      <c r="Y370" t="s">
        <v>1479</v>
      </c>
      <c r="Z370" t="s">
        <v>1480</v>
      </c>
      <c r="AA370" t="s">
        <v>1481</v>
      </c>
      <c r="AB370" t="s">
        <v>1475</v>
      </c>
      <c r="AC370" t="s">
        <v>1476</v>
      </c>
      <c r="AD370" t="s">
        <v>52</v>
      </c>
      <c r="AE370" t="s">
        <v>52</v>
      </c>
      <c r="AF370" t="s">
        <v>52</v>
      </c>
      <c r="AG370" t="s">
        <v>52</v>
      </c>
    </row>
    <row r="371" spans="1:33" x14ac:dyDescent="0.2">
      <c r="A371">
        <v>16</v>
      </c>
      <c r="B371">
        <v>14007692</v>
      </c>
      <c r="C371">
        <v>4.5599999999999998E-8</v>
      </c>
      <c r="D371" t="s">
        <v>3</v>
      </c>
      <c r="E371" t="s">
        <v>1484</v>
      </c>
      <c r="F371">
        <v>14015822</v>
      </c>
      <c r="G371">
        <v>14017597</v>
      </c>
      <c r="H371" t="s">
        <v>83</v>
      </c>
      <c r="I371" t="s">
        <v>59</v>
      </c>
      <c r="J371">
        <v>8130</v>
      </c>
      <c r="K371" t="s">
        <v>1498</v>
      </c>
      <c r="L371">
        <v>7.3410351573355603</v>
      </c>
      <c r="M371" s="4" t="str">
        <f t="shared" si="5"/>
        <v>-</v>
      </c>
      <c r="N371" t="s">
        <v>1484</v>
      </c>
      <c r="O371" t="s">
        <v>1485</v>
      </c>
      <c r="P371" t="s">
        <v>1486</v>
      </c>
      <c r="Q371" t="s">
        <v>1487</v>
      </c>
      <c r="R371" t="s">
        <v>1488</v>
      </c>
      <c r="S371" t="s">
        <v>52</v>
      </c>
      <c r="T371" t="s">
        <v>1489</v>
      </c>
      <c r="U371" t="s">
        <v>52</v>
      </c>
      <c r="V371" t="s">
        <v>1490</v>
      </c>
      <c r="W371" t="s">
        <v>1491</v>
      </c>
      <c r="X371" t="s">
        <v>1492</v>
      </c>
      <c r="Y371" t="s">
        <v>1492</v>
      </c>
      <c r="Z371" t="s">
        <v>1493</v>
      </c>
      <c r="AA371" t="s">
        <v>1494</v>
      </c>
      <c r="AB371" t="s">
        <v>1485</v>
      </c>
      <c r="AC371" t="s">
        <v>1495</v>
      </c>
      <c r="AD371" t="s">
        <v>52</v>
      </c>
      <c r="AE371" t="s">
        <v>1496</v>
      </c>
      <c r="AF371" t="s">
        <v>1497</v>
      </c>
      <c r="AG371" t="s">
        <v>1489</v>
      </c>
    </row>
    <row r="372" spans="1:33" x14ac:dyDescent="0.2">
      <c r="A372">
        <v>5</v>
      </c>
      <c r="B372">
        <v>24584393</v>
      </c>
      <c r="C372">
        <v>4.73E-8</v>
      </c>
      <c r="D372" t="s">
        <v>1</v>
      </c>
      <c r="E372" t="s">
        <v>5027</v>
      </c>
      <c r="F372">
        <v>24584552</v>
      </c>
      <c r="G372">
        <v>24588103</v>
      </c>
      <c r="H372" t="s">
        <v>52</v>
      </c>
      <c r="I372" t="s">
        <v>59</v>
      </c>
      <c r="J372">
        <v>159</v>
      </c>
      <c r="K372" t="s">
        <v>5028</v>
      </c>
      <c r="L372">
        <v>7.3251388592621796</v>
      </c>
      <c r="M372" s="4" t="str">
        <f t="shared" si="5"/>
        <v>-</v>
      </c>
      <c r="N372" t="s">
        <v>5027</v>
      </c>
      <c r="O372" t="s">
        <v>1762</v>
      </c>
      <c r="P372" t="s">
        <v>5029</v>
      </c>
      <c r="Q372" t="s">
        <v>52</v>
      </c>
      <c r="R372" t="s">
        <v>52</v>
      </c>
      <c r="S372" t="s">
        <v>5030</v>
      </c>
      <c r="T372" t="s">
        <v>2135</v>
      </c>
      <c r="U372" t="s">
        <v>52</v>
      </c>
      <c r="V372" t="s">
        <v>5031</v>
      </c>
      <c r="W372" t="s">
        <v>5032</v>
      </c>
      <c r="X372" t="s">
        <v>5033</v>
      </c>
      <c r="Y372" t="s">
        <v>5033</v>
      </c>
      <c r="Z372" t="s">
        <v>5034</v>
      </c>
      <c r="AA372" t="s">
        <v>5035</v>
      </c>
      <c r="AB372" t="s">
        <v>1762</v>
      </c>
      <c r="AC372" t="s">
        <v>5029</v>
      </c>
      <c r="AD372" t="s">
        <v>52</v>
      </c>
      <c r="AE372" t="s">
        <v>52</v>
      </c>
      <c r="AF372" t="s">
        <v>5030</v>
      </c>
      <c r="AG372" t="s">
        <v>2135</v>
      </c>
    </row>
    <row r="373" spans="1:33" x14ac:dyDescent="0.2">
      <c r="A373">
        <v>5</v>
      </c>
      <c r="B373">
        <v>24584393</v>
      </c>
      <c r="C373">
        <v>4.73E-8</v>
      </c>
      <c r="D373" t="s">
        <v>1</v>
      </c>
      <c r="E373" t="s">
        <v>5036</v>
      </c>
      <c r="F373">
        <v>24586795</v>
      </c>
      <c r="G373">
        <v>24588103</v>
      </c>
      <c r="H373" t="s">
        <v>83</v>
      </c>
      <c r="I373" t="s">
        <v>59</v>
      </c>
      <c r="J373">
        <v>2402</v>
      </c>
      <c r="K373" t="s">
        <v>5028</v>
      </c>
      <c r="L373">
        <v>7.3251388592621796</v>
      </c>
      <c r="M373" s="4" t="str">
        <f t="shared" si="5"/>
        <v>-</v>
      </c>
      <c r="N373" t="s">
        <v>5036</v>
      </c>
      <c r="O373" t="s">
        <v>1762</v>
      </c>
      <c r="P373" t="s">
        <v>5029</v>
      </c>
      <c r="Q373" t="s">
        <v>52</v>
      </c>
      <c r="R373" t="s">
        <v>52</v>
      </c>
      <c r="S373" t="s">
        <v>5030</v>
      </c>
      <c r="T373" t="s">
        <v>2135</v>
      </c>
      <c r="U373" t="s">
        <v>52</v>
      </c>
      <c r="V373" t="s">
        <v>5031</v>
      </c>
      <c r="W373" t="s">
        <v>5032</v>
      </c>
      <c r="X373" t="s">
        <v>5033</v>
      </c>
      <c r="Y373" t="s">
        <v>5033</v>
      </c>
      <c r="Z373" t="s">
        <v>5034</v>
      </c>
      <c r="AA373" t="s">
        <v>5035</v>
      </c>
      <c r="AB373" t="s">
        <v>1762</v>
      </c>
      <c r="AC373" t="s">
        <v>5029</v>
      </c>
      <c r="AD373" t="s">
        <v>52</v>
      </c>
      <c r="AE373" t="s">
        <v>52</v>
      </c>
      <c r="AF373" t="s">
        <v>5030</v>
      </c>
      <c r="AG373" t="s">
        <v>2135</v>
      </c>
    </row>
    <row r="374" spans="1:33" x14ac:dyDescent="0.2">
      <c r="A374">
        <v>5</v>
      </c>
      <c r="B374">
        <v>24584393</v>
      </c>
      <c r="C374">
        <v>4.73E-8</v>
      </c>
      <c r="D374" t="s">
        <v>1</v>
      </c>
      <c r="E374" t="s">
        <v>5037</v>
      </c>
      <c r="F374">
        <v>24589827</v>
      </c>
      <c r="G374">
        <v>24592330</v>
      </c>
      <c r="H374" t="s">
        <v>52</v>
      </c>
      <c r="I374" t="s">
        <v>59</v>
      </c>
      <c r="J374">
        <v>5434</v>
      </c>
      <c r="K374" t="s">
        <v>5028</v>
      </c>
      <c r="L374">
        <v>7.3251388592621796</v>
      </c>
      <c r="M374" s="4" t="str">
        <f t="shared" si="5"/>
        <v>-</v>
      </c>
      <c r="N374" t="s">
        <v>5037</v>
      </c>
      <c r="O374" t="s">
        <v>5038</v>
      </c>
      <c r="P374" t="s">
        <v>5039</v>
      </c>
      <c r="Q374" t="s">
        <v>52</v>
      </c>
      <c r="R374" t="s">
        <v>5040</v>
      </c>
      <c r="S374" t="s">
        <v>52</v>
      </c>
      <c r="T374" t="s">
        <v>5041</v>
      </c>
      <c r="U374" t="s">
        <v>52</v>
      </c>
      <c r="V374" t="s">
        <v>5042</v>
      </c>
      <c r="W374" t="s">
        <v>52</v>
      </c>
      <c r="X374" t="s">
        <v>5043</v>
      </c>
      <c r="Y374" t="s">
        <v>5043</v>
      </c>
      <c r="Z374" t="s">
        <v>52</v>
      </c>
      <c r="AA374" t="s">
        <v>5044</v>
      </c>
      <c r="AB374" t="s">
        <v>5038</v>
      </c>
      <c r="AC374" t="s">
        <v>5045</v>
      </c>
      <c r="AD374" t="s">
        <v>52</v>
      </c>
      <c r="AE374" t="s">
        <v>5040</v>
      </c>
      <c r="AF374" t="s">
        <v>52</v>
      </c>
      <c r="AG374" t="s">
        <v>5041</v>
      </c>
    </row>
    <row r="375" spans="1:33" x14ac:dyDescent="0.2">
      <c r="A375">
        <v>5</v>
      </c>
      <c r="B375">
        <v>24584393</v>
      </c>
      <c r="C375">
        <v>4.73E-8</v>
      </c>
      <c r="D375" t="s">
        <v>1</v>
      </c>
      <c r="E375" t="s">
        <v>5046</v>
      </c>
      <c r="F375">
        <v>24593517</v>
      </c>
      <c r="G375">
        <v>24596420</v>
      </c>
      <c r="H375" t="s">
        <v>83</v>
      </c>
      <c r="I375" t="s">
        <v>59</v>
      </c>
      <c r="J375">
        <v>9124</v>
      </c>
      <c r="K375" t="s">
        <v>5028</v>
      </c>
      <c r="L375">
        <v>7.3251388592621796</v>
      </c>
      <c r="M375" s="4" t="str">
        <f t="shared" si="5"/>
        <v>-</v>
      </c>
      <c r="N375" t="s">
        <v>5046</v>
      </c>
      <c r="O375" t="s">
        <v>52</v>
      </c>
      <c r="P375" t="s">
        <v>5047</v>
      </c>
      <c r="Q375" t="s">
        <v>52</v>
      </c>
      <c r="R375" t="s">
        <v>52</v>
      </c>
      <c r="S375" t="s">
        <v>52</v>
      </c>
      <c r="T375" t="s">
        <v>52</v>
      </c>
      <c r="U375" t="s">
        <v>52</v>
      </c>
      <c r="V375" t="s">
        <v>5048</v>
      </c>
      <c r="W375" t="s">
        <v>52</v>
      </c>
      <c r="X375" t="s">
        <v>5049</v>
      </c>
      <c r="Y375" t="s">
        <v>5049</v>
      </c>
      <c r="Z375" t="s">
        <v>52</v>
      </c>
      <c r="AA375" t="s">
        <v>5050</v>
      </c>
      <c r="AB375" t="s">
        <v>52</v>
      </c>
      <c r="AC375" t="s">
        <v>5047</v>
      </c>
      <c r="AD375" t="s">
        <v>52</v>
      </c>
      <c r="AE375" t="s">
        <v>52</v>
      </c>
      <c r="AF375" t="s">
        <v>52</v>
      </c>
      <c r="AG375" t="s">
        <v>52</v>
      </c>
    </row>
    <row r="376" spans="1:33" x14ac:dyDescent="0.2">
      <c r="A376">
        <v>5</v>
      </c>
      <c r="B376">
        <v>16408880</v>
      </c>
      <c r="C376">
        <v>4.7500000000000002E-8</v>
      </c>
      <c r="D376" t="s">
        <v>2</v>
      </c>
      <c r="E376" t="s">
        <v>4949</v>
      </c>
      <c r="F376">
        <v>16401192</v>
      </c>
      <c r="G376">
        <v>16403267</v>
      </c>
      <c r="H376" t="s">
        <v>83</v>
      </c>
      <c r="I376" t="s">
        <v>56</v>
      </c>
      <c r="J376">
        <v>5613</v>
      </c>
      <c r="K376" t="s">
        <v>4950</v>
      </c>
      <c r="L376">
        <v>7.3233063903751301</v>
      </c>
      <c r="M376" s="4" t="str">
        <f t="shared" si="5"/>
        <v>-</v>
      </c>
      <c r="N376" t="s">
        <v>4949</v>
      </c>
      <c r="O376" t="s">
        <v>142</v>
      </c>
      <c r="P376" t="s">
        <v>4951</v>
      </c>
      <c r="Q376" t="s">
        <v>4952</v>
      </c>
      <c r="R376" t="s">
        <v>52</v>
      </c>
      <c r="S376" t="s">
        <v>52</v>
      </c>
      <c r="T376" t="s">
        <v>146</v>
      </c>
      <c r="U376" t="s">
        <v>52</v>
      </c>
      <c r="V376" t="s">
        <v>4953</v>
      </c>
      <c r="W376" t="s">
        <v>52</v>
      </c>
      <c r="X376" t="s">
        <v>3170</v>
      </c>
      <c r="Y376" t="s">
        <v>3170</v>
      </c>
      <c r="Z376" t="s">
        <v>52</v>
      </c>
      <c r="AA376" t="s">
        <v>4954</v>
      </c>
      <c r="AB376" t="s">
        <v>4955</v>
      </c>
      <c r="AC376" t="s">
        <v>4951</v>
      </c>
      <c r="AD376" t="s">
        <v>4956</v>
      </c>
      <c r="AE376" t="s">
        <v>52</v>
      </c>
      <c r="AF376" t="s">
        <v>52</v>
      </c>
      <c r="AG376" t="s">
        <v>146</v>
      </c>
    </row>
    <row r="377" spans="1:33" x14ac:dyDescent="0.2">
      <c r="A377">
        <v>13</v>
      </c>
      <c r="B377">
        <v>2992693</v>
      </c>
      <c r="C377">
        <v>4.8699999999999999E-8</v>
      </c>
      <c r="D377" t="s">
        <v>0</v>
      </c>
      <c r="E377" t="s">
        <v>2174</v>
      </c>
      <c r="F377">
        <v>2982304</v>
      </c>
      <c r="G377">
        <v>2984904</v>
      </c>
      <c r="H377" t="s">
        <v>83</v>
      </c>
      <c r="I377" t="s">
        <v>56</v>
      </c>
      <c r="J377">
        <v>7789</v>
      </c>
      <c r="K377" t="s">
        <v>2175</v>
      </c>
      <c r="L377">
        <v>7.3124710387853602</v>
      </c>
      <c r="M377" s="4" t="str">
        <f t="shared" si="5"/>
        <v>-</v>
      </c>
      <c r="N377" t="s">
        <v>2174</v>
      </c>
      <c r="O377" t="s">
        <v>1123</v>
      </c>
      <c r="P377" t="s">
        <v>2176</v>
      </c>
      <c r="Q377" t="s">
        <v>110</v>
      </c>
      <c r="R377" t="s">
        <v>96</v>
      </c>
      <c r="S377" t="s">
        <v>52</v>
      </c>
      <c r="T377" t="s">
        <v>218</v>
      </c>
      <c r="U377" t="s">
        <v>52</v>
      </c>
      <c r="V377" t="s">
        <v>2177</v>
      </c>
      <c r="W377" t="s">
        <v>2178</v>
      </c>
      <c r="X377" t="s">
        <v>1126</v>
      </c>
      <c r="Y377" t="s">
        <v>1126</v>
      </c>
      <c r="Z377" t="s">
        <v>2179</v>
      </c>
      <c r="AA377" t="s">
        <v>2180</v>
      </c>
      <c r="AB377" t="s">
        <v>1123</v>
      </c>
      <c r="AC377" t="s">
        <v>2181</v>
      </c>
      <c r="AD377" t="s">
        <v>110</v>
      </c>
      <c r="AE377" t="s">
        <v>96</v>
      </c>
      <c r="AF377" t="s">
        <v>52</v>
      </c>
      <c r="AG377" t="s">
        <v>218</v>
      </c>
    </row>
    <row r="378" spans="1:33" x14ac:dyDescent="0.2">
      <c r="A378">
        <v>13</v>
      </c>
      <c r="B378">
        <v>2992693</v>
      </c>
      <c r="C378">
        <v>4.8699999999999999E-8</v>
      </c>
      <c r="D378" t="s">
        <v>0</v>
      </c>
      <c r="E378" t="s">
        <v>2182</v>
      </c>
      <c r="F378">
        <v>2993743</v>
      </c>
      <c r="G378">
        <v>2996226</v>
      </c>
      <c r="H378" t="s">
        <v>83</v>
      </c>
      <c r="I378" t="s">
        <v>59</v>
      </c>
      <c r="J378">
        <v>1050</v>
      </c>
      <c r="K378" t="s">
        <v>2175</v>
      </c>
      <c r="L378">
        <v>7.3124710387853602</v>
      </c>
      <c r="M378" s="4" t="str">
        <f t="shared" si="5"/>
        <v>-</v>
      </c>
      <c r="N378" t="s">
        <v>2182</v>
      </c>
      <c r="O378" t="s">
        <v>2183</v>
      </c>
      <c r="P378" t="s">
        <v>2184</v>
      </c>
      <c r="Q378" t="s">
        <v>52</v>
      </c>
      <c r="R378" t="s">
        <v>52</v>
      </c>
      <c r="S378" t="s">
        <v>52</v>
      </c>
      <c r="T378" t="s">
        <v>2163</v>
      </c>
      <c r="U378" t="s">
        <v>2185</v>
      </c>
      <c r="V378" t="s">
        <v>2186</v>
      </c>
      <c r="W378" t="s">
        <v>2187</v>
      </c>
      <c r="X378" t="s">
        <v>2188</v>
      </c>
      <c r="Y378" t="s">
        <v>2188</v>
      </c>
      <c r="Z378" t="s">
        <v>2189</v>
      </c>
      <c r="AA378" t="s">
        <v>2190</v>
      </c>
      <c r="AB378" t="s">
        <v>2183</v>
      </c>
      <c r="AC378" t="s">
        <v>2184</v>
      </c>
      <c r="AD378" t="s">
        <v>52</v>
      </c>
      <c r="AE378" t="s">
        <v>52</v>
      </c>
      <c r="AF378" t="s">
        <v>52</v>
      </c>
      <c r="AG378" t="s">
        <v>2163</v>
      </c>
    </row>
    <row r="379" spans="1:33" x14ac:dyDescent="0.2">
      <c r="A379">
        <v>13</v>
      </c>
      <c r="B379">
        <v>2992693</v>
      </c>
      <c r="C379">
        <v>4.8699999999999999E-8</v>
      </c>
      <c r="D379" t="s">
        <v>0</v>
      </c>
      <c r="E379" t="s">
        <v>2191</v>
      </c>
      <c r="F379">
        <v>3002202</v>
      </c>
      <c r="G379">
        <v>3003234</v>
      </c>
      <c r="H379" t="s">
        <v>83</v>
      </c>
      <c r="I379" t="s">
        <v>59</v>
      </c>
      <c r="J379">
        <v>9509</v>
      </c>
      <c r="K379" t="s">
        <v>2175</v>
      </c>
      <c r="L379">
        <v>7.3124710387853602</v>
      </c>
      <c r="M379" s="4" t="str">
        <f t="shared" si="5"/>
        <v>-</v>
      </c>
      <c r="N379" t="s">
        <v>2191</v>
      </c>
      <c r="O379" t="s">
        <v>2192</v>
      </c>
      <c r="P379" t="s">
        <v>2193</v>
      </c>
      <c r="Q379" t="s">
        <v>52</v>
      </c>
      <c r="R379" t="s">
        <v>52</v>
      </c>
      <c r="S379" t="s">
        <v>2194</v>
      </c>
      <c r="T379" t="s">
        <v>2195</v>
      </c>
      <c r="U379" t="s">
        <v>52</v>
      </c>
      <c r="V379" t="s">
        <v>2196</v>
      </c>
      <c r="W379" t="s">
        <v>52</v>
      </c>
      <c r="X379" t="s">
        <v>2197</v>
      </c>
      <c r="Y379" t="s">
        <v>2197</v>
      </c>
      <c r="Z379" t="s">
        <v>52</v>
      </c>
      <c r="AA379" t="s">
        <v>2198</v>
      </c>
      <c r="AB379" t="s">
        <v>2192</v>
      </c>
      <c r="AC379" t="s">
        <v>2193</v>
      </c>
      <c r="AD379" t="s">
        <v>2199</v>
      </c>
      <c r="AE379" t="s">
        <v>52</v>
      </c>
      <c r="AF379" t="s">
        <v>2194</v>
      </c>
      <c r="AG379" t="s">
        <v>2195</v>
      </c>
    </row>
    <row r="380" spans="1:33" x14ac:dyDescent="0.2">
      <c r="A380">
        <v>2</v>
      </c>
      <c r="B380">
        <v>953171</v>
      </c>
      <c r="C380">
        <v>4.9000000000000002E-8</v>
      </c>
      <c r="D380" t="s">
        <v>0</v>
      </c>
      <c r="E380" t="s">
        <v>6001</v>
      </c>
      <c r="F380">
        <v>952989</v>
      </c>
      <c r="G380">
        <v>955169</v>
      </c>
      <c r="H380" t="s">
        <v>83</v>
      </c>
      <c r="I380" t="s">
        <v>53</v>
      </c>
      <c r="J380">
        <v>0</v>
      </c>
      <c r="K380" t="s">
        <v>6002</v>
      </c>
      <c r="L380">
        <v>7.3098039199714799</v>
      </c>
      <c r="M380" s="4" t="str">
        <f t="shared" si="5"/>
        <v>-</v>
      </c>
      <c r="N380" t="s">
        <v>6001</v>
      </c>
      <c r="O380" t="s">
        <v>6003</v>
      </c>
      <c r="P380" t="s">
        <v>6004</v>
      </c>
      <c r="Q380" t="s">
        <v>6005</v>
      </c>
      <c r="R380" t="s">
        <v>6006</v>
      </c>
      <c r="S380" t="s">
        <v>6007</v>
      </c>
      <c r="T380" t="s">
        <v>6008</v>
      </c>
      <c r="U380" t="s">
        <v>52</v>
      </c>
      <c r="V380" t="s">
        <v>6009</v>
      </c>
      <c r="W380" t="s">
        <v>6010</v>
      </c>
      <c r="X380" t="s">
        <v>6011</v>
      </c>
      <c r="Y380" t="s">
        <v>6011</v>
      </c>
      <c r="Z380" t="s">
        <v>6012</v>
      </c>
      <c r="AA380" t="s">
        <v>6013</v>
      </c>
      <c r="AB380" t="s">
        <v>6003</v>
      </c>
      <c r="AC380" t="s">
        <v>6004</v>
      </c>
      <c r="AD380" t="s">
        <v>6005</v>
      </c>
      <c r="AE380" t="s">
        <v>6006</v>
      </c>
      <c r="AF380" t="s">
        <v>6007</v>
      </c>
      <c r="AG380" t="s">
        <v>6008</v>
      </c>
    </row>
    <row r="381" spans="1:33" x14ac:dyDescent="0.2">
      <c r="A381">
        <v>2</v>
      </c>
      <c r="B381">
        <v>953171</v>
      </c>
      <c r="C381">
        <v>4.9000000000000002E-8</v>
      </c>
      <c r="D381" t="s">
        <v>0</v>
      </c>
      <c r="E381" t="s">
        <v>6014</v>
      </c>
      <c r="F381">
        <v>957319</v>
      </c>
      <c r="G381">
        <v>958407</v>
      </c>
      <c r="H381" t="s">
        <v>83</v>
      </c>
      <c r="I381" t="s">
        <v>59</v>
      </c>
      <c r="J381">
        <v>4148</v>
      </c>
      <c r="K381" t="s">
        <v>6002</v>
      </c>
      <c r="L381">
        <v>7.3098039199714799</v>
      </c>
      <c r="M381" s="4" t="str">
        <f t="shared" si="5"/>
        <v>-</v>
      </c>
      <c r="N381" t="s">
        <v>6014</v>
      </c>
      <c r="O381" t="s">
        <v>5145</v>
      </c>
      <c r="P381" t="s">
        <v>6015</v>
      </c>
      <c r="Q381" t="s">
        <v>2315</v>
      </c>
      <c r="R381" t="s">
        <v>6016</v>
      </c>
      <c r="S381" t="s">
        <v>52</v>
      </c>
      <c r="T381" t="s">
        <v>5149</v>
      </c>
      <c r="U381" t="s">
        <v>52</v>
      </c>
      <c r="V381" t="s">
        <v>6017</v>
      </c>
      <c r="W381" t="s">
        <v>6018</v>
      </c>
      <c r="X381" t="s">
        <v>6019</v>
      </c>
      <c r="Y381" t="s">
        <v>6019</v>
      </c>
      <c r="Z381" t="s">
        <v>6020</v>
      </c>
      <c r="AA381" t="s">
        <v>6021</v>
      </c>
      <c r="AB381" t="s">
        <v>5145</v>
      </c>
      <c r="AC381" t="s">
        <v>6015</v>
      </c>
      <c r="AD381" t="s">
        <v>2315</v>
      </c>
      <c r="AE381" t="s">
        <v>5147</v>
      </c>
      <c r="AF381" t="s">
        <v>52</v>
      </c>
      <c r="AG381" t="s">
        <v>5149</v>
      </c>
    </row>
    <row r="382" spans="1:33" x14ac:dyDescent="0.2">
      <c r="A382">
        <v>2</v>
      </c>
      <c r="B382">
        <v>953171</v>
      </c>
      <c r="C382">
        <v>4.9000000000000002E-8</v>
      </c>
      <c r="D382" t="s">
        <v>0</v>
      </c>
      <c r="E382" t="s">
        <v>6022</v>
      </c>
      <c r="F382">
        <v>961589</v>
      </c>
      <c r="G382">
        <v>962848</v>
      </c>
      <c r="H382" t="s">
        <v>52</v>
      </c>
      <c r="I382" t="s">
        <v>59</v>
      </c>
      <c r="J382">
        <v>8418</v>
      </c>
      <c r="K382" t="s">
        <v>6002</v>
      </c>
      <c r="L382">
        <v>7.3098039199714799</v>
      </c>
      <c r="M382" s="4" t="str">
        <f t="shared" si="5"/>
        <v>-</v>
      </c>
      <c r="N382" t="s">
        <v>6022</v>
      </c>
      <c r="O382" t="s">
        <v>52</v>
      </c>
      <c r="P382" t="s">
        <v>6023</v>
      </c>
      <c r="Q382" t="s">
        <v>52</v>
      </c>
      <c r="R382" t="s">
        <v>52</v>
      </c>
      <c r="S382" t="s">
        <v>52</v>
      </c>
      <c r="T382" t="s">
        <v>52</v>
      </c>
      <c r="U382" t="s">
        <v>52</v>
      </c>
      <c r="V382" t="s">
        <v>6024</v>
      </c>
      <c r="W382" t="s">
        <v>52</v>
      </c>
      <c r="X382" t="s">
        <v>52</v>
      </c>
      <c r="Y382" t="s">
        <v>52</v>
      </c>
      <c r="Z382" t="s">
        <v>52</v>
      </c>
      <c r="AA382" t="s">
        <v>6025</v>
      </c>
      <c r="AB382" t="s">
        <v>52</v>
      </c>
      <c r="AC382" t="s">
        <v>6023</v>
      </c>
      <c r="AD382" t="s">
        <v>52</v>
      </c>
      <c r="AE382" t="s">
        <v>52</v>
      </c>
      <c r="AF382" t="s">
        <v>52</v>
      </c>
      <c r="AG382" t="s">
        <v>52</v>
      </c>
    </row>
    <row r="383" spans="1:33" x14ac:dyDescent="0.2">
      <c r="A383">
        <v>9</v>
      </c>
      <c r="B383">
        <v>6323870</v>
      </c>
      <c r="C383">
        <v>4.9299999999999998E-8</v>
      </c>
      <c r="D383" t="s">
        <v>5</v>
      </c>
      <c r="E383" t="s">
        <v>3698</v>
      </c>
      <c r="F383">
        <v>6310104</v>
      </c>
      <c r="G383">
        <v>6314535</v>
      </c>
      <c r="H383" t="s">
        <v>52</v>
      </c>
      <c r="I383" t="s">
        <v>56</v>
      </c>
      <c r="J383">
        <v>9335</v>
      </c>
      <c r="K383" t="s">
        <v>3715</v>
      </c>
      <c r="L383">
        <v>7.3071530807227703</v>
      </c>
      <c r="M383" s="4" t="str">
        <f t="shared" si="5"/>
        <v>-</v>
      </c>
      <c r="N383" t="s">
        <v>3698</v>
      </c>
      <c r="O383" t="s">
        <v>3700</v>
      </c>
      <c r="P383" t="s">
        <v>3701</v>
      </c>
      <c r="Q383" t="s">
        <v>3702</v>
      </c>
      <c r="R383" t="s">
        <v>52</v>
      </c>
      <c r="S383" t="s">
        <v>52</v>
      </c>
      <c r="T383" t="s">
        <v>3703</v>
      </c>
      <c r="U383" t="s">
        <v>52</v>
      </c>
      <c r="V383" t="s">
        <v>3704</v>
      </c>
      <c r="W383" t="s">
        <v>3705</v>
      </c>
      <c r="X383" t="s">
        <v>3706</v>
      </c>
      <c r="Y383" t="s">
        <v>3706</v>
      </c>
      <c r="Z383" t="s">
        <v>3707</v>
      </c>
      <c r="AA383" t="s">
        <v>3708</v>
      </c>
      <c r="AB383" t="s">
        <v>3700</v>
      </c>
      <c r="AC383" t="s">
        <v>3701</v>
      </c>
      <c r="AD383" t="s">
        <v>3702</v>
      </c>
      <c r="AE383" t="s">
        <v>52</v>
      </c>
      <c r="AF383" t="s">
        <v>52</v>
      </c>
      <c r="AG383" t="s">
        <v>3703</v>
      </c>
    </row>
    <row r="384" spans="1:33" x14ac:dyDescent="0.2">
      <c r="A384">
        <v>9</v>
      </c>
      <c r="B384">
        <v>6323870</v>
      </c>
      <c r="C384">
        <v>4.9299999999999998E-8</v>
      </c>
      <c r="D384" t="s">
        <v>5</v>
      </c>
      <c r="E384" t="s">
        <v>3709</v>
      </c>
      <c r="F384">
        <v>6318284</v>
      </c>
      <c r="G384">
        <v>6319678</v>
      </c>
      <c r="H384" t="s">
        <v>83</v>
      </c>
      <c r="I384" t="s">
        <v>56</v>
      </c>
      <c r="J384">
        <v>4192</v>
      </c>
      <c r="K384" t="s">
        <v>3715</v>
      </c>
      <c r="L384">
        <v>7.3071530807227703</v>
      </c>
      <c r="M384" s="4" t="str">
        <f t="shared" si="5"/>
        <v>-</v>
      </c>
      <c r="N384" t="s">
        <v>3709</v>
      </c>
      <c r="O384" t="s">
        <v>52</v>
      </c>
      <c r="P384" t="s">
        <v>52</v>
      </c>
      <c r="Q384" t="s">
        <v>52</v>
      </c>
      <c r="R384" t="s">
        <v>52</v>
      </c>
      <c r="S384" t="s">
        <v>52</v>
      </c>
      <c r="T384" t="s">
        <v>52</v>
      </c>
      <c r="U384" t="s">
        <v>52</v>
      </c>
      <c r="V384" t="s">
        <v>52</v>
      </c>
      <c r="W384" t="s">
        <v>52</v>
      </c>
      <c r="X384" t="s">
        <v>52</v>
      </c>
      <c r="Y384" t="s">
        <v>52</v>
      </c>
      <c r="Z384" t="s">
        <v>52</v>
      </c>
      <c r="AA384" t="s">
        <v>52</v>
      </c>
      <c r="AB384" t="s">
        <v>52</v>
      </c>
      <c r="AC384" t="s">
        <v>52</v>
      </c>
      <c r="AD384" t="s">
        <v>52</v>
      </c>
      <c r="AE384" t="s">
        <v>52</v>
      </c>
      <c r="AF384" t="s">
        <v>52</v>
      </c>
      <c r="AG384" t="s">
        <v>52</v>
      </c>
    </row>
    <row r="385" spans="1:33" x14ac:dyDescent="0.2">
      <c r="A385">
        <v>9</v>
      </c>
      <c r="B385">
        <v>6323870</v>
      </c>
      <c r="C385">
        <v>4.9299999999999998E-8</v>
      </c>
      <c r="D385" t="s">
        <v>5</v>
      </c>
      <c r="E385" t="s">
        <v>3711</v>
      </c>
      <c r="F385">
        <v>6331884</v>
      </c>
      <c r="G385">
        <v>6334069</v>
      </c>
      <c r="H385" t="s">
        <v>52</v>
      </c>
      <c r="I385" t="s">
        <v>59</v>
      </c>
      <c r="J385">
        <v>8014</v>
      </c>
      <c r="K385" t="s">
        <v>3715</v>
      </c>
      <c r="L385">
        <v>7.3071530807227703</v>
      </c>
      <c r="M385" s="4" t="str">
        <f t="shared" si="5"/>
        <v>-</v>
      </c>
      <c r="N385" t="s">
        <v>3711</v>
      </c>
      <c r="O385" t="s">
        <v>52</v>
      </c>
      <c r="P385" t="s">
        <v>3712</v>
      </c>
      <c r="Q385" t="s">
        <v>52</v>
      </c>
      <c r="R385" t="s">
        <v>52</v>
      </c>
      <c r="S385" t="s">
        <v>52</v>
      </c>
      <c r="T385" t="s">
        <v>52</v>
      </c>
      <c r="U385" t="s">
        <v>52</v>
      </c>
      <c r="V385" t="s">
        <v>3713</v>
      </c>
      <c r="W385" t="s">
        <v>52</v>
      </c>
      <c r="X385" t="s">
        <v>52</v>
      </c>
      <c r="Y385" t="s">
        <v>52</v>
      </c>
      <c r="Z385" t="s">
        <v>52</v>
      </c>
      <c r="AA385" t="s">
        <v>3714</v>
      </c>
      <c r="AB385" t="s">
        <v>52</v>
      </c>
      <c r="AC385" t="s">
        <v>3712</v>
      </c>
      <c r="AD385" t="s">
        <v>52</v>
      </c>
      <c r="AE385" t="s">
        <v>52</v>
      </c>
      <c r="AF385" t="s">
        <v>52</v>
      </c>
      <c r="AG385" t="s">
        <v>52</v>
      </c>
    </row>
    <row r="386" spans="1:33" x14ac:dyDescent="0.2">
      <c r="A386">
        <v>19</v>
      </c>
      <c r="B386">
        <v>3358978</v>
      </c>
      <c r="C386">
        <v>5.02E-8</v>
      </c>
      <c r="D386" t="s">
        <v>1</v>
      </c>
      <c r="E386" t="s">
        <v>395</v>
      </c>
      <c r="F386">
        <v>3345964</v>
      </c>
      <c r="G386">
        <v>3349933</v>
      </c>
      <c r="H386" t="s">
        <v>83</v>
      </c>
      <c r="I386" t="s">
        <v>56</v>
      </c>
      <c r="J386">
        <v>9045</v>
      </c>
      <c r="K386" t="s">
        <v>396</v>
      </c>
      <c r="L386">
        <v>7.2992962828549803</v>
      </c>
      <c r="M386" s="4" t="str">
        <f t="shared" si="5"/>
        <v>-</v>
      </c>
      <c r="N386" t="s">
        <v>395</v>
      </c>
      <c r="O386" t="s">
        <v>52</v>
      </c>
      <c r="P386" t="s">
        <v>397</v>
      </c>
      <c r="Q386" t="s">
        <v>52</v>
      </c>
      <c r="R386" t="s">
        <v>52</v>
      </c>
      <c r="S386" t="s">
        <v>52</v>
      </c>
      <c r="T386" t="s">
        <v>52</v>
      </c>
      <c r="U386" t="s">
        <v>52</v>
      </c>
      <c r="V386" t="s">
        <v>398</v>
      </c>
      <c r="W386" t="s">
        <v>52</v>
      </c>
      <c r="X386" t="s">
        <v>52</v>
      </c>
      <c r="Y386" t="s">
        <v>52</v>
      </c>
      <c r="Z386" t="s">
        <v>52</v>
      </c>
      <c r="AA386" t="s">
        <v>399</v>
      </c>
      <c r="AB386" t="s">
        <v>52</v>
      </c>
      <c r="AC386" t="s">
        <v>397</v>
      </c>
      <c r="AD386" t="s">
        <v>52</v>
      </c>
      <c r="AE386" t="s">
        <v>52</v>
      </c>
      <c r="AF386" t="s">
        <v>52</v>
      </c>
      <c r="AG386" t="s">
        <v>52</v>
      </c>
    </row>
    <row r="387" spans="1:33" x14ac:dyDescent="0.2">
      <c r="A387">
        <v>19</v>
      </c>
      <c r="B387">
        <v>3358978</v>
      </c>
      <c r="C387">
        <v>5.02E-8</v>
      </c>
      <c r="D387" t="s">
        <v>1</v>
      </c>
      <c r="E387" t="s">
        <v>400</v>
      </c>
      <c r="F387">
        <v>3366463</v>
      </c>
      <c r="G387">
        <v>3370857</v>
      </c>
      <c r="H387" t="s">
        <v>83</v>
      </c>
      <c r="I387" t="s">
        <v>59</v>
      </c>
      <c r="J387">
        <v>7485</v>
      </c>
      <c r="K387" t="s">
        <v>396</v>
      </c>
      <c r="L387">
        <v>7.2992962828549803</v>
      </c>
      <c r="M387" s="4" t="str">
        <f t="shared" si="5"/>
        <v>-</v>
      </c>
      <c r="N387" t="s">
        <v>400</v>
      </c>
      <c r="O387" t="s">
        <v>52</v>
      </c>
      <c r="P387" t="s">
        <v>397</v>
      </c>
      <c r="Q387" t="s">
        <v>52</v>
      </c>
      <c r="R387" t="s">
        <v>52</v>
      </c>
      <c r="S387" t="s">
        <v>52</v>
      </c>
      <c r="T387" t="s">
        <v>52</v>
      </c>
      <c r="U387" t="s">
        <v>52</v>
      </c>
      <c r="V387" t="s">
        <v>398</v>
      </c>
      <c r="W387" t="s">
        <v>52</v>
      </c>
      <c r="X387" t="s">
        <v>52</v>
      </c>
      <c r="Y387" t="s">
        <v>52</v>
      </c>
      <c r="Z387" t="s">
        <v>52</v>
      </c>
      <c r="AA387" t="s">
        <v>399</v>
      </c>
      <c r="AB387" t="s">
        <v>52</v>
      </c>
      <c r="AC387" t="s">
        <v>397</v>
      </c>
      <c r="AD387" t="s">
        <v>52</v>
      </c>
      <c r="AE387" t="s">
        <v>52</v>
      </c>
      <c r="AF387" t="s">
        <v>52</v>
      </c>
      <c r="AG387" t="s">
        <v>52</v>
      </c>
    </row>
    <row r="388" spans="1:33" x14ac:dyDescent="0.2">
      <c r="A388">
        <v>16</v>
      </c>
      <c r="B388">
        <v>14007443</v>
      </c>
      <c r="C388">
        <v>5.0899999999999999E-8</v>
      </c>
      <c r="D388" t="s">
        <v>3</v>
      </c>
      <c r="E388" t="s">
        <v>1466</v>
      </c>
      <c r="F388">
        <v>13998474</v>
      </c>
      <c r="G388">
        <v>14002704</v>
      </c>
      <c r="H388" t="s">
        <v>83</v>
      </c>
      <c r="I388" t="s">
        <v>56</v>
      </c>
      <c r="J388">
        <v>4739</v>
      </c>
      <c r="K388" t="s">
        <v>1483</v>
      </c>
      <c r="L388">
        <v>7.2932822176632399</v>
      </c>
      <c r="M388" s="4" t="str">
        <f t="shared" ref="M388:M451" si="6">IF(C388&lt;(0.05/8253066),"PASS","-")</f>
        <v>-</v>
      </c>
      <c r="N388" t="s">
        <v>1466</v>
      </c>
      <c r="O388" t="s">
        <v>1467</v>
      </c>
      <c r="P388" t="s">
        <v>1468</v>
      </c>
      <c r="Q388" t="s">
        <v>1469</v>
      </c>
      <c r="R388" t="s">
        <v>52</v>
      </c>
      <c r="S388" t="s">
        <v>52</v>
      </c>
      <c r="T388" t="s">
        <v>1470</v>
      </c>
      <c r="U388" t="s">
        <v>52</v>
      </c>
      <c r="V388" t="s">
        <v>1471</v>
      </c>
      <c r="W388" t="s">
        <v>52</v>
      </c>
      <c r="X388" t="s">
        <v>1472</v>
      </c>
      <c r="Y388" t="s">
        <v>1472</v>
      </c>
      <c r="Z388" t="s">
        <v>52</v>
      </c>
      <c r="AA388" t="s">
        <v>1473</v>
      </c>
      <c r="AB388" t="s">
        <v>1467</v>
      </c>
      <c r="AC388" t="s">
        <v>1468</v>
      </c>
      <c r="AD388" t="s">
        <v>1469</v>
      </c>
      <c r="AE388" t="s">
        <v>52</v>
      </c>
      <c r="AF388" t="s">
        <v>52</v>
      </c>
      <c r="AG388" t="s">
        <v>1470</v>
      </c>
    </row>
    <row r="389" spans="1:33" x14ac:dyDescent="0.2">
      <c r="A389">
        <v>16</v>
      </c>
      <c r="B389">
        <v>14007443</v>
      </c>
      <c r="C389">
        <v>5.0899999999999999E-8</v>
      </c>
      <c r="D389" t="s">
        <v>3</v>
      </c>
      <c r="E389" t="s">
        <v>1474</v>
      </c>
      <c r="F389">
        <v>14002260</v>
      </c>
      <c r="G389">
        <v>14008596</v>
      </c>
      <c r="H389" t="s">
        <v>52</v>
      </c>
      <c r="I389" t="s">
        <v>53</v>
      </c>
      <c r="J389">
        <v>0</v>
      </c>
      <c r="K389" t="s">
        <v>1483</v>
      </c>
      <c r="L389">
        <v>7.2932822176632399</v>
      </c>
      <c r="M389" s="4" t="str">
        <f t="shared" si="6"/>
        <v>-</v>
      </c>
      <c r="N389" t="s">
        <v>1474</v>
      </c>
      <c r="O389" t="s">
        <v>1475</v>
      </c>
      <c r="P389" t="s">
        <v>1476</v>
      </c>
      <c r="Q389" t="s">
        <v>52</v>
      </c>
      <c r="R389" t="s">
        <v>52</v>
      </c>
      <c r="S389" t="s">
        <v>52</v>
      </c>
      <c r="T389" t="s">
        <v>52</v>
      </c>
      <c r="U389" t="s">
        <v>52</v>
      </c>
      <c r="V389" t="s">
        <v>1477</v>
      </c>
      <c r="W389" t="s">
        <v>1478</v>
      </c>
      <c r="X389" t="s">
        <v>1479</v>
      </c>
      <c r="Y389" t="s">
        <v>1479</v>
      </c>
      <c r="Z389" t="s">
        <v>1480</v>
      </c>
      <c r="AA389" t="s">
        <v>1481</v>
      </c>
      <c r="AB389" t="s">
        <v>1475</v>
      </c>
      <c r="AC389" t="s">
        <v>1476</v>
      </c>
      <c r="AD389" t="s">
        <v>52</v>
      </c>
      <c r="AE389" t="s">
        <v>52</v>
      </c>
      <c r="AF389" t="s">
        <v>52</v>
      </c>
      <c r="AG389" t="s">
        <v>52</v>
      </c>
    </row>
    <row r="390" spans="1:33" x14ac:dyDescent="0.2">
      <c r="A390">
        <v>16</v>
      </c>
      <c r="B390">
        <v>14007443</v>
      </c>
      <c r="C390">
        <v>5.0899999999999999E-8</v>
      </c>
      <c r="D390" t="s">
        <v>3</v>
      </c>
      <c r="E390" t="s">
        <v>1484</v>
      </c>
      <c r="F390">
        <v>14015822</v>
      </c>
      <c r="G390">
        <v>14017597</v>
      </c>
      <c r="H390" t="s">
        <v>83</v>
      </c>
      <c r="I390" t="s">
        <v>59</v>
      </c>
      <c r="J390">
        <v>8379</v>
      </c>
      <c r="K390" t="s">
        <v>1483</v>
      </c>
      <c r="L390">
        <v>7.2932822176632399</v>
      </c>
      <c r="M390" s="4" t="str">
        <f t="shared" si="6"/>
        <v>-</v>
      </c>
      <c r="N390" t="s">
        <v>1484</v>
      </c>
      <c r="O390" t="s">
        <v>1485</v>
      </c>
      <c r="P390" t="s">
        <v>1486</v>
      </c>
      <c r="Q390" t="s">
        <v>1487</v>
      </c>
      <c r="R390" t="s">
        <v>1488</v>
      </c>
      <c r="S390" t="s">
        <v>52</v>
      </c>
      <c r="T390" t="s">
        <v>1489</v>
      </c>
      <c r="U390" t="s">
        <v>52</v>
      </c>
      <c r="V390" t="s">
        <v>1490</v>
      </c>
      <c r="W390" t="s">
        <v>1491</v>
      </c>
      <c r="X390" t="s">
        <v>1492</v>
      </c>
      <c r="Y390" t="s">
        <v>1492</v>
      </c>
      <c r="Z390" t="s">
        <v>1493</v>
      </c>
      <c r="AA390" t="s">
        <v>1494</v>
      </c>
      <c r="AB390" t="s">
        <v>1485</v>
      </c>
      <c r="AC390" t="s">
        <v>1495</v>
      </c>
      <c r="AD390" t="s">
        <v>52</v>
      </c>
      <c r="AE390" t="s">
        <v>1496</v>
      </c>
      <c r="AF390" t="s">
        <v>1497</v>
      </c>
      <c r="AG390" t="s">
        <v>1489</v>
      </c>
    </row>
    <row r="391" spans="1:33" x14ac:dyDescent="0.2">
      <c r="A391">
        <v>4</v>
      </c>
      <c r="B391">
        <v>15793456</v>
      </c>
      <c r="C391">
        <v>5.2800000000000003E-8</v>
      </c>
      <c r="D391" t="s">
        <v>4</v>
      </c>
      <c r="E391" t="s">
        <v>5304</v>
      </c>
      <c r="F391">
        <v>15785466</v>
      </c>
      <c r="G391">
        <v>15785681</v>
      </c>
      <c r="H391" t="s">
        <v>83</v>
      </c>
      <c r="I391" t="s">
        <v>56</v>
      </c>
      <c r="J391">
        <v>7775</v>
      </c>
      <c r="K391" t="s">
        <v>5305</v>
      </c>
      <c r="L391">
        <v>7.2773660774661799</v>
      </c>
      <c r="M391" s="4" t="str">
        <f t="shared" si="6"/>
        <v>-</v>
      </c>
      <c r="N391" t="s">
        <v>5304</v>
      </c>
      <c r="O391" t="s">
        <v>52</v>
      </c>
      <c r="P391" t="s">
        <v>52</v>
      </c>
      <c r="Q391" t="s">
        <v>52</v>
      </c>
      <c r="R391" t="s">
        <v>52</v>
      </c>
      <c r="S391" t="s">
        <v>52</v>
      </c>
      <c r="T391" t="s">
        <v>52</v>
      </c>
      <c r="U391" t="s">
        <v>52</v>
      </c>
      <c r="V391" t="s">
        <v>52</v>
      </c>
      <c r="W391" t="s">
        <v>52</v>
      </c>
      <c r="X391" t="s">
        <v>52</v>
      </c>
      <c r="Y391" t="s">
        <v>52</v>
      </c>
      <c r="Z391" t="s">
        <v>52</v>
      </c>
      <c r="AA391" t="s">
        <v>52</v>
      </c>
      <c r="AB391" t="s">
        <v>52</v>
      </c>
      <c r="AC391" t="s">
        <v>52</v>
      </c>
      <c r="AD391" t="s">
        <v>52</v>
      </c>
      <c r="AE391" t="s">
        <v>52</v>
      </c>
      <c r="AF391" t="s">
        <v>52</v>
      </c>
      <c r="AG391" t="s">
        <v>52</v>
      </c>
    </row>
    <row r="392" spans="1:33" x14ac:dyDescent="0.2">
      <c r="A392">
        <v>4</v>
      </c>
      <c r="B392">
        <v>17444647</v>
      </c>
      <c r="C392">
        <v>5.3300000000000001E-8</v>
      </c>
      <c r="D392" t="s">
        <v>1</v>
      </c>
      <c r="E392" t="s">
        <v>5427</v>
      </c>
      <c r="F392">
        <v>17421330</v>
      </c>
      <c r="G392">
        <v>17438179</v>
      </c>
      <c r="H392" t="s">
        <v>52</v>
      </c>
      <c r="I392" t="s">
        <v>56</v>
      </c>
      <c r="J392">
        <v>6468</v>
      </c>
      <c r="K392" t="s">
        <v>5462</v>
      </c>
      <c r="L392">
        <v>7.2732727909734196</v>
      </c>
      <c r="M392" s="4" t="str">
        <f t="shared" si="6"/>
        <v>-</v>
      </c>
      <c r="N392" t="s">
        <v>5427</v>
      </c>
      <c r="O392" t="s">
        <v>5429</v>
      </c>
      <c r="P392" t="s">
        <v>5430</v>
      </c>
      <c r="Q392" t="s">
        <v>52</v>
      </c>
      <c r="R392" t="s">
        <v>5431</v>
      </c>
      <c r="S392" t="s">
        <v>5432</v>
      </c>
      <c r="T392" t="s">
        <v>5433</v>
      </c>
      <c r="U392" t="s">
        <v>52</v>
      </c>
      <c r="V392" t="s">
        <v>5434</v>
      </c>
      <c r="W392" t="s">
        <v>5435</v>
      </c>
      <c r="X392" t="s">
        <v>5436</v>
      </c>
      <c r="Y392" t="s">
        <v>5436</v>
      </c>
      <c r="Z392" t="s">
        <v>5437</v>
      </c>
      <c r="AA392" t="s">
        <v>5438</v>
      </c>
      <c r="AB392" t="s">
        <v>5429</v>
      </c>
      <c r="AC392" t="s">
        <v>5430</v>
      </c>
      <c r="AD392" t="s">
        <v>52</v>
      </c>
      <c r="AE392" t="s">
        <v>5431</v>
      </c>
      <c r="AF392" t="s">
        <v>5432</v>
      </c>
      <c r="AG392" t="s">
        <v>5433</v>
      </c>
    </row>
    <row r="393" spans="1:33" x14ac:dyDescent="0.2">
      <c r="A393">
        <v>4</v>
      </c>
      <c r="B393">
        <v>17444647</v>
      </c>
      <c r="C393">
        <v>5.3300000000000001E-8</v>
      </c>
      <c r="D393" t="s">
        <v>1</v>
      </c>
      <c r="E393" t="s">
        <v>5439</v>
      </c>
      <c r="F393">
        <v>17442848</v>
      </c>
      <c r="G393">
        <v>17443057</v>
      </c>
      <c r="H393" t="s">
        <v>52</v>
      </c>
      <c r="I393" t="s">
        <v>56</v>
      </c>
      <c r="J393">
        <v>1590</v>
      </c>
      <c r="K393" t="s">
        <v>5462</v>
      </c>
      <c r="L393">
        <v>7.2732727909734196</v>
      </c>
      <c r="M393" s="4" t="str">
        <f t="shared" si="6"/>
        <v>-</v>
      </c>
      <c r="N393" t="s">
        <v>5439</v>
      </c>
      <c r="O393" t="s">
        <v>52</v>
      </c>
      <c r="P393" t="s">
        <v>5440</v>
      </c>
      <c r="Q393" t="s">
        <v>52</v>
      </c>
      <c r="R393" t="s">
        <v>52</v>
      </c>
      <c r="S393" t="s">
        <v>52</v>
      </c>
      <c r="T393" t="s">
        <v>52</v>
      </c>
      <c r="U393" t="s">
        <v>52</v>
      </c>
      <c r="V393" t="s">
        <v>5441</v>
      </c>
      <c r="W393" t="s">
        <v>52</v>
      </c>
      <c r="X393" t="s">
        <v>52</v>
      </c>
      <c r="Y393" t="s">
        <v>52</v>
      </c>
      <c r="Z393" t="s">
        <v>52</v>
      </c>
      <c r="AA393" t="s">
        <v>5442</v>
      </c>
      <c r="AB393" t="s">
        <v>52</v>
      </c>
      <c r="AC393" t="s">
        <v>52</v>
      </c>
      <c r="AD393" t="s">
        <v>52</v>
      </c>
      <c r="AE393" t="s">
        <v>52</v>
      </c>
      <c r="AF393" t="s">
        <v>52</v>
      </c>
      <c r="AG393" t="s">
        <v>52</v>
      </c>
    </row>
    <row r="394" spans="1:33" x14ac:dyDescent="0.2">
      <c r="A394">
        <v>4</v>
      </c>
      <c r="B394">
        <v>17444647</v>
      </c>
      <c r="C394">
        <v>5.3300000000000001E-8</v>
      </c>
      <c r="D394" t="s">
        <v>1</v>
      </c>
      <c r="E394" t="s">
        <v>5443</v>
      </c>
      <c r="F394">
        <v>17446134</v>
      </c>
      <c r="G394">
        <v>17447150</v>
      </c>
      <c r="H394" t="s">
        <v>52</v>
      </c>
      <c r="I394" t="s">
        <v>59</v>
      </c>
      <c r="J394">
        <v>1487</v>
      </c>
      <c r="K394" t="s">
        <v>5462</v>
      </c>
      <c r="L394">
        <v>7.2732727909734196</v>
      </c>
      <c r="M394" s="4" t="str">
        <f t="shared" si="6"/>
        <v>-</v>
      </c>
      <c r="N394" t="s">
        <v>5443</v>
      </c>
      <c r="O394" t="s">
        <v>52</v>
      </c>
      <c r="P394" t="s">
        <v>5440</v>
      </c>
      <c r="Q394" t="s">
        <v>52</v>
      </c>
      <c r="R394" t="s">
        <v>52</v>
      </c>
      <c r="S394" t="s">
        <v>52</v>
      </c>
      <c r="T394" t="s">
        <v>52</v>
      </c>
      <c r="U394" t="s">
        <v>52</v>
      </c>
      <c r="V394" t="s">
        <v>5444</v>
      </c>
      <c r="W394" t="s">
        <v>52</v>
      </c>
      <c r="X394" t="s">
        <v>5445</v>
      </c>
      <c r="Y394" t="s">
        <v>5445</v>
      </c>
      <c r="Z394" t="s">
        <v>52</v>
      </c>
      <c r="AA394" t="s">
        <v>5446</v>
      </c>
      <c r="AB394" t="s">
        <v>52</v>
      </c>
      <c r="AC394" t="s">
        <v>5440</v>
      </c>
      <c r="AD394" t="s">
        <v>52</v>
      </c>
      <c r="AE394" t="s">
        <v>52</v>
      </c>
      <c r="AF394" t="s">
        <v>52</v>
      </c>
      <c r="AG394" t="s">
        <v>52</v>
      </c>
    </row>
    <row r="395" spans="1:33" x14ac:dyDescent="0.2">
      <c r="A395">
        <v>4</v>
      </c>
      <c r="B395">
        <v>17444647</v>
      </c>
      <c r="C395">
        <v>5.3300000000000001E-8</v>
      </c>
      <c r="D395" t="s">
        <v>1</v>
      </c>
      <c r="E395" t="s">
        <v>5448</v>
      </c>
      <c r="F395">
        <v>17450768</v>
      </c>
      <c r="G395">
        <v>17452288</v>
      </c>
      <c r="H395" t="s">
        <v>83</v>
      </c>
      <c r="I395" t="s">
        <v>59</v>
      </c>
      <c r="J395">
        <v>6121</v>
      </c>
      <c r="K395" t="s">
        <v>5462</v>
      </c>
      <c r="L395">
        <v>7.2732727909734196</v>
      </c>
      <c r="M395" s="4" t="str">
        <f t="shared" si="6"/>
        <v>-</v>
      </c>
      <c r="N395" t="s">
        <v>5448</v>
      </c>
      <c r="O395" t="s">
        <v>52</v>
      </c>
      <c r="P395" t="s">
        <v>5449</v>
      </c>
      <c r="Q395" t="s">
        <v>52</v>
      </c>
      <c r="R395" t="s">
        <v>52</v>
      </c>
      <c r="S395" t="s">
        <v>52</v>
      </c>
      <c r="T395" t="s">
        <v>52</v>
      </c>
      <c r="U395" t="s">
        <v>52</v>
      </c>
      <c r="V395" t="s">
        <v>5450</v>
      </c>
      <c r="W395" t="s">
        <v>5451</v>
      </c>
      <c r="X395" t="s">
        <v>52</v>
      </c>
      <c r="Y395" t="s">
        <v>52</v>
      </c>
      <c r="Z395" t="s">
        <v>52</v>
      </c>
      <c r="AA395" t="s">
        <v>5452</v>
      </c>
      <c r="AB395" t="s">
        <v>52</v>
      </c>
      <c r="AC395" t="s">
        <v>5449</v>
      </c>
      <c r="AD395" t="s">
        <v>52</v>
      </c>
      <c r="AE395" t="s">
        <v>52</v>
      </c>
      <c r="AF395" t="s">
        <v>52</v>
      </c>
      <c r="AG395" t="s">
        <v>52</v>
      </c>
    </row>
    <row r="396" spans="1:33" x14ac:dyDescent="0.2">
      <c r="A396">
        <v>2</v>
      </c>
      <c r="B396">
        <v>23862173</v>
      </c>
      <c r="C396">
        <v>5.5500000000000001E-8</v>
      </c>
      <c r="D396" t="s">
        <v>1</v>
      </c>
      <c r="E396" t="s">
        <v>6472</v>
      </c>
      <c r="F396">
        <v>23852287</v>
      </c>
      <c r="G396">
        <v>23855302</v>
      </c>
      <c r="H396" t="s">
        <v>52</v>
      </c>
      <c r="I396" t="s">
        <v>56</v>
      </c>
      <c r="J396">
        <v>6871</v>
      </c>
      <c r="K396" t="s">
        <v>6473</v>
      </c>
      <c r="L396">
        <v>7.2557070168773201</v>
      </c>
      <c r="M396" s="4" t="str">
        <f t="shared" si="6"/>
        <v>-</v>
      </c>
      <c r="N396" t="s">
        <v>6472</v>
      </c>
      <c r="O396" t="s">
        <v>2203</v>
      </c>
      <c r="P396" t="s">
        <v>6474</v>
      </c>
      <c r="Q396" t="s">
        <v>52</v>
      </c>
      <c r="R396" t="s">
        <v>2205</v>
      </c>
      <c r="S396" t="s">
        <v>52</v>
      </c>
      <c r="T396" t="s">
        <v>2206</v>
      </c>
      <c r="U396" t="s">
        <v>52</v>
      </c>
      <c r="V396" t="s">
        <v>6475</v>
      </c>
      <c r="W396" t="s">
        <v>52</v>
      </c>
      <c r="X396" t="s">
        <v>2208</v>
      </c>
      <c r="Y396" t="s">
        <v>2208</v>
      </c>
      <c r="Z396" t="s">
        <v>52</v>
      </c>
      <c r="AA396" t="s">
        <v>6476</v>
      </c>
      <c r="AB396" t="s">
        <v>2203</v>
      </c>
      <c r="AC396" t="s">
        <v>6474</v>
      </c>
      <c r="AD396" t="s">
        <v>52</v>
      </c>
      <c r="AE396" t="s">
        <v>2205</v>
      </c>
      <c r="AF396" t="s">
        <v>52</v>
      </c>
      <c r="AG396" t="s">
        <v>2206</v>
      </c>
    </row>
    <row r="397" spans="1:33" x14ac:dyDescent="0.2">
      <c r="A397">
        <v>2</v>
      </c>
      <c r="B397">
        <v>23862173</v>
      </c>
      <c r="C397">
        <v>5.5500000000000001E-8</v>
      </c>
      <c r="D397" t="s">
        <v>1</v>
      </c>
      <c r="E397" t="s">
        <v>6477</v>
      </c>
      <c r="F397">
        <v>23864395</v>
      </c>
      <c r="G397">
        <v>23869373</v>
      </c>
      <c r="H397" t="s">
        <v>52</v>
      </c>
      <c r="I397" t="s">
        <v>59</v>
      </c>
      <c r="J397">
        <v>2222</v>
      </c>
      <c r="K397" t="s">
        <v>6473</v>
      </c>
      <c r="L397">
        <v>7.2557070168773201</v>
      </c>
      <c r="M397" s="4" t="str">
        <f t="shared" si="6"/>
        <v>-</v>
      </c>
      <c r="N397" t="s">
        <v>6477</v>
      </c>
      <c r="O397" t="s">
        <v>52</v>
      </c>
      <c r="P397" t="s">
        <v>52</v>
      </c>
      <c r="Q397" t="s">
        <v>52</v>
      </c>
      <c r="R397" t="s">
        <v>52</v>
      </c>
      <c r="S397" t="s">
        <v>52</v>
      </c>
      <c r="T397" t="s">
        <v>52</v>
      </c>
      <c r="U397" t="s">
        <v>52</v>
      </c>
      <c r="V397" t="s">
        <v>52</v>
      </c>
      <c r="W397" t="s">
        <v>52</v>
      </c>
      <c r="X397" t="s">
        <v>52</v>
      </c>
      <c r="Y397" t="s">
        <v>52</v>
      </c>
      <c r="Z397" t="s">
        <v>52</v>
      </c>
      <c r="AA397" t="s">
        <v>52</v>
      </c>
      <c r="AB397" t="s">
        <v>52</v>
      </c>
      <c r="AC397" t="s">
        <v>52</v>
      </c>
      <c r="AD397" t="s">
        <v>52</v>
      </c>
      <c r="AE397" t="s">
        <v>52</v>
      </c>
      <c r="AF397" t="s">
        <v>52</v>
      </c>
      <c r="AG397" t="s">
        <v>52</v>
      </c>
    </row>
    <row r="398" spans="1:33" x14ac:dyDescent="0.2">
      <c r="A398">
        <v>2</v>
      </c>
      <c r="B398">
        <v>23862173</v>
      </c>
      <c r="C398">
        <v>5.5500000000000001E-8</v>
      </c>
      <c r="D398" t="s">
        <v>1</v>
      </c>
      <c r="E398" t="s">
        <v>6478</v>
      </c>
      <c r="F398">
        <v>23870091</v>
      </c>
      <c r="G398">
        <v>23872073</v>
      </c>
      <c r="H398" t="s">
        <v>83</v>
      </c>
      <c r="I398" t="s">
        <v>59</v>
      </c>
      <c r="J398">
        <v>7918</v>
      </c>
      <c r="K398" t="s">
        <v>6473</v>
      </c>
      <c r="L398">
        <v>7.2557070168773201</v>
      </c>
      <c r="M398" s="4" t="str">
        <f t="shared" si="6"/>
        <v>-</v>
      </c>
      <c r="N398" t="s">
        <v>6478</v>
      </c>
      <c r="O398" t="s">
        <v>6479</v>
      </c>
      <c r="P398" t="s">
        <v>6480</v>
      </c>
      <c r="Q398" t="s">
        <v>52</v>
      </c>
      <c r="R398" t="s">
        <v>52</v>
      </c>
      <c r="S398" t="s">
        <v>52</v>
      </c>
      <c r="T398" t="s">
        <v>52</v>
      </c>
      <c r="U398" t="s">
        <v>52</v>
      </c>
      <c r="V398" t="s">
        <v>6481</v>
      </c>
      <c r="W398" t="s">
        <v>52</v>
      </c>
      <c r="X398" t="s">
        <v>868</v>
      </c>
      <c r="Y398" t="s">
        <v>868</v>
      </c>
      <c r="Z398" t="s">
        <v>52</v>
      </c>
      <c r="AA398" t="s">
        <v>6482</v>
      </c>
      <c r="AB398" t="s">
        <v>6483</v>
      </c>
      <c r="AC398" t="s">
        <v>6480</v>
      </c>
      <c r="AD398" t="s">
        <v>52</v>
      </c>
      <c r="AE398" t="s">
        <v>52</v>
      </c>
      <c r="AF398" t="s">
        <v>52</v>
      </c>
      <c r="AG398" t="s">
        <v>52</v>
      </c>
    </row>
    <row r="399" spans="1:33" x14ac:dyDescent="0.2">
      <c r="A399">
        <v>754</v>
      </c>
      <c r="B399">
        <v>9365</v>
      </c>
      <c r="C399">
        <v>5.5799999999999997E-8</v>
      </c>
      <c r="D399" t="s">
        <v>1</v>
      </c>
      <c r="E399" t="s">
        <v>58</v>
      </c>
      <c r="F399">
        <v>13865</v>
      </c>
      <c r="G399">
        <v>15348</v>
      </c>
      <c r="H399" t="s">
        <v>52</v>
      </c>
      <c r="I399" t="s">
        <v>59</v>
      </c>
      <c r="J399">
        <v>4500</v>
      </c>
      <c r="K399" t="s">
        <v>60</v>
      </c>
      <c r="L399">
        <v>7.2533658010624196</v>
      </c>
      <c r="M399" s="4" t="str">
        <f t="shared" si="6"/>
        <v>-</v>
      </c>
      <c r="N399" t="s">
        <v>58</v>
      </c>
      <c r="O399" t="s">
        <v>52</v>
      </c>
      <c r="P399" t="s">
        <v>61</v>
      </c>
      <c r="Q399" t="s">
        <v>52</v>
      </c>
      <c r="R399" t="s">
        <v>52</v>
      </c>
      <c r="S399" t="s">
        <v>52</v>
      </c>
      <c r="T399" t="s">
        <v>52</v>
      </c>
      <c r="U399" t="s">
        <v>52</v>
      </c>
      <c r="V399" t="s">
        <v>52</v>
      </c>
      <c r="W399" t="s">
        <v>52</v>
      </c>
      <c r="X399" t="s">
        <v>52</v>
      </c>
      <c r="Y399" t="s">
        <v>52</v>
      </c>
      <c r="Z399" t="s">
        <v>52</v>
      </c>
      <c r="AA399" t="s">
        <v>52</v>
      </c>
      <c r="AB399" t="s">
        <v>52</v>
      </c>
      <c r="AC399" t="s">
        <v>52</v>
      </c>
      <c r="AD399" t="s">
        <v>52</v>
      </c>
      <c r="AE399" t="s">
        <v>52</v>
      </c>
      <c r="AF399" t="s">
        <v>52</v>
      </c>
      <c r="AG399" t="s">
        <v>52</v>
      </c>
    </row>
    <row r="400" spans="1:33" x14ac:dyDescent="0.2">
      <c r="A400">
        <v>1</v>
      </c>
      <c r="B400">
        <v>11630024</v>
      </c>
      <c r="C400">
        <v>5.5799999999999997E-8</v>
      </c>
      <c r="D400" t="s">
        <v>7</v>
      </c>
      <c r="E400" t="s">
        <v>6805</v>
      </c>
      <c r="F400">
        <v>11626831</v>
      </c>
      <c r="G400">
        <v>11627568</v>
      </c>
      <c r="H400" t="s">
        <v>83</v>
      </c>
      <c r="I400" t="s">
        <v>56</v>
      </c>
      <c r="J400">
        <v>2456</v>
      </c>
      <c r="K400" t="s">
        <v>6806</v>
      </c>
      <c r="L400">
        <v>7.2533658010624196</v>
      </c>
      <c r="M400" s="4" t="str">
        <f t="shared" si="6"/>
        <v>-</v>
      </c>
      <c r="N400" t="s">
        <v>6805</v>
      </c>
      <c r="O400" t="s">
        <v>1969</v>
      </c>
      <c r="P400" t="s">
        <v>6807</v>
      </c>
      <c r="Q400" t="s">
        <v>52</v>
      </c>
      <c r="R400" t="s">
        <v>52</v>
      </c>
      <c r="S400" t="s">
        <v>52</v>
      </c>
      <c r="T400" t="s">
        <v>52</v>
      </c>
      <c r="U400" t="s">
        <v>1915</v>
      </c>
      <c r="V400" t="s">
        <v>6808</v>
      </c>
      <c r="W400" t="s">
        <v>52</v>
      </c>
      <c r="X400" t="s">
        <v>736</v>
      </c>
      <c r="Y400" t="s">
        <v>736</v>
      </c>
      <c r="Z400" t="s">
        <v>52</v>
      </c>
      <c r="AA400" t="s">
        <v>6809</v>
      </c>
      <c r="AB400" t="s">
        <v>1969</v>
      </c>
      <c r="AC400" t="s">
        <v>6807</v>
      </c>
      <c r="AD400" t="s">
        <v>52</v>
      </c>
      <c r="AE400" t="s">
        <v>52</v>
      </c>
      <c r="AF400" t="s">
        <v>52</v>
      </c>
      <c r="AG400" t="s">
        <v>52</v>
      </c>
    </row>
    <row r="401" spans="1:33" x14ac:dyDescent="0.2">
      <c r="A401">
        <v>1</v>
      </c>
      <c r="B401">
        <v>11630024</v>
      </c>
      <c r="C401">
        <v>5.5799999999999997E-8</v>
      </c>
      <c r="D401" t="s">
        <v>7</v>
      </c>
      <c r="E401" t="s">
        <v>6810</v>
      </c>
      <c r="F401">
        <v>11635023</v>
      </c>
      <c r="G401">
        <v>11635876</v>
      </c>
      <c r="H401" t="s">
        <v>83</v>
      </c>
      <c r="I401" t="s">
        <v>59</v>
      </c>
      <c r="J401">
        <v>4999</v>
      </c>
      <c r="K401" t="s">
        <v>6806</v>
      </c>
      <c r="L401">
        <v>7.2533658010624196</v>
      </c>
      <c r="M401" s="4" t="str">
        <f t="shared" si="6"/>
        <v>-</v>
      </c>
      <c r="N401" t="s">
        <v>6810</v>
      </c>
      <c r="O401" t="s">
        <v>52</v>
      </c>
      <c r="P401" t="s">
        <v>52</v>
      </c>
      <c r="Q401" t="s">
        <v>52</v>
      </c>
      <c r="R401" t="s">
        <v>52</v>
      </c>
      <c r="S401" t="s">
        <v>52</v>
      </c>
      <c r="T401" t="s">
        <v>52</v>
      </c>
      <c r="U401" t="s">
        <v>52</v>
      </c>
      <c r="V401" t="s">
        <v>52</v>
      </c>
      <c r="W401" t="s">
        <v>52</v>
      </c>
      <c r="X401" t="s">
        <v>52</v>
      </c>
      <c r="Y401" t="s">
        <v>52</v>
      </c>
      <c r="Z401" t="s">
        <v>52</v>
      </c>
      <c r="AA401" t="s">
        <v>52</v>
      </c>
      <c r="AB401" t="s">
        <v>52</v>
      </c>
      <c r="AC401" t="s">
        <v>52</v>
      </c>
      <c r="AD401" t="s">
        <v>52</v>
      </c>
      <c r="AE401" t="s">
        <v>52</v>
      </c>
      <c r="AF401" t="s">
        <v>52</v>
      </c>
      <c r="AG401" t="s">
        <v>52</v>
      </c>
    </row>
    <row r="402" spans="1:33" x14ac:dyDescent="0.2">
      <c r="A402">
        <v>1</v>
      </c>
      <c r="B402">
        <v>11630024</v>
      </c>
      <c r="C402">
        <v>5.5799999999999997E-8</v>
      </c>
      <c r="D402" t="s">
        <v>7</v>
      </c>
      <c r="E402" t="s">
        <v>6811</v>
      </c>
      <c r="F402">
        <v>11637088</v>
      </c>
      <c r="G402">
        <v>11637660</v>
      </c>
      <c r="H402" t="s">
        <v>52</v>
      </c>
      <c r="I402" t="s">
        <v>59</v>
      </c>
      <c r="J402">
        <v>7064</v>
      </c>
      <c r="K402" t="s">
        <v>6806</v>
      </c>
      <c r="L402">
        <v>7.2533658010624196</v>
      </c>
      <c r="M402" s="4" t="str">
        <f t="shared" si="6"/>
        <v>-</v>
      </c>
      <c r="N402" t="s">
        <v>6811</v>
      </c>
      <c r="O402" t="s">
        <v>52</v>
      </c>
      <c r="P402" t="s">
        <v>6812</v>
      </c>
      <c r="Q402" t="s">
        <v>52</v>
      </c>
      <c r="R402" t="s">
        <v>52</v>
      </c>
      <c r="S402" t="s">
        <v>52</v>
      </c>
      <c r="T402" t="s">
        <v>52</v>
      </c>
      <c r="U402" t="s">
        <v>52</v>
      </c>
      <c r="V402" t="s">
        <v>6813</v>
      </c>
      <c r="W402" t="s">
        <v>6814</v>
      </c>
      <c r="X402" t="s">
        <v>6815</v>
      </c>
      <c r="Y402" t="s">
        <v>6815</v>
      </c>
      <c r="Z402" t="s">
        <v>52</v>
      </c>
      <c r="AA402" t="s">
        <v>6816</v>
      </c>
      <c r="AB402" t="s">
        <v>6817</v>
      </c>
      <c r="AC402" t="s">
        <v>6818</v>
      </c>
      <c r="AD402" t="s">
        <v>5295</v>
      </c>
      <c r="AE402" t="s">
        <v>52</v>
      </c>
      <c r="AF402" t="s">
        <v>52</v>
      </c>
      <c r="AG402" t="s">
        <v>6819</v>
      </c>
    </row>
    <row r="403" spans="1:33" x14ac:dyDescent="0.2">
      <c r="A403">
        <v>1</v>
      </c>
      <c r="B403">
        <v>11630024</v>
      </c>
      <c r="C403">
        <v>5.5799999999999997E-8</v>
      </c>
      <c r="D403" t="s">
        <v>7</v>
      </c>
      <c r="E403" t="s">
        <v>6820</v>
      </c>
      <c r="F403">
        <v>11639488</v>
      </c>
      <c r="G403">
        <v>11647231</v>
      </c>
      <c r="H403" t="s">
        <v>83</v>
      </c>
      <c r="I403" t="s">
        <v>59</v>
      </c>
      <c r="J403">
        <v>9464</v>
      </c>
      <c r="K403" t="s">
        <v>6806</v>
      </c>
      <c r="L403">
        <v>7.2533658010624196</v>
      </c>
      <c r="M403" s="4" t="str">
        <f t="shared" si="6"/>
        <v>-</v>
      </c>
      <c r="N403" t="s">
        <v>6820</v>
      </c>
      <c r="O403" t="s">
        <v>6821</v>
      </c>
      <c r="P403" t="s">
        <v>6822</v>
      </c>
      <c r="Q403" t="s">
        <v>6823</v>
      </c>
      <c r="R403" t="s">
        <v>6824</v>
      </c>
      <c r="S403" t="s">
        <v>6825</v>
      </c>
      <c r="T403" t="s">
        <v>3765</v>
      </c>
      <c r="U403" t="s">
        <v>52</v>
      </c>
      <c r="V403" t="s">
        <v>6826</v>
      </c>
      <c r="W403" t="s">
        <v>52</v>
      </c>
      <c r="X403" t="s">
        <v>6827</v>
      </c>
      <c r="Y403" t="s">
        <v>6827</v>
      </c>
      <c r="Z403" t="s">
        <v>52</v>
      </c>
      <c r="AA403" t="s">
        <v>6828</v>
      </c>
      <c r="AB403" t="s">
        <v>6821</v>
      </c>
      <c r="AC403" t="s">
        <v>6822</v>
      </c>
      <c r="AD403" t="s">
        <v>52</v>
      </c>
      <c r="AE403" t="s">
        <v>6824</v>
      </c>
      <c r="AF403" t="s">
        <v>6825</v>
      </c>
      <c r="AG403" t="s">
        <v>3765</v>
      </c>
    </row>
    <row r="404" spans="1:33" x14ac:dyDescent="0.2">
      <c r="A404">
        <v>17</v>
      </c>
      <c r="B404">
        <v>2312238</v>
      </c>
      <c r="C404">
        <v>5.7100000000000002E-8</v>
      </c>
      <c r="D404" t="s">
        <v>2</v>
      </c>
      <c r="E404" t="s">
        <v>964</v>
      </c>
      <c r="F404">
        <v>2309796</v>
      </c>
      <c r="G404">
        <v>2311312</v>
      </c>
      <c r="H404" t="s">
        <v>83</v>
      </c>
      <c r="I404" t="s">
        <v>56</v>
      </c>
      <c r="J404">
        <v>926</v>
      </c>
      <c r="K404" t="s">
        <v>969</v>
      </c>
      <c r="L404">
        <v>7.2433638917541501</v>
      </c>
      <c r="M404" s="4" t="str">
        <f t="shared" si="6"/>
        <v>-</v>
      </c>
      <c r="N404" t="s">
        <v>964</v>
      </c>
      <c r="O404" t="s">
        <v>270</v>
      </c>
      <c r="P404" t="s">
        <v>271</v>
      </c>
      <c r="Q404" t="s">
        <v>52</v>
      </c>
      <c r="R404" t="s">
        <v>52</v>
      </c>
      <c r="S404" t="s">
        <v>52</v>
      </c>
      <c r="T404" t="s">
        <v>52</v>
      </c>
      <c r="U404" t="s">
        <v>52</v>
      </c>
      <c r="V404" t="s">
        <v>272</v>
      </c>
      <c r="W404" t="s">
        <v>52</v>
      </c>
      <c r="X404" t="s">
        <v>273</v>
      </c>
      <c r="Y404" t="s">
        <v>273</v>
      </c>
      <c r="Z404" t="s">
        <v>52</v>
      </c>
      <c r="AA404" t="s">
        <v>274</v>
      </c>
      <c r="AB404" t="s">
        <v>270</v>
      </c>
      <c r="AC404" t="s">
        <v>271</v>
      </c>
      <c r="AD404" t="s">
        <v>52</v>
      </c>
      <c r="AE404" t="s">
        <v>52</v>
      </c>
      <c r="AF404" t="s">
        <v>52</v>
      </c>
      <c r="AG404" t="s">
        <v>52</v>
      </c>
    </row>
    <row r="405" spans="1:33" x14ac:dyDescent="0.2">
      <c r="A405">
        <v>15</v>
      </c>
      <c r="B405">
        <v>13646780</v>
      </c>
      <c r="C405">
        <v>5.9300000000000002E-8</v>
      </c>
      <c r="D405" t="s">
        <v>1</v>
      </c>
      <c r="E405" t="s">
        <v>1807</v>
      </c>
      <c r="F405">
        <v>13635414</v>
      </c>
      <c r="G405">
        <v>13638317</v>
      </c>
      <c r="H405" t="s">
        <v>83</v>
      </c>
      <c r="I405" t="s">
        <v>56</v>
      </c>
      <c r="J405">
        <v>8463</v>
      </c>
      <c r="K405" t="s">
        <v>1808</v>
      </c>
      <c r="L405">
        <v>7.2269453066357299</v>
      </c>
      <c r="M405" s="4" t="str">
        <f t="shared" si="6"/>
        <v>-</v>
      </c>
      <c r="N405" t="s">
        <v>1807</v>
      </c>
      <c r="O405" t="s">
        <v>1809</v>
      </c>
      <c r="P405" t="s">
        <v>1810</v>
      </c>
      <c r="Q405" t="s">
        <v>1811</v>
      </c>
      <c r="R405" t="s">
        <v>52</v>
      </c>
      <c r="S405" t="s">
        <v>1812</v>
      </c>
      <c r="T405" t="s">
        <v>52</v>
      </c>
      <c r="U405" t="s">
        <v>52</v>
      </c>
      <c r="V405" t="s">
        <v>1813</v>
      </c>
      <c r="W405" t="s">
        <v>52</v>
      </c>
      <c r="X405" t="s">
        <v>1814</v>
      </c>
      <c r="Y405" t="s">
        <v>1814</v>
      </c>
      <c r="Z405" t="s">
        <v>52</v>
      </c>
      <c r="AA405" t="s">
        <v>1815</v>
      </c>
      <c r="AB405" t="s">
        <v>1809</v>
      </c>
      <c r="AC405" t="s">
        <v>1810</v>
      </c>
      <c r="AD405" t="s">
        <v>1811</v>
      </c>
      <c r="AE405" t="s">
        <v>52</v>
      </c>
      <c r="AF405" t="s">
        <v>1812</v>
      </c>
      <c r="AG405" t="s">
        <v>52</v>
      </c>
    </row>
    <row r="406" spans="1:33" x14ac:dyDescent="0.2">
      <c r="A406">
        <v>15</v>
      </c>
      <c r="B406">
        <v>13646780</v>
      </c>
      <c r="C406">
        <v>5.9300000000000002E-8</v>
      </c>
      <c r="D406" t="s">
        <v>1</v>
      </c>
      <c r="E406" t="s">
        <v>1816</v>
      </c>
      <c r="F406">
        <v>13638401</v>
      </c>
      <c r="G406">
        <v>13638953</v>
      </c>
      <c r="H406" t="s">
        <v>83</v>
      </c>
      <c r="I406" t="s">
        <v>56</v>
      </c>
      <c r="J406">
        <v>7827</v>
      </c>
      <c r="K406" t="s">
        <v>1808</v>
      </c>
      <c r="L406">
        <v>7.2269453066357299</v>
      </c>
      <c r="M406" s="4" t="str">
        <f t="shared" si="6"/>
        <v>-</v>
      </c>
      <c r="N406" t="s">
        <v>1816</v>
      </c>
      <c r="O406" t="s">
        <v>52</v>
      </c>
      <c r="P406" t="s">
        <v>52</v>
      </c>
      <c r="Q406" t="s">
        <v>52</v>
      </c>
      <c r="R406" t="s">
        <v>52</v>
      </c>
      <c r="S406" t="s">
        <v>52</v>
      </c>
      <c r="T406" t="s">
        <v>52</v>
      </c>
      <c r="U406" t="s">
        <v>52</v>
      </c>
      <c r="V406" t="s">
        <v>52</v>
      </c>
      <c r="W406" t="s">
        <v>52</v>
      </c>
      <c r="X406" t="s">
        <v>52</v>
      </c>
      <c r="Y406" t="s">
        <v>52</v>
      </c>
      <c r="Z406" t="s">
        <v>52</v>
      </c>
      <c r="AA406" t="s">
        <v>52</v>
      </c>
      <c r="AB406" t="s">
        <v>52</v>
      </c>
      <c r="AC406" t="s">
        <v>52</v>
      </c>
      <c r="AD406" t="s">
        <v>52</v>
      </c>
      <c r="AE406" t="s">
        <v>52</v>
      </c>
      <c r="AF406" t="s">
        <v>52</v>
      </c>
      <c r="AG406" t="s">
        <v>52</v>
      </c>
    </row>
    <row r="407" spans="1:33" x14ac:dyDescent="0.2">
      <c r="A407">
        <v>15</v>
      </c>
      <c r="B407">
        <v>13646780</v>
      </c>
      <c r="C407">
        <v>5.9300000000000002E-8</v>
      </c>
      <c r="D407" t="s">
        <v>1</v>
      </c>
      <c r="E407" t="s">
        <v>1817</v>
      </c>
      <c r="F407">
        <v>13639994</v>
      </c>
      <c r="G407">
        <v>13642082</v>
      </c>
      <c r="H407" t="s">
        <v>52</v>
      </c>
      <c r="I407" t="s">
        <v>56</v>
      </c>
      <c r="J407">
        <v>4698</v>
      </c>
      <c r="K407" t="s">
        <v>1808</v>
      </c>
      <c r="L407">
        <v>7.2269453066357299</v>
      </c>
      <c r="M407" s="4" t="str">
        <f t="shared" si="6"/>
        <v>-</v>
      </c>
      <c r="N407" t="s">
        <v>1817</v>
      </c>
      <c r="O407" t="s">
        <v>1818</v>
      </c>
      <c r="P407" t="s">
        <v>1819</v>
      </c>
      <c r="Q407" t="s">
        <v>1820</v>
      </c>
      <c r="R407" t="s">
        <v>52</v>
      </c>
      <c r="S407" t="s">
        <v>52</v>
      </c>
      <c r="T407" t="s">
        <v>1821</v>
      </c>
      <c r="U407" t="s">
        <v>52</v>
      </c>
      <c r="V407" t="s">
        <v>1822</v>
      </c>
      <c r="W407" t="s">
        <v>1823</v>
      </c>
      <c r="X407" t="s">
        <v>1824</v>
      </c>
      <c r="Y407" t="s">
        <v>1824</v>
      </c>
      <c r="Z407" t="s">
        <v>1825</v>
      </c>
      <c r="AA407" t="s">
        <v>1826</v>
      </c>
      <c r="AB407" t="s">
        <v>1818</v>
      </c>
      <c r="AC407" t="s">
        <v>1827</v>
      </c>
      <c r="AD407" t="s">
        <v>1820</v>
      </c>
      <c r="AE407" t="s">
        <v>52</v>
      </c>
      <c r="AF407" t="s">
        <v>52</v>
      </c>
      <c r="AG407" t="s">
        <v>1821</v>
      </c>
    </row>
    <row r="408" spans="1:33" x14ac:dyDescent="0.2">
      <c r="A408">
        <v>15</v>
      </c>
      <c r="B408">
        <v>13646780</v>
      </c>
      <c r="C408">
        <v>5.9300000000000002E-8</v>
      </c>
      <c r="D408" t="s">
        <v>1</v>
      </c>
      <c r="E408" t="s">
        <v>1828</v>
      </c>
      <c r="F408">
        <v>13653311</v>
      </c>
      <c r="G408">
        <v>13657757</v>
      </c>
      <c r="H408" t="s">
        <v>83</v>
      </c>
      <c r="I408" t="s">
        <v>59</v>
      </c>
      <c r="J408">
        <v>6531</v>
      </c>
      <c r="K408" t="s">
        <v>1808</v>
      </c>
      <c r="L408">
        <v>7.2269453066357299</v>
      </c>
      <c r="M408" s="4" t="str">
        <f t="shared" si="6"/>
        <v>-</v>
      </c>
      <c r="N408" t="s">
        <v>1828</v>
      </c>
      <c r="O408" t="s">
        <v>1829</v>
      </c>
      <c r="P408" t="s">
        <v>1830</v>
      </c>
      <c r="Q408" t="s">
        <v>52</v>
      </c>
      <c r="R408" t="s">
        <v>52</v>
      </c>
      <c r="S408" t="s">
        <v>52</v>
      </c>
      <c r="T408" t="s">
        <v>876</v>
      </c>
      <c r="U408" t="s">
        <v>52</v>
      </c>
      <c r="V408" t="s">
        <v>1831</v>
      </c>
      <c r="W408" t="s">
        <v>1832</v>
      </c>
      <c r="X408" t="s">
        <v>1833</v>
      </c>
      <c r="Y408" t="s">
        <v>1833</v>
      </c>
      <c r="Z408" t="s">
        <v>1834</v>
      </c>
      <c r="AA408" t="s">
        <v>1835</v>
      </c>
      <c r="AB408" t="s">
        <v>1829</v>
      </c>
      <c r="AC408" t="s">
        <v>1830</v>
      </c>
      <c r="AD408" t="s">
        <v>52</v>
      </c>
      <c r="AE408" t="s">
        <v>52</v>
      </c>
      <c r="AF408" t="s">
        <v>52</v>
      </c>
      <c r="AG408" t="s">
        <v>876</v>
      </c>
    </row>
    <row r="409" spans="1:33" x14ac:dyDescent="0.2">
      <c r="A409">
        <v>10</v>
      </c>
      <c r="B409">
        <v>1593496</v>
      </c>
      <c r="C409">
        <v>5.9300000000000002E-8</v>
      </c>
      <c r="D409" t="s">
        <v>0</v>
      </c>
      <c r="E409" t="s">
        <v>3041</v>
      </c>
      <c r="F409">
        <v>1581964</v>
      </c>
      <c r="G409">
        <v>1595539</v>
      </c>
      <c r="H409" t="s">
        <v>83</v>
      </c>
      <c r="I409" t="s">
        <v>53</v>
      </c>
      <c r="J409">
        <v>0</v>
      </c>
      <c r="K409" t="s">
        <v>3042</v>
      </c>
      <c r="L409">
        <v>7.2269453066357299</v>
      </c>
      <c r="M409" s="4" t="str">
        <f t="shared" si="6"/>
        <v>-</v>
      </c>
      <c r="N409" t="s">
        <v>3041</v>
      </c>
      <c r="O409" t="s">
        <v>3043</v>
      </c>
      <c r="P409" t="s">
        <v>3044</v>
      </c>
      <c r="Q409" t="s">
        <v>3045</v>
      </c>
      <c r="R409" t="s">
        <v>3046</v>
      </c>
      <c r="S409" t="s">
        <v>3047</v>
      </c>
      <c r="T409" t="s">
        <v>3048</v>
      </c>
      <c r="U409" t="s">
        <v>52</v>
      </c>
      <c r="V409" t="s">
        <v>3049</v>
      </c>
      <c r="W409" t="s">
        <v>3050</v>
      </c>
      <c r="X409" t="s">
        <v>3051</v>
      </c>
      <c r="Y409" t="s">
        <v>3051</v>
      </c>
      <c r="Z409" t="s">
        <v>3052</v>
      </c>
      <c r="AA409" t="s">
        <v>3053</v>
      </c>
      <c r="AB409" t="s">
        <v>3043</v>
      </c>
      <c r="AC409" t="s">
        <v>3044</v>
      </c>
      <c r="AD409" t="s">
        <v>3045</v>
      </c>
      <c r="AE409" t="s">
        <v>3054</v>
      </c>
      <c r="AF409" t="s">
        <v>3047</v>
      </c>
      <c r="AG409" t="s">
        <v>3048</v>
      </c>
    </row>
    <row r="410" spans="1:33" x14ac:dyDescent="0.2">
      <c r="A410">
        <v>1</v>
      </c>
      <c r="B410">
        <v>39736232</v>
      </c>
      <c r="C410">
        <v>5.9300000000000002E-8</v>
      </c>
      <c r="D410" t="s">
        <v>0</v>
      </c>
      <c r="E410" t="s">
        <v>7199</v>
      </c>
      <c r="F410">
        <v>39725628</v>
      </c>
      <c r="G410">
        <v>39731752</v>
      </c>
      <c r="H410" t="s">
        <v>83</v>
      </c>
      <c r="I410" t="s">
        <v>56</v>
      </c>
      <c r="J410">
        <v>4480</v>
      </c>
      <c r="K410" t="s">
        <v>7200</v>
      </c>
      <c r="L410">
        <v>7.2269453066357299</v>
      </c>
      <c r="M410" s="4" t="str">
        <f t="shared" si="6"/>
        <v>-</v>
      </c>
      <c r="N410" t="s">
        <v>7199</v>
      </c>
      <c r="O410" t="s">
        <v>5329</v>
      </c>
      <c r="P410" t="s">
        <v>7201</v>
      </c>
      <c r="Q410" t="s">
        <v>7202</v>
      </c>
      <c r="R410" t="s">
        <v>7203</v>
      </c>
      <c r="S410" t="s">
        <v>7204</v>
      </c>
      <c r="T410" t="s">
        <v>5332</v>
      </c>
      <c r="U410" t="s">
        <v>52</v>
      </c>
      <c r="V410" t="s">
        <v>7205</v>
      </c>
      <c r="W410" t="s">
        <v>7206</v>
      </c>
      <c r="X410" t="s">
        <v>7207</v>
      </c>
      <c r="Y410" t="s">
        <v>7207</v>
      </c>
      <c r="Z410" t="s">
        <v>7208</v>
      </c>
      <c r="AA410" t="s">
        <v>7209</v>
      </c>
      <c r="AB410" t="s">
        <v>5329</v>
      </c>
      <c r="AC410" t="s">
        <v>7201</v>
      </c>
      <c r="AD410" t="s">
        <v>7202</v>
      </c>
      <c r="AE410" t="s">
        <v>7203</v>
      </c>
      <c r="AF410" t="s">
        <v>7204</v>
      </c>
      <c r="AG410" t="s">
        <v>5332</v>
      </c>
    </row>
    <row r="411" spans="1:33" x14ac:dyDescent="0.2">
      <c r="A411">
        <v>1</v>
      </c>
      <c r="B411">
        <v>39736232</v>
      </c>
      <c r="C411">
        <v>5.9300000000000002E-8</v>
      </c>
      <c r="D411" t="s">
        <v>0</v>
      </c>
      <c r="E411" t="s">
        <v>7210</v>
      </c>
      <c r="F411">
        <v>39731802</v>
      </c>
      <c r="G411">
        <v>39733662</v>
      </c>
      <c r="H411" t="s">
        <v>52</v>
      </c>
      <c r="I411" t="s">
        <v>56</v>
      </c>
      <c r="J411">
        <v>2570</v>
      </c>
      <c r="K411" t="s">
        <v>7200</v>
      </c>
      <c r="L411">
        <v>7.2269453066357299</v>
      </c>
      <c r="M411" s="4" t="str">
        <f t="shared" si="6"/>
        <v>-</v>
      </c>
      <c r="N411" t="s">
        <v>7210</v>
      </c>
      <c r="O411" t="s">
        <v>52</v>
      </c>
      <c r="P411" t="s">
        <v>7211</v>
      </c>
      <c r="Q411" t="s">
        <v>52</v>
      </c>
      <c r="R411" t="s">
        <v>52</v>
      </c>
      <c r="S411" t="s">
        <v>52</v>
      </c>
      <c r="T411" t="s">
        <v>52</v>
      </c>
      <c r="U411" t="s">
        <v>52</v>
      </c>
      <c r="V411" t="s">
        <v>7212</v>
      </c>
      <c r="W411" t="s">
        <v>52</v>
      </c>
      <c r="X411" t="s">
        <v>52</v>
      </c>
      <c r="Y411" t="s">
        <v>52</v>
      </c>
      <c r="Z411" t="s">
        <v>52</v>
      </c>
      <c r="AA411" t="s">
        <v>7213</v>
      </c>
      <c r="AB411" t="s">
        <v>52</v>
      </c>
      <c r="AC411" t="s">
        <v>7211</v>
      </c>
      <c r="AD411" t="s">
        <v>52</v>
      </c>
      <c r="AE411" t="s">
        <v>52</v>
      </c>
      <c r="AF411" t="s">
        <v>52</v>
      </c>
      <c r="AG411" t="s">
        <v>52</v>
      </c>
    </row>
    <row r="412" spans="1:33" x14ac:dyDescent="0.2">
      <c r="A412">
        <v>6</v>
      </c>
      <c r="B412">
        <v>25344808</v>
      </c>
      <c r="C412">
        <v>5.9999999999999995E-8</v>
      </c>
      <c r="D412" t="s">
        <v>3</v>
      </c>
      <c r="E412" t="s">
        <v>4636</v>
      </c>
      <c r="F412">
        <v>25337833</v>
      </c>
      <c r="G412">
        <v>25339670</v>
      </c>
      <c r="H412" t="s">
        <v>52</v>
      </c>
      <c r="I412" t="s">
        <v>56</v>
      </c>
      <c r="J412">
        <v>5138</v>
      </c>
      <c r="K412" t="s">
        <v>4659</v>
      </c>
      <c r="L412">
        <v>7.2218487496163499</v>
      </c>
      <c r="M412" s="4" t="str">
        <f t="shared" si="6"/>
        <v>-</v>
      </c>
      <c r="N412" t="s">
        <v>4636</v>
      </c>
      <c r="O412" t="s">
        <v>4637</v>
      </c>
      <c r="P412" t="s">
        <v>4638</v>
      </c>
      <c r="Q412" t="s">
        <v>52</v>
      </c>
      <c r="R412" t="s">
        <v>52</v>
      </c>
      <c r="S412" t="s">
        <v>52</v>
      </c>
      <c r="T412" t="s">
        <v>52</v>
      </c>
      <c r="U412" t="s">
        <v>52</v>
      </c>
      <c r="V412" t="s">
        <v>4639</v>
      </c>
      <c r="W412" t="s">
        <v>4640</v>
      </c>
      <c r="X412" t="s">
        <v>4641</v>
      </c>
      <c r="Y412" t="s">
        <v>4641</v>
      </c>
      <c r="Z412" t="s">
        <v>4642</v>
      </c>
      <c r="AA412" t="s">
        <v>4643</v>
      </c>
      <c r="AB412" t="s">
        <v>4637</v>
      </c>
      <c r="AC412" t="s">
        <v>4638</v>
      </c>
      <c r="AD412" t="s">
        <v>52</v>
      </c>
      <c r="AE412" t="s">
        <v>52</v>
      </c>
      <c r="AF412" t="s">
        <v>52</v>
      </c>
      <c r="AG412" t="s">
        <v>52</v>
      </c>
    </row>
    <row r="413" spans="1:33" x14ac:dyDescent="0.2">
      <c r="A413">
        <v>6</v>
      </c>
      <c r="B413">
        <v>25344808</v>
      </c>
      <c r="C413">
        <v>5.9999999999999995E-8</v>
      </c>
      <c r="D413" t="s">
        <v>3</v>
      </c>
      <c r="E413" t="s">
        <v>4644</v>
      </c>
      <c r="F413">
        <v>25345115</v>
      </c>
      <c r="G413">
        <v>25347031</v>
      </c>
      <c r="H413" t="s">
        <v>83</v>
      </c>
      <c r="I413" t="s">
        <v>59</v>
      </c>
      <c r="J413">
        <v>307</v>
      </c>
      <c r="K413" t="s">
        <v>4659</v>
      </c>
      <c r="L413">
        <v>7.2218487496163499</v>
      </c>
      <c r="M413" s="4" t="str">
        <f t="shared" si="6"/>
        <v>-</v>
      </c>
      <c r="N413" t="s">
        <v>4644</v>
      </c>
      <c r="O413" t="s">
        <v>4637</v>
      </c>
      <c r="P413" t="s">
        <v>4638</v>
      </c>
      <c r="Q413" t="s">
        <v>52</v>
      </c>
      <c r="R413" t="s">
        <v>52</v>
      </c>
      <c r="S413" t="s">
        <v>52</v>
      </c>
      <c r="T413" t="s">
        <v>52</v>
      </c>
      <c r="U413" t="s">
        <v>52</v>
      </c>
      <c r="V413" t="s">
        <v>4639</v>
      </c>
      <c r="W413" t="s">
        <v>4640</v>
      </c>
      <c r="X413" t="s">
        <v>4641</v>
      </c>
      <c r="Y413" t="s">
        <v>4641</v>
      </c>
      <c r="Z413" t="s">
        <v>4642</v>
      </c>
      <c r="AA413" t="s">
        <v>4643</v>
      </c>
      <c r="AB413" t="s">
        <v>4637</v>
      </c>
      <c r="AC413" t="s">
        <v>4638</v>
      </c>
      <c r="AD413" t="s">
        <v>52</v>
      </c>
      <c r="AE413" t="s">
        <v>52</v>
      </c>
      <c r="AF413" t="s">
        <v>52</v>
      </c>
      <c r="AG413" t="s">
        <v>52</v>
      </c>
    </row>
    <row r="414" spans="1:33" x14ac:dyDescent="0.2">
      <c r="A414">
        <v>6</v>
      </c>
      <c r="B414">
        <v>25344808</v>
      </c>
      <c r="C414">
        <v>5.9999999999999995E-8</v>
      </c>
      <c r="D414" t="s">
        <v>3</v>
      </c>
      <c r="E414" t="s">
        <v>4645</v>
      </c>
      <c r="F414">
        <v>25350095</v>
      </c>
      <c r="G414">
        <v>25356024</v>
      </c>
      <c r="H414" t="s">
        <v>52</v>
      </c>
      <c r="I414" t="s">
        <v>59</v>
      </c>
      <c r="J414">
        <v>5287</v>
      </c>
      <c r="K414" t="s">
        <v>4659</v>
      </c>
      <c r="L414">
        <v>7.2218487496163499</v>
      </c>
      <c r="M414" s="4" t="str">
        <f t="shared" si="6"/>
        <v>-</v>
      </c>
      <c r="N414" t="s">
        <v>4645</v>
      </c>
      <c r="O414" t="s">
        <v>4646</v>
      </c>
      <c r="P414" t="s">
        <v>4647</v>
      </c>
      <c r="Q414" t="s">
        <v>4648</v>
      </c>
      <c r="R414" t="s">
        <v>52</v>
      </c>
      <c r="S414" t="s">
        <v>52</v>
      </c>
      <c r="T414" t="s">
        <v>4649</v>
      </c>
      <c r="U414" t="s">
        <v>52</v>
      </c>
      <c r="V414" t="s">
        <v>4650</v>
      </c>
      <c r="W414" t="s">
        <v>52</v>
      </c>
      <c r="X414" t="s">
        <v>4651</v>
      </c>
      <c r="Y414" t="s">
        <v>4651</v>
      </c>
      <c r="Z414" t="s">
        <v>52</v>
      </c>
      <c r="AA414" t="s">
        <v>4652</v>
      </c>
      <c r="AB414" t="s">
        <v>4646</v>
      </c>
      <c r="AC414" t="s">
        <v>4647</v>
      </c>
      <c r="AD414" t="s">
        <v>52</v>
      </c>
      <c r="AE414" t="s">
        <v>52</v>
      </c>
      <c r="AF414" t="s">
        <v>52</v>
      </c>
      <c r="AG414" t="s">
        <v>4649</v>
      </c>
    </row>
    <row r="415" spans="1:33" x14ac:dyDescent="0.2">
      <c r="A415">
        <v>11</v>
      </c>
      <c r="B415">
        <v>7164956</v>
      </c>
      <c r="C415">
        <v>6.0800000000000002E-8</v>
      </c>
      <c r="D415" t="s">
        <v>0</v>
      </c>
      <c r="E415" t="s">
        <v>2795</v>
      </c>
      <c r="F415">
        <v>7152813</v>
      </c>
      <c r="G415">
        <v>7157089</v>
      </c>
      <c r="H415" t="s">
        <v>83</v>
      </c>
      <c r="I415" t="s">
        <v>56</v>
      </c>
      <c r="J415">
        <v>7867</v>
      </c>
      <c r="K415" t="s">
        <v>2796</v>
      </c>
      <c r="L415">
        <v>7.2160964207272604</v>
      </c>
      <c r="M415" s="4" t="str">
        <f t="shared" si="6"/>
        <v>-</v>
      </c>
      <c r="N415" t="s">
        <v>2795</v>
      </c>
      <c r="O415" t="s">
        <v>1123</v>
      </c>
      <c r="P415" t="s">
        <v>2797</v>
      </c>
      <c r="Q415" t="s">
        <v>110</v>
      </c>
      <c r="R415" t="s">
        <v>96</v>
      </c>
      <c r="S415" t="s">
        <v>52</v>
      </c>
      <c r="T415" t="s">
        <v>218</v>
      </c>
      <c r="U415" t="s">
        <v>52</v>
      </c>
      <c r="V415" t="s">
        <v>2798</v>
      </c>
      <c r="W415" t="s">
        <v>52</v>
      </c>
      <c r="X415" t="s">
        <v>2799</v>
      </c>
      <c r="Y415" t="s">
        <v>2799</v>
      </c>
      <c r="Z415" t="s">
        <v>52</v>
      </c>
      <c r="AA415" t="s">
        <v>2800</v>
      </c>
      <c r="AB415" t="s">
        <v>2801</v>
      </c>
      <c r="AC415" t="s">
        <v>2797</v>
      </c>
      <c r="AD415" t="s">
        <v>110</v>
      </c>
      <c r="AE415" t="s">
        <v>96</v>
      </c>
      <c r="AF415" t="s">
        <v>52</v>
      </c>
      <c r="AG415" t="s">
        <v>111</v>
      </c>
    </row>
    <row r="416" spans="1:33" x14ac:dyDescent="0.2">
      <c r="A416">
        <v>4</v>
      </c>
      <c r="B416">
        <v>17442856</v>
      </c>
      <c r="C416">
        <v>6.1099999999999998E-8</v>
      </c>
      <c r="D416" t="s">
        <v>1</v>
      </c>
      <c r="E416" t="s">
        <v>5427</v>
      </c>
      <c r="F416">
        <v>17421330</v>
      </c>
      <c r="G416">
        <v>17438179</v>
      </c>
      <c r="H416" t="s">
        <v>52</v>
      </c>
      <c r="I416" t="s">
        <v>56</v>
      </c>
      <c r="J416">
        <v>4677</v>
      </c>
      <c r="K416" t="s">
        <v>5457</v>
      </c>
      <c r="L416">
        <v>7.2139587897574398</v>
      </c>
      <c r="M416" s="4" t="str">
        <f t="shared" si="6"/>
        <v>-</v>
      </c>
      <c r="N416" t="s">
        <v>5427</v>
      </c>
      <c r="O416" t="s">
        <v>5429</v>
      </c>
      <c r="P416" t="s">
        <v>5430</v>
      </c>
      <c r="Q416" t="s">
        <v>52</v>
      </c>
      <c r="R416" t="s">
        <v>5431</v>
      </c>
      <c r="S416" t="s">
        <v>5432</v>
      </c>
      <c r="T416" t="s">
        <v>5433</v>
      </c>
      <c r="U416" t="s">
        <v>52</v>
      </c>
      <c r="V416" t="s">
        <v>5434</v>
      </c>
      <c r="W416" t="s">
        <v>5435</v>
      </c>
      <c r="X416" t="s">
        <v>5436</v>
      </c>
      <c r="Y416" t="s">
        <v>5436</v>
      </c>
      <c r="Z416" t="s">
        <v>5437</v>
      </c>
      <c r="AA416" t="s">
        <v>5438</v>
      </c>
      <c r="AB416" t="s">
        <v>5429</v>
      </c>
      <c r="AC416" t="s">
        <v>5430</v>
      </c>
      <c r="AD416" t="s">
        <v>52</v>
      </c>
      <c r="AE416" t="s">
        <v>5431</v>
      </c>
      <c r="AF416" t="s">
        <v>5432</v>
      </c>
      <c r="AG416" t="s">
        <v>5433</v>
      </c>
    </row>
    <row r="417" spans="1:33" x14ac:dyDescent="0.2">
      <c r="A417">
        <v>4</v>
      </c>
      <c r="B417">
        <v>17442856</v>
      </c>
      <c r="C417">
        <v>6.1099999999999998E-8</v>
      </c>
      <c r="D417" t="s">
        <v>1</v>
      </c>
      <c r="E417" t="s">
        <v>5439</v>
      </c>
      <c r="F417">
        <v>17442848</v>
      </c>
      <c r="G417">
        <v>17443057</v>
      </c>
      <c r="H417" t="s">
        <v>52</v>
      </c>
      <c r="I417" t="s">
        <v>53</v>
      </c>
      <c r="J417">
        <v>0</v>
      </c>
      <c r="K417" t="s">
        <v>5457</v>
      </c>
      <c r="L417">
        <v>7.2139587897574398</v>
      </c>
      <c r="M417" s="4" t="str">
        <f t="shared" si="6"/>
        <v>-</v>
      </c>
      <c r="N417" t="s">
        <v>5439</v>
      </c>
      <c r="O417" t="s">
        <v>52</v>
      </c>
      <c r="P417" t="s">
        <v>5440</v>
      </c>
      <c r="Q417" t="s">
        <v>52</v>
      </c>
      <c r="R417" t="s">
        <v>52</v>
      </c>
      <c r="S417" t="s">
        <v>52</v>
      </c>
      <c r="T417" t="s">
        <v>52</v>
      </c>
      <c r="U417" t="s">
        <v>52</v>
      </c>
      <c r="V417" t="s">
        <v>5441</v>
      </c>
      <c r="W417" t="s">
        <v>52</v>
      </c>
      <c r="X417" t="s">
        <v>52</v>
      </c>
      <c r="Y417" t="s">
        <v>52</v>
      </c>
      <c r="Z417" t="s">
        <v>52</v>
      </c>
      <c r="AA417" t="s">
        <v>5442</v>
      </c>
      <c r="AB417" t="s">
        <v>52</v>
      </c>
      <c r="AC417" t="s">
        <v>52</v>
      </c>
      <c r="AD417" t="s">
        <v>52</v>
      </c>
      <c r="AE417" t="s">
        <v>52</v>
      </c>
      <c r="AF417" t="s">
        <v>52</v>
      </c>
      <c r="AG417" t="s">
        <v>52</v>
      </c>
    </row>
    <row r="418" spans="1:33" x14ac:dyDescent="0.2">
      <c r="A418">
        <v>4</v>
      </c>
      <c r="B418">
        <v>17442856</v>
      </c>
      <c r="C418">
        <v>6.1099999999999998E-8</v>
      </c>
      <c r="D418" t="s">
        <v>1</v>
      </c>
      <c r="E418" t="s">
        <v>5443</v>
      </c>
      <c r="F418">
        <v>17446134</v>
      </c>
      <c r="G418">
        <v>17447150</v>
      </c>
      <c r="H418" t="s">
        <v>52</v>
      </c>
      <c r="I418" t="s">
        <v>59</v>
      </c>
      <c r="J418">
        <v>3278</v>
      </c>
      <c r="K418" t="s">
        <v>5457</v>
      </c>
      <c r="L418">
        <v>7.2139587897574398</v>
      </c>
      <c r="M418" s="4" t="str">
        <f t="shared" si="6"/>
        <v>-</v>
      </c>
      <c r="N418" t="s">
        <v>5443</v>
      </c>
      <c r="O418" t="s">
        <v>52</v>
      </c>
      <c r="P418" t="s">
        <v>5440</v>
      </c>
      <c r="Q418" t="s">
        <v>52</v>
      </c>
      <c r="R418" t="s">
        <v>52</v>
      </c>
      <c r="S418" t="s">
        <v>52</v>
      </c>
      <c r="T418" t="s">
        <v>52</v>
      </c>
      <c r="U418" t="s">
        <v>52</v>
      </c>
      <c r="V418" t="s">
        <v>5444</v>
      </c>
      <c r="W418" t="s">
        <v>52</v>
      </c>
      <c r="X418" t="s">
        <v>5445</v>
      </c>
      <c r="Y418" t="s">
        <v>5445</v>
      </c>
      <c r="Z418" t="s">
        <v>52</v>
      </c>
      <c r="AA418" t="s">
        <v>5446</v>
      </c>
      <c r="AB418" t="s">
        <v>52</v>
      </c>
      <c r="AC418" t="s">
        <v>5440</v>
      </c>
      <c r="AD418" t="s">
        <v>52</v>
      </c>
      <c r="AE418" t="s">
        <v>52</v>
      </c>
      <c r="AF418" t="s">
        <v>52</v>
      </c>
      <c r="AG418" t="s">
        <v>52</v>
      </c>
    </row>
    <row r="419" spans="1:33" x14ac:dyDescent="0.2">
      <c r="A419">
        <v>4</v>
      </c>
      <c r="B419">
        <v>17442856</v>
      </c>
      <c r="C419">
        <v>6.1099999999999998E-8</v>
      </c>
      <c r="D419" t="s">
        <v>1</v>
      </c>
      <c r="E419" t="s">
        <v>5448</v>
      </c>
      <c r="F419">
        <v>17450768</v>
      </c>
      <c r="G419">
        <v>17452288</v>
      </c>
      <c r="H419" t="s">
        <v>83</v>
      </c>
      <c r="I419" t="s">
        <v>59</v>
      </c>
      <c r="J419">
        <v>7912</v>
      </c>
      <c r="K419" t="s">
        <v>5457</v>
      </c>
      <c r="L419">
        <v>7.2139587897574398</v>
      </c>
      <c r="M419" s="4" t="str">
        <f t="shared" si="6"/>
        <v>-</v>
      </c>
      <c r="N419" t="s">
        <v>5448</v>
      </c>
      <c r="O419" t="s">
        <v>52</v>
      </c>
      <c r="P419" t="s">
        <v>5449</v>
      </c>
      <c r="Q419" t="s">
        <v>52</v>
      </c>
      <c r="R419" t="s">
        <v>52</v>
      </c>
      <c r="S419" t="s">
        <v>52</v>
      </c>
      <c r="T419" t="s">
        <v>52</v>
      </c>
      <c r="U419" t="s">
        <v>52</v>
      </c>
      <c r="V419" t="s">
        <v>5450</v>
      </c>
      <c r="W419" t="s">
        <v>5451</v>
      </c>
      <c r="X419" t="s">
        <v>52</v>
      </c>
      <c r="Y419" t="s">
        <v>52</v>
      </c>
      <c r="Z419" t="s">
        <v>52</v>
      </c>
      <c r="AA419" t="s">
        <v>5452</v>
      </c>
      <c r="AB419" t="s">
        <v>52</v>
      </c>
      <c r="AC419" t="s">
        <v>5449</v>
      </c>
      <c r="AD419" t="s">
        <v>52</v>
      </c>
      <c r="AE419" t="s">
        <v>52</v>
      </c>
      <c r="AF419" t="s">
        <v>52</v>
      </c>
      <c r="AG419" t="s">
        <v>52</v>
      </c>
    </row>
    <row r="420" spans="1:33" x14ac:dyDescent="0.2">
      <c r="A420">
        <v>2</v>
      </c>
      <c r="B420">
        <v>14654817</v>
      </c>
      <c r="C420">
        <v>6.1200000000000005E-8</v>
      </c>
      <c r="D420" t="s">
        <v>0</v>
      </c>
      <c r="E420" t="s">
        <v>6381</v>
      </c>
      <c r="F420">
        <v>14662540</v>
      </c>
      <c r="G420">
        <v>14664042</v>
      </c>
      <c r="H420" t="s">
        <v>52</v>
      </c>
      <c r="I420" t="s">
        <v>59</v>
      </c>
      <c r="J420">
        <v>7723</v>
      </c>
      <c r="K420" t="s">
        <v>6382</v>
      </c>
      <c r="L420">
        <v>7.2132485778544302</v>
      </c>
      <c r="M420" s="4" t="str">
        <f t="shared" si="6"/>
        <v>-</v>
      </c>
      <c r="N420" t="s">
        <v>6381</v>
      </c>
      <c r="O420" t="s">
        <v>52</v>
      </c>
      <c r="P420" t="s">
        <v>4192</v>
      </c>
      <c r="Q420" t="s">
        <v>52</v>
      </c>
      <c r="R420" t="s">
        <v>52</v>
      </c>
      <c r="S420" t="s">
        <v>52</v>
      </c>
      <c r="T420" t="s">
        <v>52</v>
      </c>
      <c r="U420" t="s">
        <v>52</v>
      </c>
      <c r="V420" t="s">
        <v>52</v>
      </c>
      <c r="W420" t="s">
        <v>52</v>
      </c>
      <c r="X420" t="s">
        <v>52</v>
      </c>
      <c r="Y420" t="s">
        <v>52</v>
      </c>
      <c r="Z420" t="s">
        <v>52</v>
      </c>
      <c r="AA420" t="s">
        <v>52</v>
      </c>
      <c r="AB420" t="s">
        <v>52</v>
      </c>
      <c r="AC420" t="s">
        <v>52</v>
      </c>
      <c r="AD420" t="s">
        <v>52</v>
      </c>
      <c r="AE420" t="s">
        <v>52</v>
      </c>
      <c r="AF420" t="s">
        <v>52</v>
      </c>
      <c r="AG420" t="s">
        <v>52</v>
      </c>
    </row>
    <row r="421" spans="1:33" x14ac:dyDescent="0.2">
      <c r="A421">
        <v>8</v>
      </c>
      <c r="B421">
        <v>8561859</v>
      </c>
      <c r="C421">
        <v>6.13E-8</v>
      </c>
      <c r="D421" t="s">
        <v>1</v>
      </c>
      <c r="E421" t="s">
        <v>4027</v>
      </c>
      <c r="F421">
        <v>8539584</v>
      </c>
      <c r="G421">
        <v>8554404</v>
      </c>
      <c r="H421" t="s">
        <v>83</v>
      </c>
      <c r="I421" t="s">
        <v>56</v>
      </c>
      <c r="J421">
        <v>7455</v>
      </c>
      <c r="K421" t="s">
        <v>4061</v>
      </c>
      <c r="L421">
        <v>7.2125395254815796</v>
      </c>
      <c r="M421" s="4" t="str">
        <f t="shared" si="6"/>
        <v>-</v>
      </c>
      <c r="N421" t="s">
        <v>4027</v>
      </c>
      <c r="O421" t="s">
        <v>4029</v>
      </c>
      <c r="P421" t="s">
        <v>4030</v>
      </c>
      <c r="Q421" t="s">
        <v>4031</v>
      </c>
      <c r="R421" t="s">
        <v>4032</v>
      </c>
      <c r="S421" t="s">
        <v>52</v>
      </c>
      <c r="T421" t="s">
        <v>2948</v>
      </c>
      <c r="U421" t="s">
        <v>52</v>
      </c>
      <c r="V421" t="s">
        <v>4033</v>
      </c>
      <c r="W421" t="s">
        <v>52</v>
      </c>
      <c r="X421" t="s">
        <v>1151</v>
      </c>
      <c r="Y421" t="s">
        <v>1151</v>
      </c>
      <c r="Z421" t="s">
        <v>52</v>
      </c>
      <c r="AA421" t="s">
        <v>4034</v>
      </c>
      <c r="AB421" t="s">
        <v>4029</v>
      </c>
      <c r="AC421" t="s">
        <v>4030</v>
      </c>
      <c r="AD421" t="s">
        <v>4031</v>
      </c>
      <c r="AE421" t="s">
        <v>4032</v>
      </c>
      <c r="AF421" t="s">
        <v>52</v>
      </c>
      <c r="AG421" t="s">
        <v>2948</v>
      </c>
    </row>
    <row r="422" spans="1:33" x14ac:dyDescent="0.2">
      <c r="A422">
        <v>8</v>
      </c>
      <c r="B422">
        <v>8561859</v>
      </c>
      <c r="C422">
        <v>6.13E-8</v>
      </c>
      <c r="D422" t="s">
        <v>1</v>
      </c>
      <c r="E422" t="s">
        <v>4035</v>
      </c>
      <c r="F422">
        <v>8555801</v>
      </c>
      <c r="G422">
        <v>8561469</v>
      </c>
      <c r="H422" t="s">
        <v>52</v>
      </c>
      <c r="I422" t="s">
        <v>56</v>
      </c>
      <c r="J422">
        <v>390</v>
      </c>
      <c r="K422" t="s">
        <v>4061</v>
      </c>
      <c r="L422">
        <v>7.2125395254815796</v>
      </c>
      <c r="M422" s="4" t="str">
        <f t="shared" si="6"/>
        <v>-</v>
      </c>
      <c r="N422" t="s">
        <v>4035</v>
      </c>
      <c r="O422" t="s">
        <v>52</v>
      </c>
      <c r="P422" t="s">
        <v>4036</v>
      </c>
      <c r="Q422" t="s">
        <v>4037</v>
      </c>
      <c r="R422" t="s">
        <v>52</v>
      </c>
      <c r="S422" t="s">
        <v>4038</v>
      </c>
      <c r="T422" t="s">
        <v>52</v>
      </c>
      <c r="U422" t="s">
        <v>52</v>
      </c>
      <c r="V422" t="s">
        <v>4039</v>
      </c>
      <c r="W422" t="s">
        <v>4040</v>
      </c>
      <c r="X422" t="s">
        <v>4041</v>
      </c>
      <c r="Y422" t="s">
        <v>4041</v>
      </c>
      <c r="Z422" t="s">
        <v>4042</v>
      </c>
      <c r="AA422" t="s">
        <v>4043</v>
      </c>
      <c r="AB422" t="s">
        <v>52</v>
      </c>
      <c r="AC422" t="s">
        <v>4036</v>
      </c>
      <c r="AD422" t="s">
        <v>4037</v>
      </c>
      <c r="AE422" t="s">
        <v>52</v>
      </c>
      <c r="AF422" t="s">
        <v>4038</v>
      </c>
      <c r="AG422" t="s">
        <v>52</v>
      </c>
    </row>
    <row r="423" spans="1:33" x14ac:dyDescent="0.2">
      <c r="A423">
        <v>8</v>
      </c>
      <c r="B423">
        <v>8561859</v>
      </c>
      <c r="C423">
        <v>6.13E-8</v>
      </c>
      <c r="D423" t="s">
        <v>1</v>
      </c>
      <c r="E423" t="s">
        <v>4044</v>
      </c>
      <c r="F423">
        <v>8563566</v>
      </c>
      <c r="G423">
        <v>8569270</v>
      </c>
      <c r="H423" t="s">
        <v>52</v>
      </c>
      <c r="I423" t="s">
        <v>59</v>
      </c>
      <c r="J423">
        <v>1707</v>
      </c>
      <c r="K423" t="s">
        <v>4061</v>
      </c>
      <c r="L423">
        <v>7.2125395254815796</v>
      </c>
      <c r="M423" s="4" t="str">
        <f t="shared" si="6"/>
        <v>-</v>
      </c>
      <c r="N423" t="s">
        <v>4044</v>
      </c>
      <c r="O423" t="s">
        <v>4045</v>
      </c>
      <c r="P423" t="s">
        <v>4046</v>
      </c>
      <c r="Q423" t="s">
        <v>52</v>
      </c>
      <c r="R423" t="s">
        <v>52</v>
      </c>
      <c r="S423" t="s">
        <v>4047</v>
      </c>
      <c r="T423" t="s">
        <v>4048</v>
      </c>
      <c r="U423" t="s">
        <v>52</v>
      </c>
      <c r="V423" t="s">
        <v>4049</v>
      </c>
      <c r="W423" t="s">
        <v>4050</v>
      </c>
      <c r="X423" t="s">
        <v>4051</v>
      </c>
      <c r="Y423" t="s">
        <v>4051</v>
      </c>
      <c r="Z423" t="s">
        <v>4052</v>
      </c>
      <c r="AA423" t="s">
        <v>4053</v>
      </c>
      <c r="AB423" t="s">
        <v>4045</v>
      </c>
      <c r="AC423" t="s">
        <v>4046</v>
      </c>
      <c r="AD423" t="s">
        <v>52</v>
      </c>
      <c r="AE423" t="s">
        <v>52</v>
      </c>
      <c r="AF423" t="s">
        <v>4047</v>
      </c>
      <c r="AG423" t="s">
        <v>4048</v>
      </c>
    </row>
    <row r="424" spans="1:33" x14ac:dyDescent="0.2">
      <c r="A424">
        <v>6</v>
      </c>
      <c r="B424">
        <v>21725313</v>
      </c>
      <c r="C424">
        <v>6.1500000000000001E-8</v>
      </c>
      <c r="D424" t="s">
        <v>0</v>
      </c>
      <c r="E424" t="s">
        <v>4552</v>
      </c>
      <c r="F424">
        <v>21721690</v>
      </c>
      <c r="G424">
        <v>21722448</v>
      </c>
      <c r="H424" t="s">
        <v>83</v>
      </c>
      <c r="I424" t="s">
        <v>56</v>
      </c>
      <c r="J424">
        <v>2865</v>
      </c>
      <c r="K424" t="s">
        <v>4575</v>
      </c>
      <c r="L424">
        <v>7.2111248842245796</v>
      </c>
      <c r="M424" s="4" t="str">
        <f t="shared" si="6"/>
        <v>-</v>
      </c>
      <c r="N424" t="s">
        <v>4552</v>
      </c>
      <c r="O424" t="s">
        <v>4554</v>
      </c>
      <c r="P424" t="s">
        <v>4555</v>
      </c>
      <c r="Q424" t="s">
        <v>4556</v>
      </c>
      <c r="R424" t="s">
        <v>52</v>
      </c>
      <c r="S424" t="s">
        <v>4557</v>
      </c>
      <c r="T424" t="s">
        <v>52</v>
      </c>
      <c r="U424" t="s">
        <v>52</v>
      </c>
      <c r="V424" t="s">
        <v>4558</v>
      </c>
      <c r="W424" t="s">
        <v>52</v>
      </c>
      <c r="X424" t="s">
        <v>4559</v>
      </c>
      <c r="Y424" t="s">
        <v>4559</v>
      </c>
      <c r="Z424" t="s">
        <v>52</v>
      </c>
      <c r="AA424" t="s">
        <v>4560</v>
      </c>
      <c r="AB424" t="s">
        <v>4554</v>
      </c>
      <c r="AC424" t="s">
        <v>4555</v>
      </c>
      <c r="AD424" t="s">
        <v>4556</v>
      </c>
      <c r="AE424" t="s">
        <v>52</v>
      </c>
      <c r="AF424" t="s">
        <v>4557</v>
      </c>
      <c r="AG424" t="s">
        <v>52</v>
      </c>
    </row>
    <row r="425" spans="1:33" x14ac:dyDescent="0.2">
      <c r="A425">
        <v>6</v>
      </c>
      <c r="B425">
        <v>21725313</v>
      </c>
      <c r="C425">
        <v>6.1500000000000001E-8</v>
      </c>
      <c r="D425" t="s">
        <v>0</v>
      </c>
      <c r="E425" t="s">
        <v>4561</v>
      </c>
      <c r="F425">
        <v>21727027</v>
      </c>
      <c r="G425">
        <v>21728029</v>
      </c>
      <c r="H425" t="s">
        <v>83</v>
      </c>
      <c r="I425" t="s">
        <v>59</v>
      </c>
      <c r="J425">
        <v>1714</v>
      </c>
      <c r="K425" t="s">
        <v>4575</v>
      </c>
      <c r="L425">
        <v>7.2111248842245796</v>
      </c>
      <c r="M425" s="4" t="str">
        <f t="shared" si="6"/>
        <v>-</v>
      </c>
      <c r="N425" t="s">
        <v>4561</v>
      </c>
      <c r="O425" t="s">
        <v>52</v>
      </c>
      <c r="P425" t="s">
        <v>4562</v>
      </c>
      <c r="Q425" t="s">
        <v>52</v>
      </c>
      <c r="R425" t="s">
        <v>52</v>
      </c>
      <c r="S425" t="s">
        <v>52</v>
      </c>
      <c r="T425" t="s">
        <v>52</v>
      </c>
      <c r="U425" t="s">
        <v>52</v>
      </c>
      <c r="V425" t="s">
        <v>4563</v>
      </c>
      <c r="W425" t="s">
        <v>52</v>
      </c>
      <c r="X425" t="s">
        <v>4564</v>
      </c>
      <c r="Y425" t="s">
        <v>4564</v>
      </c>
      <c r="Z425" t="s">
        <v>52</v>
      </c>
      <c r="AA425" t="s">
        <v>4565</v>
      </c>
      <c r="AB425" t="s">
        <v>4566</v>
      </c>
      <c r="AC425" t="s">
        <v>4562</v>
      </c>
      <c r="AD425" t="s">
        <v>52</v>
      </c>
      <c r="AE425" t="s">
        <v>52</v>
      </c>
      <c r="AF425" t="s">
        <v>52</v>
      </c>
      <c r="AG425" t="s">
        <v>52</v>
      </c>
    </row>
    <row r="426" spans="1:33" x14ac:dyDescent="0.2">
      <c r="A426">
        <v>6</v>
      </c>
      <c r="B426">
        <v>21725313</v>
      </c>
      <c r="C426">
        <v>6.1500000000000001E-8</v>
      </c>
      <c r="D426" t="s">
        <v>0</v>
      </c>
      <c r="E426" t="s">
        <v>4567</v>
      </c>
      <c r="F426">
        <v>21732370</v>
      </c>
      <c r="G426">
        <v>21733236</v>
      </c>
      <c r="H426" t="s">
        <v>83</v>
      </c>
      <c r="I426" t="s">
        <v>59</v>
      </c>
      <c r="J426">
        <v>7057</v>
      </c>
      <c r="K426" t="s">
        <v>4575</v>
      </c>
      <c r="L426">
        <v>7.2111248842245796</v>
      </c>
      <c r="M426" s="4" t="str">
        <f t="shared" si="6"/>
        <v>-</v>
      </c>
      <c r="N426" t="s">
        <v>4567</v>
      </c>
      <c r="O426" t="s">
        <v>4568</v>
      </c>
      <c r="P426" t="s">
        <v>4569</v>
      </c>
      <c r="Q426" t="s">
        <v>52</v>
      </c>
      <c r="R426" t="s">
        <v>52</v>
      </c>
      <c r="S426" t="s">
        <v>52</v>
      </c>
      <c r="T426" t="s">
        <v>405</v>
      </c>
      <c r="U426" t="s">
        <v>4570</v>
      </c>
      <c r="V426" t="s">
        <v>4571</v>
      </c>
      <c r="W426" t="s">
        <v>52</v>
      </c>
      <c r="X426" t="s">
        <v>4572</v>
      </c>
      <c r="Y426" t="s">
        <v>4572</v>
      </c>
      <c r="Z426" t="s">
        <v>52</v>
      </c>
      <c r="AA426" t="s">
        <v>4573</v>
      </c>
      <c r="AB426" t="s">
        <v>4568</v>
      </c>
      <c r="AC426" t="s">
        <v>4574</v>
      </c>
      <c r="AD426" t="s">
        <v>52</v>
      </c>
      <c r="AE426" t="s">
        <v>52</v>
      </c>
      <c r="AF426" t="s">
        <v>52</v>
      </c>
      <c r="AG426" t="s">
        <v>405</v>
      </c>
    </row>
    <row r="427" spans="1:33" x14ac:dyDescent="0.2">
      <c r="A427">
        <v>1</v>
      </c>
      <c r="B427">
        <v>740</v>
      </c>
      <c r="C427">
        <v>6.1799999999999998E-8</v>
      </c>
      <c r="D427" t="s">
        <v>2</v>
      </c>
      <c r="E427" t="s">
        <v>6563</v>
      </c>
      <c r="F427">
        <v>1660</v>
      </c>
      <c r="G427">
        <v>2502</v>
      </c>
      <c r="H427" t="s">
        <v>52</v>
      </c>
      <c r="I427" t="s">
        <v>59</v>
      </c>
      <c r="J427">
        <v>920</v>
      </c>
      <c r="K427" t="s">
        <v>6582</v>
      </c>
      <c r="L427">
        <v>7.2090115249111797</v>
      </c>
      <c r="M427" s="4" t="str">
        <f t="shared" si="6"/>
        <v>-</v>
      </c>
    </row>
    <row r="428" spans="1:33" x14ac:dyDescent="0.2">
      <c r="A428">
        <v>1</v>
      </c>
      <c r="B428">
        <v>740</v>
      </c>
      <c r="C428">
        <v>6.1799999999999998E-8</v>
      </c>
      <c r="D428" t="s">
        <v>2</v>
      </c>
      <c r="E428" t="s">
        <v>6565</v>
      </c>
      <c r="F428">
        <v>2906</v>
      </c>
      <c r="G428">
        <v>6646</v>
      </c>
      <c r="H428" t="s">
        <v>52</v>
      </c>
      <c r="I428" t="s">
        <v>59</v>
      </c>
      <c r="J428">
        <v>2166</v>
      </c>
      <c r="K428" t="s">
        <v>6582</v>
      </c>
      <c r="L428">
        <v>7.2090115249111797</v>
      </c>
      <c r="M428" s="4" t="str">
        <f t="shared" si="6"/>
        <v>-</v>
      </c>
      <c r="N428" t="s">
        <v>6565</v>
      </c>
      <c r="O428" t="s">
        <v>6566</v>
      </c>
      <c r="P428" t="s">
        <v>6567</v>
      </c>
      <c r="Q428" t="s">
        <v>52</v>
      </c>
      <c r="R428" t="s">
        <v>6568</v>
      </c>
      <c r="S428" t="s">
        <v>52</v>
      </c>
      <c r="T428" t="s">
        <v>52</v>
      </c>
      <c r="U428" t="s">
        <v>52</v>
      </c>
      <c r="V428" t="s">
        <v>6569</v>
      </c>
      <c r="W428" t="s">
        <v>52</v>
      </c>
      <c r="X428" t="s">
        <v>6570</v>
      </c>
      <c r="Y428" t="s">
        <v>6570</v>
      </c>
      <c r="Z428" t="s">
        <v>52</v>
      </c>
      <c r="AA428" t="s">
        <v>6571</v>
      </c>
      <c r="AB428" t="s">
        <v>6572</v>
      </c>
      <c r="AC428" t="s">
        <v>6573</v>
      </c>
      <c r="AD428" t="s">
        <v>52</v>
      </c>
      <c r="AE428" t="s">
        <v>52</v>
      </c>
      <c r="AF428" t="s">
        <v>52</v>
      </c>
      <c r="AG428" t="s">
        <v>52</v>
      </c>
    </row>
    <row r="429" spans="1:33" x14ac:dyDescent="0.2">
      <c r="A429">
        <v>1</v>
      </c>
      <c r="B429">
        <v>740</v>
      </c>
      <c r="C429">
        <v>6.1799999999999998E-8</v>
      </c>
      <c r="D429" t="s">
        <v>2</v>
      </c>
      <c r="E429" t="s">
        <v>6574</v>
      </c>
      <c r="F429">
        <v>8391</v>
      </c>
      <c r="G429">
        <v>12483</v>
      </c>
      <c r="H429" t="s">
        <v>52</v>
      </c>
      <c r="I429" t="s">
        <v>59</v>
      </c>
      <c r="J429">
        <v>7651</v>
      </c>
      <c r="K429" t="s">
        <v>6582</v>
      </c>
      <c r="L429">
        <v>7.2090115249111797</v>
      </c>
      <c r="M429" s="4" t="str">
        <f t="shared" si="6"/>
        <v>-</v>
      </c>
      <c r="N429" t="s">
        <v>6574</v>
      </c>
      <c r="O429" t="s">
        <v>6575</v>
      </c>
      <c r="P429" t="s">
        <v>6576</v>
      </c>
      <c r="Q429" t="s">
        <v>52</v>
      </c>
      <c r="R429" t="s">
        <v>52</v>
      </c>
      <c r="S429" t="s">
        <v>52</v>
      </c>
      <c r="T429" t="s">
        <v>52</v>
      </c>
      <c r="U429" t="s">
        <v>52</v>
      </c>
      <c r="V429" t="s">
        <v>6577</v>
      </c>
      <c r="W429" t="s">
        <v>52</v>
      </c>
      <c r="X429" t="s">
        <v>6578</v>
      </c>
      <c r="Y429" t="s">
        <v>6578</v>
      </c>
      <c r="Z429" t="s">
        <v>52</v>
      </c>
      <c r="AA429" t="s">
        <v>6579</v>
      </c>
      <c r="AB429" t="s">
        <v>6575</v>
      </c>
      <c r="AC429" t="s">
        <v>6576</v>
      </c>
      <c r="AD429" t="s">
        <v>52</v>
      </c>
      <c r="AE429" t="s">
        <v>52</v>
      </c>
      <c r="AF429" t="s">
        <v>52</v>
      </c>
      <c r="AG429" t="s">
        <v>52</v>
      </c>
    </row>
    <row r="430" spans="1:33" x14ac:dyDescent="0.2">
      <c r="A430">
        <v>1</v>
      </c>
      <c r="B430">
        <v>740</v>
      </c>
      <c r="C430">
        <v>6.1799999999999998E-8</v>
      </c>
      <c r="D430" t="s">
        <v>2</v>
      </c>
      <c r="E430" t="s">
        <v>6580</v>
      </c>
      <c r="F430">
        <v>8391</v>
      </c>
      <c r="G430">
        <v>8860</v>
      </c>
      <c r="H430" t="s">
        <v>83</v>
      </c>
      <c r="I430" t="s">
        <v>59</v>
      </c>
      <c r="J430">
        <v>7651</v>
      </c>
      <c r="K430" t="s">
        <v>6582</v>
      </c>
      <c r="L430">
        <v>7.2090115249111797</v>
      </c>
      <c r="M430" s="4" t="str">
        <f t="shared" si="6"/>
        <v>-</v>
      </c>
      <c r="N430" t="s">
        <v>6580</v>
      </c>
      <c r="O430" t="s">
        <v>52</v>
      </c>
      <c r="P430" t="s">
        <v>52</v>
      </c>
      <c r="Q430" t="s">
        <v>52</v>
      </c>
      <c r="R430" t="s">
        <v>52</v>
      </c>
      <c r="S430" t="s">
        <v>52</v>
      </c>
      <c r="T430" t="s">
        <v>52</v>
      </c>
      <c r="U430" t="s">
        <v>52</v>
      </c>
      <c r="V430" t="s">
        <v>52</v>
      </c>
      <c r="W430" t="s">
        <v>52</v>
      </c>
      <c r="X430" t="s">
        <v>52</v>
      </c>
      <c r="Y430" t="s">
        <v>52</v>
      </c>
      <c r="Z430" t="s">
        <v>52</v>
      </c>
      <c r="AA430" t="s">
        <v>52</v>
      </c>
      <c r="AB430" t="s">
        <v>52</v>
      </c>
      <c r="AC430" t="s">
        <v>52</v>
      </c>
      <c r="AD430" t="s">
        <v>52</v>
      </c>
      <c r="AE430" t="s">
        <v>52</v>
      </c>
      <c r="AF430" t="s">
        <v>52</v>
      </c>
      <c r="AG430" t="s">
        <v>52</v>
      </c>
    </row>
    <row r="431" spans="1:33" x14ac:dyDescent="0.2">
      <c r="A431">
        <v>4</v>
      </c>
      <c r="B431">
        <v>17390353</v>
      </c>
      <c r="C431">
        <v>6.2299999999999995E-8</v>
      </c>
      <c r="D431" t="s">
        <v>1</v>
      </c>
      <c r="E431" t="s">
        <v>5387</v>
      </c>
      <c r="F431">
        <v>17384177</v>
      </c>
      <c r="G431">
        <v>17385839</v>
      </c>
      <c r="H431" t="s">
        <v>83</v>
      </c>
      <c r="I431" t="s">
        <v>56</v>
      </c>
      <c r="J431">
        <v>4514</v>
      </c>
      <c r="K431" t="s">
        <v>5409</v>
      </c>
      <c r="L431">
        <v>7.2055119533408298</v>
      </c>
      <c r="M431" s="4" t="str">
        <f t="shared" si="6"/>
        <v>-</v>
      </c>
      <c r="N431" t="s">
        <v>5387</v>
      </c>
      <c r="O431" t="s">
        <v>5389</v>
      </c>
      <c r="P431" t="s">
        <v>5390</v>
      </c>
      <c r="Q431" t="s">
        <v>52</v>
      </c>
      <c r="R431" t="s">
        <v>52</v>
      </c>
      <c r="S431" t="s">
        <v>52</v>
      </c>
      <c r="T431" t="s">
        <v>5391</v>
      </c>
      <c r="U431" t="s">
        <v>52</v>
      </c>
      <c r="V431" t="s">
        <v>5392</v>
      </c>
      <c r="W431" t="s">
        <v>5393</v>
      </c>
      <c r="X431" t="s">
        <v>5394</v>
      </c>
      <c r="Y431" t="s">
        <v>5394</v>
      </c>
      <c r="Z431" t="s">
        <v>5395</v>
      </c>
      <c r="AA431" t="s">
        <v>5396</v>
      </c>
      <c r="AB431" t="s">
        <v>5389</v>
      </c>
      <c r="AC431" t="s">
        <v>5390</v>
      </c>
      <c r="AD431" t="s">
        <v>5295</v>
      </c>
      <c r="AE431" t="s">
        <v>52</v>
      </c>
      <c r="AF431" t="s">
        <v>52</v>
      </c>
      <c r="AG431" t="s">
        <v>5391</v>
      </c>
    </row>
    <row r="432" spans="1:33" x14ac:dyDescent="0.2">
      <c r="A432">
        <v>4</v>
      </c>
      <c r="B432">
        <v>17390353</v>
      </c>
      <c r="C432">
        <v>6.2299999999999995E-8</v>
      </c>
      <c r="D432" t="s">
        <v>1</v>
      </c>
      <c r="E432" t="s">
        <v>5397</v>
      </c>
      <c r="F432">
        <v>17385976</v>
      </c>
      <c r="G432">
        <v>17386948</v>
      </c>
      <c r="H432" t="s">
        <v>83</v>
      </c>
      <c r="I432" t="s">
        <v>56</v>
      </c>
      <c r="J432">
        <v>3405</v>
      </c>
      <c r="K432" t="s">
        <v>5409</v>
      </c>
      <c r="L432">
        <v>7.2055119533408298</v>
      </c>
      <c r="M432" s="4" t="str">
        <f t="shared" si="6"/>
        <v>-</v>
      </c>
      <c r="N432" t="s">
        <v>5397</v>
      </c>
      <c r="O432" t="s">
        <v>1485</v>
      </c>
      <c r="P432" t="s">
        <v>5398</v>
      </c>
      <c r="Q432" t="s">
        <v>52</v>
      </c>
      <c r="R432" t="s">
        <v>52</v>
      </c>
      <c r="S432" t="s">
        <v>52</v>
      </c>
      <c r="T432" t="s">
        <v>1489</v>
      </c>
      <c r="U432" t="s">
        <v>52</v>
      </c>
      <c r="V432" t="s">
        <v>5399</v>
      </c>
      <c r="W432" t="s">
        <v>5400</v>
      </c>
      <c r="X432" t="s">
        <v>5401</v>
      </c>
      <c r="Y432" t="s">
        <v>5401</v>
      </c>
      <c r="Z432" t="s">
        <v>5402</v>
      </c>
      <c r="AA432" t="s">
        <v>5403</v>
      </c>
      <c r="AB432" t="s">
        <v>1485</v>
      </c>
      <c r="AC432" t="s">
        <v>5404</v>
      </c>
      <c r="AD432" t="s">
        <v>5270</v>
      </c>
      <c r="AE432" t="s">
        <v>52</v>
      </c>
      <c r="AF432" t="s">
        <v>52</v>
      </c>
      <c r="AG432" t="s">
        <v>1489</v>
      </c>
    </row>
    <row r="433" spans="1:33" x14ac:dyDescent="0.2">
      <c r="A433">
        <v>4</v>
      </c>
      <c r="B433">
        <v>17390353</v>
      </c>
      <c r="C433">
        <v>6.2299999999999995E-8</v>
      </c>
      <c r="D433" t="s">
        <v>1</v>
      </c>
      <c r="E433" t="s">
        <v>5405</v>
      </c>
      <c r="F433">
        <v>17391460</v>
      </c>
      <c r="G433">
        <v>17392494</v>
      </c>
      <c r="H433" t="s">
        <v>83</v>
      </c>
      <c r="I433" t="s">
        <v>59</v>
      </c>
      <c r="J433">
        <v>1107</v>
      </c>
      <c r="K433" t="s">
        <v>5409</v>
      </c>
      <c r="L433">
        <v>7.2055119533408298</v>
      </c>
      <c r="M433" s="4" t="str">
        <f t="shared" si="6"/>
        <v>-</v>
      </c>
      <c r="N433" t="s">
        <v>5405</v>
      </c>
      <c r="O433" t="s">
        <v>52</v>
      </c>
      <c r="P433" t="s">
        <v>52</v>
      </c>
      <c r="Q433" t="s">
        <v>52</v>
      </c>
      <c r="R433" t="s">
        <v>52</v>
      </c>
      <c r="S433" t="s">
        <v>52</v>
      </c>
      <c r="T433" t="s">
        <v>52</v>
      </c>
      <c r="U433" t="s">
        <v>52</v>
      </c>
      <c r="V433" t="s">
        <v>5364</v>
      </c>
      <c r="W433" t="s">
        <v>5365</v>
      </c>
      <c r="X433" t="s">
        <v>5366</v>
      </c>
      <c r="Y433" t="s">
        <v>5366</v>
      </c>
      <c r="Z433" t="s">
        <v>5367</v>
      </c>
      <c r="AA433" t="s">
        <v>5406</v>
      </c>
      <c r="AB433" t="s">
        <v>5369</v>
      </c>
      <c r="AC433" t="s">
        <v>5370</v>
      </c>
      <c r="AD433" t="s">
        <v>5371</v>
      </c>
      <c r="AE433" t="s">
        <v>52</v>
      </c>
      <c r="AF433" t="s">
        <v>5372</v>
      </c>
      <c r="AG433" t="s">
        <v>2163</v>
      </c>
    </row>
    <row r="434" spans="1:33" x14ac:dyDescent="0.2">
      <c r="A434">
        <v>4</v>
      </c>
      <c r="B434">
        <v>17390353</v>
      </c>
      <c r="C434">
        <v>6.2299999999999995E-8</v>
      </c>
      <c r="D434" t="s">
        <v>1</v>
      </c>
      <c r="E434" t="s">
        <v>5407</v>
      </c>
      <c r="F434">
        <v>17394422</v>
      </c>
      <c r="G434">
        <v>17397013</v>
      </c>
      <c r="H434" t="s">
        <v>52</v>
      </c>
      <c r="I434" t="s">
        <v>59</v>
      </c>
      <c r="J434">
        <v>4069</v>
      </c>
      <c r="K434" t="s">
        <v>5409</v>
      </c>
      <c r="L434">
        <v>7.2055119533408298</v>
      </c>
      <c r="M434" s="4" t="str">
        <f t="shared" si="6"/>
        <v>-</v>
      </c>
      <c r="N434" t="s">
        <v>5407</v>
      </c>
      <c r="O434" t="s">
        <v>5374</v>
      </c>
      <c r="P434" t="s">
        <v>5375</v>
      </c>
      <c r="Q434" t="s">
        <v>52</v>
      </c>
      <c r="R434" t="s">
        <v>52</v>
      </c>
      <c r="S434" t="s">
        <v>52</v>
      </c>
      <c r="T434" t="s">
        <v>52</v>
      </c>
      <c r="U434" t="s">
        <v>52</v>
      </c>
      <c r="V434" t="s">
        <v>5376</v>
      </c>
      <c r="W434" t="s">
        <v>52</v>
      </c>
      <c r="X434" t="s">
        <v>868</v>
      </c>
      <c r="Y434" t="s">
        <v>868</v>
      </c>
      <c r="Z434" t="s">
        <v>52</v>
      </c>
      <c r="AA434" t="s">
        <v>5377</v>
      </c>
      <c r="AB434" t="s">
        <v>5374</v>
      </c>
      <c r="AC434" t="s">
        <v>5375</v>
      </c>
      <c r="AD434" t="s">
        <v>52</v>
      </c>
      <c r="AE434" t="s">
        <v>52</v>
      </c>
      <c r="AF434" t="s">
        <v>52</v>
      </c>
      <c r="AG434" t="s">
        <v>52</v>
      </c>
    </row>
    <row r="435" spans="1:33" x14ac:dyDescent="0.2">
      <c r="A435">
        <v>4</v>
      </c>
      <c r="B435">
        <v>17390353</v>
      </c>
      <c r="C435">
        <v>6.2299999999999995E-8</v>
      </c>
      <c r="D435" t="s">
        <v>1</v>
      </c>
      <c r="E435" t="s">
        <v>5408</v>
      </c>
      <c r="F435">
        <v>17397729</v>
      </c>
      <c r="G435">
        <v>17401939</v>
      </c>
      <c r="H435" t="s">
        <v>52</v>
      </c>
      <c r="I435" t="s">
        <v>59</v>
      </c>
      <c r="J435">
        <v>7376</v>
      </c>
      <c r="K435" t="s">
        <v>5409</v>
      </c>
      <c r="L435">
        <v>7.2055119533408298</v>
      </c>
      <c r="M435" s="4" t="str">
        <f t="shared" si="6"/>
        <v>-</v>
      </c>
      <c r="N435" t="s">
        <v>5408</v>
      </c>
      <c r="O435" t="s">
        <v>5379</v>
      </c>
      <c r="P435" t="s">
        <v>5380</v>
      </c>
      <c r="Q435" t="s">
        <v>5381</v>
      </c>
      <c r="R435" t="s">
        <v>52</v>
      </c>
      <c r="S435" t="s">
        <v>52</v>
      </c>
      <c r="T435" t="s">
        <v>52</v>
      </c>
      <c r="U435" t="s">
        <v>52</v>
      </c>
      <c r="V435" t="s">
        <v>5382</v>
      </c>
      <c r="W435" t="s">
        <v>52</v>
      </c>
      <c r="X435" t="s">
        <v>5383</v>
      </c>
      <c r="Y435" t="s">
        <v>5383</v>
      </c>
      <c r="Z435" t="s">
        <v>52</v>
      </c>
      <c r="AA435" t="s">
        <v>5384</v>
      </c>
      <c r="AB435" t="s">
        <v>5379</v>
      </c>
      <c r="AC435" t="s">
        <v>5380</v>
      </c>
      <c r="AD435" t="s">
        <v>5381</v>
      </c>
      <c r="AE435" t="s">
        <v>5385</v>
      </c>
      <c r="AF435" t="s">
        <v>52</v>
      </c>
      <c r="AG435" t="s">
        <v>52</v>
      </c>
    </row>
    <row r="436" spans="1:33" x14ac:dyDescent="0.2">
      <c r="A436">
        <v>12</v>
      </c>
      <c r="B436">
        <v>12521416</v>
      </c>
      <c r="C436">
        <v>6.3399999999999999E-8</v>
      </c>
      <c r="D436" t="s">
        <v>2</v>
      </c>
      <c r="E436" t="s">
        <v>2487</v>
      </c>
      <c r="F436">
        <v>12518633</v>
      </c>
      <c r="G436">
        <v>12519657</v>
      </c>
      <c r="H436" t="s">
        <v>52</v>
      </c>
      <c r="I436" t="s">
        <v>56</v>
      </c>
      <c r="J436">
        <v>1759</v>
      </c>
      <c r="K436" t="s">
        <v>2488</v>
      </c>
      <c r="L436">
        <v>7.1979107421182604</v>
      </c>
      <c r="M436" s="4" t="str">
        <f t="shared" si="6"/>
        <v>-</v>
      </c>
    </row>
    <row r="437" spans="1:33" x14ac:dyDescent="0.2">
      <c r="A437">
        <v>12</v>
      </c>
      <c r="B437">
        <v>12521416</v>
      </c>
      <c r="C437">
        <v>6.3399999999999999E-8</v>
      </c>
      <c r="D437" t="s">
        <v>2</v>
      </c>
      <c r="E437" t="s">
        <v>2489</v>
      </c>
      <c r="F437">
        <v>12526501</v>
      </c>
      <c r="G437">
        <v>12527294</v>
      </c>
      <c r="H437" t="s">
        <v>83</v>
      </c>
      <c r="I437" t="s">
        <v>59</v>
      </c>
      <c r="J437">
        <v>5085</v>
      </c>
      <c r="K437" t="s">
        <v>2488</v>
      </c>
      <c r="L437">
        <v>7.1979107421182604</v>
      </c>
      <c r="M437" s="4" t="str">
        <f t="shared" si="6"/>
        <v>-</v>
      </c>
      <c r="N437" t="s">
        <v>2489</v>
      </c>
      <c r="O437" t="s">
        <v>2490</v>
      </c>
      <c r="P437" t="s">
        <v>2491</v>
      </c>
      <c r="Q437" t="s">
        <v>52</v>
      </c>
      <c r="R437" t="s">
        <v>52</v>
      </c>
      <c r="S437" t="s">
        <v>52</v>
      </c>
      <c r="T437" t="s">
        <v>52</v>
      </c>
      <c r="U437" t="s">
        <v>52</v>
      </c>
      <c r="V437" t="s">
        <v>2492</v>
      </c>
      <c r="W437" t="s">
        <v>52</v>
      </c>
      <c r="X437" t="s">
        <v>2493</v>
      </c>
      <c r="Y437" t="s">
        <v>2493</v>
      </c>
      <c r="Z437" t="s">
        <v>52</v>
      </c>
      <c r="AA437" t="s">
        <v>2494</v>
      </c>
      <c r="AB437" t="s">
        <v>2490</v>
      </c>
      <c r="AC437" t="s">
        <v>2491</v>
      </c>
      <c r="AD437" t="s">
        <v>52</v>
      </c>
      <c r="AE437" t="s">
        <v>52</v>
      </c>
      <c r="AF437" t="s">
        <v>52</v>
      </c>
      <c r="AG437" t="s">
        <v>52</v>
      </c>
    </row>
    <row r="438" spans="1:33" x14ac:dyDescent="0.2">
      <c r="A438">
        <v>13</v>
      </c>
      <c r="B438">
        <v>2849930</v>
      </c>
      <c r="C438">
        <v>6.4700000000000004E-8</v>
      </c>
      <c r="D438" t="s">
        <v>0</v>
      </c>
      <c r="E438" t="s">
        <v>2159</v>
      </c>
      <c r="F438">
        <v>2840235</v>
      </c>
      <c r="G438">
        <v>2844724</v>
      </c>
      <c r="H438" t="s">
        <v>83</v>
      </c>
      <c r="I438" t="s">
        <v>56</v>
      </c>
      <c r="J438">
        <v>5206</v>
      </c>
      <c r="K438" t="s">
        <v>2160</v>
      </c>
      <c r="L438">
        <v>7.1890957193312897</v>
      </c>
      <c r="M438" s="4" t="str">
        <f t="shared" si="6"/>
        <v>-</v>
      </c>
      <c r="N438" t="s">
        <v>2159</v>
      </c>
      <c r="O438" t="s">
        <v>2161</v>
      </c>
      <c r="P438" t="s">
        <v>2162</v>
      </c>
      <c r="Q438" t="s">
        <v>52</v>
      </c>
      <c r="R438" t="s">
        <v>52</v>
      </c>
      <c r="S438" t="s">
        <v>52</v>
      </c>
      <c r="T438" t="s">
        <v>2163</v>
      </c>
      <c r="U438" t="s">
        <v>2164</v>
      </c>
      <c r="V438" t="s">
        <v>2165</v>
      </c>
      <c r="W438" t="s">
        <v>2166</v>
      </c>
      <c r="X438" t="s">
        <v>2167</v>
      </c>
      <c r="Y438" t="s">
        <v>2167</v>
      </c>
      <c r="Z438" t="s">
        <v>2168</v>
      </c>
      <c r="AA438" t="s">
        <v>2169</v>
      </c>
      <c r="AB438" t="s">
        <v>2161</v>
      </c>
      <c r="AC438" t="s">
        <v>2162</v>
      </c>
      <c r="AD438" t="s">
        <v>52</v>
      </c>
      <c r="AE438" t="s">
        <v>52</v>
      </c>
      <c r="AF438" t="s">
        <v>52</v>
      </c>
      <c r="AG438" t="s">
        <v>2163</v>
      </c>
    </row>
    <row r="439" spans="1:33" x14ac:dyDescent="0.2">
      <c r="A439">
        <v>13</v>
      </c>
      <c r="B439">
        <v>2849930</v>
      </c>
      <c r="C439">
        <v>6.4700000000000004E-8</v>
      </c>
      <c r="D439" t="s">
        <v>0</v>
      </c>
      <c r="E439" t="s">
        <v>2170</v>
      </c>
      <c r="F439">
        <v>2846577</v>
      </c>
      <c r="G439">
        <v>2849394</v>
      </c>
      <c r="H439" t="s">
        <v>52</v>
      </c>
      <c r="I439" t="s">
        <v>56</v>
      </c>
      <c r="J439">
        <v>536</v>
      </c>
      <c r="K439" t="s">
        <v>2160</v>
      </c>
      <c r="L439">
        <v>7.1890957193312897</v>
      </c>
      <c r="M439" s="4" t="str">
        <f t="shared" si="6"/>
        <v>-</v>
      </c>
      <c r="N439" t="s">
        <v>2170</v>
      </c>
      <c r="O439" t="s">
        <v>52</v>
      </c>
      <c r="P439" t="s">
        <v>2171</v>
      </c>
      <c r="Q439" t="s">
        <v>52</v>
      </c>
      <c r="R439" t="s">
        <v>52</v>
      </c>
      <c r="S439" t="s">
        <v>52</v>
      </c>
      <c r="T439" t="s">
        <v>52</v>
      </c>
      <c r="U439" t="s">
        <v>52</v>
      </c>
      <c r="V439" t="s">
        <v>2172</v>
      </c>
      <c r="W439" t="s">
        <v>52</v>
      </c>
      <c r="X439" t="s">
        <v>52</v>
      </c>
      <c r="Y439" t="s">
        <v>52</v>
      </c>
      <c r="Z439" t="s">
        <v>52</v>
      </c>
      <c r="AA439" t="s">
        <v>2173</v>
      </c>
      <c r="AB439" t="s">
        <v>52</v>
      </c>
      <c r="AC439" t="s">
        <v>2171</v>
      </c>
      <c r="AD439" t="s">
        <v>52</v>
      </c>
      <c r="AE439" t="s">
        <v>52</v>
      </c>
      <c r="AF439" t="s">
        <v>52</v>
      </c>
      <c r="AG439" t="s">
        <v>52</v>
      </c>
    </row>
    <row r="440" spans="1:33" x14ac:dyDescent="0.2">
      <c r="A440">
        <v>1</v>
      </c>
      <c r="B440">
        <v>4873</v>
      </c>
      <c r="C440">
        <v>6.6100000000000003E-8</v>
      </c>
      <c r="D440" t="s">
        <v>2</v>
      </c>
      <c r="E440" t="s">
        <v>6563</v>
      </c>
      <c r="F440">
        <v>1660</v>
      </c>
      <c r="G440">
        <v>2502</v>
      </c>
      <c r="H440" t="s">
        <v>52</v>
      </c>
      <c r="I440" t="s">
        <v>56</v>
      </c>
      <c r="J440">
        <v>2371</v>
      </c>
      <c r="K440" t="s">
        <v>6590</v>
      </c>
      <c r="L440">
        <v>7.1797985405143496</v>
      </c>
      <c r="M440" s="4" t="str">
        <f t="shared" si="6"/>
        <v>-</v>
      </c>
    </row>
    <row r="441" spans="1:33" x14ac:dyDescent="0.2">
      <c r="A441">
        <v>1</v>
      </c>
      <c r="B441">
        <v>4873</v>
      </c>
      <c r="C441">
        <v>6.6100000000000003E-8</v>
      </c>
      <c r="D441" t="s">
        <v>2</v>
      </c>
      <c r="E441" t="s">
        <v>6565</v>
      </c>
      <c r="F441">
        <v>2906</v>
      </c>
      <c r="G441">
        <v>6646</v>
      </c>
      <c r="H441" t="s">
        <v>52</v>
      </c>
      <c r="I441" t="s">
        <v>53</v>
      </c>
      <c r="J441">
        <v>0</v>
      </c>
      <c r="K441" t="s">
        <v>6590</v>
      </c>
      <c r="L441">
        <v>7.1797985405143496</v>
      </c>
      <c r="M441" s="4" t="str">
        <f t="shared" si="6"/>
        <v>-</v>
      </c>
      <c r="N441" t="s">
        <v>6565</v>
      </c>
      <c r="O441" t="s">
        <v>6566</v>
      </c>
      <c r="P441" t="s">
        <v>6567</v>
      </c>
      <c r="Q441" t="s">
        <v>52</v>
      </c>
      <c r="R441" t="s">
        <v>6568</v>
      </c>
      <c r="S441" t="s">
        <v>52</v>
      </c>
      <c r="T441" t="s">
        <v>52</v>
      </c>
      <c r="U441" t="s">
        <v>52</v>
      </c>
      <c r="V441" t="s">
        <v>6569</v>
      </c>
      <c r="W441" t="s">
        <v>52</v>
      </c>
      <c r="X441" t="s">
        <v>6570</v>
      </c>
      <c r="Y441" t="s">
        <v>6570</v>
      </c>
      <c r="Z441" t="s">
        <v>52</v>
      </c>
      <c r="AA441" t="s">
        <v>6571</v>
      </c>
      <c r="AB441" t="s">
        <v>6572</v>
      </c>
      <c r="AC441" t="s">
        <v>6573</v>
      </c>
      <c r="AD441" t="s">
        <v>52</v>
      </c>
      <c r="AE441" t="s">
        <v>52</v>
      </c>
      <c r="AF441" t="s">
        <v>52</v>
      </c>
      <c r="AG441" t="s">
        <v>52</v>
      </c>
    </row>
    <row r="442" spans="1:33" x14ac:dyDescent="0.2">
      <c r="A442">
        <v>1</v>
      </c>
      <c r="B442">
        <v>4873</v>
      </c>
      <c r="C442">
        <v>6.6100000000000003E-8</v>
      </c>
      <c r="D442" t="s">
        <v>2</v>
      </c>
      <c r="E442" t="s">
        <v>6574</v>
      </c>
      <c r="F442">
        <v>8391</v>
      </c>
      <c r="G442">
        <v>12483</v>
      </c>
      <c r="H442" t="s">
        <v>52</v>
      </c>
      <c r="I442" t="s">
        <v>59</v>
      </c>
      <c r="J442">
        <v>3518</v>
      </c>
      <c r="K442" t="s">
        <v>6590</v>
      </c>
      <c r="L442">
        <v>7.1797985405143496</v>
      </c>
      <c r="M442" s="4" t="str">
        <f t="shared" si="6"/>
        <v>-</v>
      </c>
      <c r="N442" t="s">
        <v>6574</v>
      </c>
      <c r="O442" t="s">
        <v>6575</v>
      </c>
      <c r="P442" t="s">
        <v>6576</v>
      </c>
      <c r="Q442" t="s">
        <v>52</v>
      </c>
      <c r="R442" t="s">
        <v>52</v>
      </c>
      <c r="S442" t="s">
        <v>52</v>
      </c>
      <c r="T442" t="s">
        <v>52</v>
      </c>
      <c r="U442" t="s">
        <v>52</v>
      </c>
      <c r="V442" t="s">
        <v>6577</v>
      </c>
      <c r="W442" t="s">
        <v>52</v>
      </c>
      <c r="X442" t="s">
        <v>6578</v>
      </c>
      <c r="Y442" t="s">
        <v>6578</v>
      </c>
      <c r="Z442" t="s">
        <v>52</v>
      </c>
      <c r="AA442" t="s">
        <v>6579</v>
      </c>
      <c r="AB442" t="s">
        <v>6575</v>
      </c>
      <c r="AC442" t="s">
        <v>6576</v>
      </c>
      <c r="AD442" t="s">
        <v>52</v>
      </c>
      <c r="AE442" t="s">
        <v>52</v>
      </c>
      <c r="AF442" t="s">
        <v>52</v>
      </c>
      <c r="AG442" t="s">
        <v>52</v>
      </c>
    </row>
    <row r="443" spans="1:33" x14ac:dyDescent="0.2">
      <c r="A443">
        <v>1</v>
      </c>
      <c r="B443">
        <v>4873</v>
      </c>
      <c r="C443">
        <v>6.6100000000000003E-8</v>
      </c>
      <c r="D443" t="s">
        <v>2</v>
      </c>
      <c r="E443" t="s">
        <v>6580</v>
      </c>
      <c r="F443">
        <v>8391</v>
      </c>
      <c r="G443">
        <v>8860</v>
      </c>
      <c r="H443" t="s">
        <v>83</v>
      </c>
      <c r="I443" t="s">
        <v>59</v>
      </c>
      <c r="J443">
        <v>3518</v>
      </c>
      <c r="K443" t="s">
        <v>6590</v>
      </c>
      <c r="L443">
        <v>7.1797985405143496</v>
      </c>
      <c r="M443" s="4" t="str">
        <f t="shared" si="6"/>
        <v>-</v>
      </c>
      <c r="N443" t="s">
        <v>6580</v>
      </c>
      <c r="O443" t="s">
        <v>52</v>
      </c>
      <c r="P443" t="s">
        <v>52</v>
      </c>
      <c r="Q443" t="s">
        <v>52</v>
      </c>
      <c r="R443" t="s">
        <v>52</v>
      </c>
      <c r="S443" t="s">
        <v>52</v>
      </c>
      <c r="T443" t="s">
        <v>52</v>
      </c>
      <c r="U443" t="s">
        <v>52</v>
      </c>
      <c r="V443" t="s">
        <v>52</v>
      </c>
      <c r="W443" t="s">
        <v>52</v>
      </c>
      <c r="X443" t="s">
        <v>52</v>
      </c>
      <c r="Y443" t="s">
        <v>52</v>
      </c>
      <c r="Z443" t="s">
        <v>52</v>
      </c>
      <c r="AA443" t="s">
        <v>52</v>
      </c>
      <c r="AB443" t="s">
        <v>52</v>
      </c>
      <c r="AC443" t="s">
        <v>52</v>
      </c>
      <c r="AD443" t="s">
        <v>52</v>
      </c>
      <c r="AE443" t="s">
        <v>52</v>
      </c>
      <c r="AF443" t="s">
        <v>52</v>
      </c>
      <c r="AG443" t="s">
        <v>52</v>
      </c>
    </row>
    <row r="444" spans="1:33" x14ac:dyDescent="0.2">
      <c r="A444">
        <v>49</v>
      </c>
      <c r="B444">
        <v>33670</v>
      </c>
      <c r="C444">
        <v>6.6600000000000001E-8</v>
      </c>
      <c r="D444" t="s">
        <v>1</v>
      </c>
      <c r="E444" t="s">
        <v>260</v>
      </c>
      <c r="F444">
        <v>29299</v>
      </c>
      <c r="G444">
        <v>30477</v>
      </c>
      <c r="H444" t="s">
        <v>52</v>
      </c>
      <c r="I444" t="s">
        <v>56</v>
      </c>
      <c r="J444">
        <v>3193</v>
      </c>
      <c r="K444" t="s">
        <v>261</v>
      </c>
      <c r="L444">
        <v>7.1765257708296897</v>
      </c>
      <c r="M444" s="4" t="str">
        <f t="shared" si="6"/>
        <v>-</v>
      </c>
      <c r="N444" t="s">
        <v>260</v>
      </c>
      <c r="O444" t="s">
        <v>262</v>
      </c>
      <c r="P444" t="s">
        <v>263</v>
      </c>
      <c r="Q444" t="s">
        <v>52</v>
      </c>
      <c r="R444" t="s">
        <v>264</v>
      </c>
      <c r="S444" t="s">
        <v>52</v>
      </c>
      <c r="T444" t="s">
        <v>52</v>
      </c>
      <c r="U444" t="s">
        <v>52</v>
      </c>
      <c r="V444" t="s">
        <v>265</v>
      </c>
      <c r="W444" t="s">
        <v>52</v>
      </c>
      <c r="X444" t="s">
        <v>266</v>
      </c>
      <c r="Y444" t="s">
        <v>266</v>
      </c>
      <c r="Z444" t="s">
        <v>52</v>
      </c>
      <c r="AA444" t="s">
        <v>267</v>
      </c>
      <c r="AB444" t="s">
        <v>262</v>
      </c>
      <c r="AC444" t="s">
        <v>268</v>
      </c>
      <c r="AD444" t="s">
        <v>52</v>
      </c>
      <c r="AE444" t="s">
        <v>264</v>
      </c>
      <c r="AF444" t="s">
        <v>52</v>
      </c>
      <c r="AG444" t="s">
        <v>52</v>
      </c>
    </row>
    <row r="445" spans="1:33" x14ac:dyDescent="0.2">
      <c r="A445">
        <v>49</v>
      </c>
      <c r="B445">
        <v>33670</v>
      </c>
      <c r="C445">
        <v>6.6600000000000001E-8</v>
      </c>
      <c r="D445" t="s">
        <v>1</v>
      </c>
      <c r="E445" t="s">
        <v>269</v>
      </c>
      <c r="F445">
        <v>36243</v>
      </c>
      <c r="G445">
        <v>39528</v>
      </c>
      <c r="H445" t="s">
        <v>52</v>
      </c>
      <c r="I445" t="s">
        <v>59</v>
      </c>
      <c r="J445">
        <v>2573</v>
      </c>
      <c r="K445" t="s">
        <v>261</v>
      </c>
      <c r="L445">
        <v>7.1765257708296897</v>
      </c>
      <c r="M445" s="4" t="str">
        <f t="shared" si="6"/>
        <v>-</v>
      </c>
      <c r="N445" t="s">
        <v>269</v>
      </c>
      <c r="O445" t="s">
        <v>270</v>
      </c>
      <c r="P445" t="s">
        <v>271</v>
      </c>
      <c r="Q445" t="s">
        <v>52</v>
      </c>
      <c r="R445" t="s">
        <v>52</v>
      </c>
      <c r="S445" t="s">
        <v>52</v>
      </c>
      <c r="T445" t="s">
        <v>52</v>
      </c>
      <c r="U445" t="s">
        <v>52</v>
      </c>
      <c r="V445" t="s">
        <v>272</v>
      </c>
      <c r="W445" t="s">
        <v>52</v>
      </c>
      <c r="X445" t="s">
        <v>273</v>
      </c>
      <c r="Y445" t="s">
        <v>273</v>
      </c>
      <c r="Z445" t="s">
        <v>52</v>
      </c>
      <c r="AA445" t="s">
        <v>274</v>
      </c>
      <c r="AB445" t="s">
        <v>270</v>
      </c>
      <c r="AC445" t="s">
        <v>271</v>
      </c>
      <c r="AD445" t="s">
        <v>52</v>
      </c>
      <c r="AE445" t="s">
        <v>52</v>
      </c>
      <c r="AF445" t="s">
        <v>52</v>
      </c>
      <c r="AG445" t="s">
        <v>52</v>
      </c>
    </row>
    <row r="446" spans="1:33" x14ac:dyDescent="0.2">
      <c r="A446">
        <v>11</v>
      </c>
      <c r="B446">
        <v>6383052</v>
      </c>
      <c r="C446">
        <v>6.6699999999999995E-8</v>
      </c>
      <c r="D446" t="s">
        <v>0</v>
      </c>
      <c r="E446" t="s">
        <v>2777</v>
      </c>
      <c r="F446">
        <v>6369423</v>
      </c>
      <c r="G446">
        <v>6373449</v>
      </c>
      <c r="H446" t="s">
        <v>83</v>
      </c>
      <c r="I446" t="s">
        <v>56</v>
      </c>
      <c r="J446">
        <v>9603</v>
      </c>
      <c r="K446" t="s">
        <v>2794</v>
      </c>
      <c r="L446">
        <v>7.1758741660834504</v>
      </c>
      <c r="M446" s="4" t="str">
        <f t="shared" si="6"/>
        <v>-</v>
      </c>
      <c r="N446" t="s">
        <v>2777</v>
      </c>
      <c r="O446" t="s">
        <v>2779</v>
      </c>
      <c r="P446" t="s">
        <v>2780</v>
      </c>
      <c r="Q446" t="s">
        <v>52</v>
      </c>
      <c r="R446" t="s">
        <v>52</v>
      </c>
      <c r="S446" t="s">
        <v>2781</v>
      </c>
      <c r="T446" t="s">
        <v>2782</v>
      </c>
      <c r="U446" t="s">
        <v>52</v>
      </c>
      <c r="V446" t="s">
        <v>2783</v>
      </c>
      <c r="W446" t="s">
        <v>52</v>
      </c>
      <c r="X446" t="s">
        <v>2784</v>
      </c>
      <c r="Y446" t="s">
        <v>2784</v>
      </c>
      <c r="Z446" t="s">
        <v>52</v>
      </c>
      <c r="AA446" t="s">
        <v>2785</v>
      </c>
      <c r="AB446" t="s">
        <v>2779</v>
      </c>
      <c r="AC446" t="s">
        <v>2780</v>
      </c>
      <c r="AD446" t="s">
        <v>52</v>
      </c>
      <c r="AE446" t="s">
        <v>52</v>
      </c>
      <c r="AF446" t="s">
        <v>2781</v>
      </c>
      <c r="AG446" t="s">
        <v>2782</v>
      </c>
    </row>
    <row r="447" spans="1:33" x14ac:dyDescent="0.2">
      <c r="A447">
        <v>11</v>
      </c>
      <c r="B447">
        <v>6383052</v>
      </c>
      <c r="C447">
        <v>6.6699999999999995E-8</v>
      </c>
      <c r="D447" t="s">
        <v>0</v>
      </c>
      <c r="E447" t="s">
        <v>2786</v>
      </c>
      <c r="F447">
        <v>6374930</v>
      </c>
      <c r="G447">
        <v>6381080</v>
      </c>
      <c r="H447" t="s">
        <v>52</v>
      </c>
      <c r="I447" t="s">
        <v>56</v>
      </c>
      <c r="J447">
        <v>1972</v>
      </c>
      <c r="K447" t="s">
        <v>2794</v>
      </c>
      <c r="L447">
        <v>7.1758741660834504</v>
      </c>
      <c r="M447" s="4" t="str">
        <f t="shared" si="6"/>
        <v>-</v>
      </c>
      <c r="N447" t="s">
        <v>2786</v>
      </c>
      <c r="O447" t="s">
        <v>2787</v>
      </c>
      <c r="P447" t="s">
        <v>2788</v>
      </c>
      <c r="Q447" t="s">
        <v>52</v>
      </c>
      <c r="R447" t="s">
        <v>52</v>
      </c>
      <c r="S447" t="s">
        <v>52</v>
      </c>
      <c r="T447" t="s">
        <v>52</v>
      </c>
      <c r="U447" t="s">
        <v>52</v>
      </c>
      <c r="V447" t="s">
        <v>2789</v>
      </c>
      <c r="W447" t="s">
        <v>52</v>
      </c>
      <c r="X447" t="s">
        <v>2790</v>
      </c>
      <c r="Y447" t="s">
        <v>2790</v>
      </c>
      <c r="Z447" t="s">
        <v>52</v>
      </c>
      <c r="AA447" t="s">
        <v>2791</v>
      </c>
      <c r="AB447" t="s">
        <v>2787</v>
      </c>
      <c r="AC447" t="s">
        <v>2788</v>
      </c>
      <c r="AD447" t="s">
        <v>52</v>
      </c>
      <c r="AE447" t="s">
        <v>52</v>
      </c>
      <c r="AF447" t="s">
        <v>52</v>
      </c>
      <c r="AG447" t="s">
        <v>52</v>
      </c>
    </row>
    <row r="448" spans="1:33" x14ac:dyDescent="0.2">
      <c r="A448">
        <v>11</v>
      </c>
      <c r="B448">
        <v>6383052</v>
      </c>
      <c r="C448">
        <v>6.6699999999999995E-8</v>
      </c>
      <c r="D448" t="s">
        <v>0</v>
      </c>
      <c r="E448" t="s">
        <v>2792</v>
      </c>
      <c r="F448">
        <v>6385178</v>
      </c>
      <c r="G448">
        <v>6385752</v>
      </c>
      <c r="H448" t="s">
        <v>83</v>
      </c>
      <c r="I448" t="s">
        <v>59</v>
      </c>
      <c r="J448">
        <v>2126</v>
      </c>
      <c r="K448" t="s">
        <v>2794</v>
      </c>
      <c r="L448">
        <v>7.1758741660834504</v>
      </c>
      <c r="M448" s="4" t="str">
        <f t="shared" si="6"/>
        <v>-</v>
      </c>
      <c r="N448" t="s">
        <v>2792</v>
      </c>
      <c r="O448" t="s">
        <v>52</v>
      </c>
      <c r="P448" t="s">
        <v>52</v>
      </c>
      <c r="Q448" t="s">
        <v>52</v>
      </c>
      <c r="R448" t="s">
        <v>52</v>
      </c>
      <c r="S448" t="s">
        <v>52</v>
      </c>
      <c r="T448" t="s">
        <v>52</v>
      </c>
      <c r="U448" t="s">
        <v>52</v>
      </c>
      <c r="V448" t="s">
        <v>52</v>
      </c>
      <c r="W448" t="s">
        <v>52</v>
      </c>
      <c r="X448" t="s">
        <v>52</v>
      </c>
      <c r="Y448" t="s">
        <v>52</v>
      </c>
      <c r="Z448" t="s">
        <v>52</v>
      </c>
      <c r="AA448" t="s">
        <v>52</v>
      </c>
      <c r="AB448" t="s">
        <v>52</v>
      </c>
      <c r="AC448" t="s">
        <v>52</v>
      </c>
      <c r="AD448" t="s">
        <v>52</v>
      </c>
      <c r="AE448" t="s">
        <v>52</v>
      </c>
      <c r="AF448" t="s">
        <v>52</v>
      </c>
      <c r="AG448" t="s">
        <v>52</v>
      </c>
    </row>
    <row r="449" spans="1:33" x14ac:dyDescent="0.2">
      <c r="A449">
        <v>4</v>
      </c>
      <c r="B449">
        <v>17445623</v>
      </c>
      <c r="C449">
        <v>6.7700000000000004E-8</v>
      </c>
      <c r="D449" t="s">
        <v>1</v>
      </c>
      <c r="E449" t="s">
        <v>5427</v>
      </c>
      <c r="F449">
        <v>17421330</v>
      </c>
      <c r="G449">
        <v>17438179</v>
      </c>
      <c r="H449" t="s">
        <v>52</v>
      </c>
      <c r="I449" t="s">
        <v>56</v>
      </c>
      <c r="J449">
        <v>7444</v>
      </c>
      <c r="K449" t="s">
        <v>5464</v>
      </c>
      <c r="L449">
        <v>7.1694113313148504</v>
      </c>
      <c r="M449" s="4" t="str">
        <f t="shared" si="6"/>
        <v>-</v>
      </c>
      <c r="N449" t="s">
        <v>5427</v>
      </c>
      <c r="O449" t="s">
        <v>5429</v>
      </c>
      <c r="P449" t="s">
        <v>5430</v>
      </c>
      <c r="Q449" t="s">
        <v>52</v>
      </c>
      <c r="R449" t="s">
        <v>5431</v>
      </c>
      <c r="S449" t="s">
        <v>5432</v>
      </c>
      <c r="T449" t="s">
        <v>5433</v>
      </c>
      <c r="U449" t="s">
        <v>52</v>
      </c>
      <c r="V449" t="s">
        <v>5434</v>
      </c>
      <c r="W449" t="s">
        <v>5435</v>
      </c>
      <c r="X449" t="s">
        <v>5436</v>
      </c>
      <c r="Y449" t="s">
        <v>5436</v>
      </c>
      <c r="Z449" t="s">
        <v>5437</v>
      </c>
      <c r="AA449" t="s">
        <v>5438</v>
      </c>
      <c r="AB449" t="s">
        <v>5429</v>
      </c>
      <c r="AC449" t="s">
        <v>5430</v>
      </c>
      <c r="AD449" t="s">
        <v>52</v>
      </c>
      <c r="AE449" t="s">
        <v>5431</v>
      </c>
      <c r="AF449" t="s">
        <v>5432</v>
      </c>
      <c r="AG449" t="s">
        <v>5433</v>
      </c>
    </row>
    <row r="450" spans="1:33" x14ac:dyDescent="0.2">
      <c r="A450">
        <v>4</v>
      </c>
      <c r="B450">
        <v>17445623</v>
      </c>
      <c r="C450">
        <v>6.7700000000000004E-8</v>
      </c>
      <c r="D450" t="s">
        <v>1</v>
      </c>
      <c r="E450" t="s">
        <v>5439</v>
      </c>
      <c r="F450">
        <v>17442848</v>
      </c>
      <c r="G450">
        <v>17443057</v>
      </c>
      <c r="H450" t="s">
        <v>52</v>
      </c>
      <c r="I450" t="s">
        <v>56</v>
      </c>
      <c r="J450">
        <v>2566</v>
      </c>
      <c r="K450" t="s">
        <v>5464</v>
      </c>
      <c r="L450">
        <v>7.1694113313148504</v>
      </c>
      <c r="M450" s="4" t="str">
        <f t="shared" si="6"/>
        <v>-</v>
      </c>
      <c r="N450" t="s">
        <v>5439</v>
      </c>
      <c r="O450" t="s">
        <v>52</v>
      </c>
      <c r="P450" t="s">
        <v>5440</v>
      </c>
      <c r="Q450" t="s">
        <v>52</v>
      </c>
      <c r="R450" t="s">
        <v>52</v>
      </c>
      <c r="S450" t="s">
        <v>52</v>
      </c>
      <c r="T450" t="s">
        <v>52</v>
      </c>
      <c r="U450" t="s">
        <v>52</v>
      </c>
      <c r="V450" t="s">
        <v>5441</v>
      </c>
      <c r="W450" t="s">
        <v>52</v>
      </c>
      <c r="X450" t="s">
        <v>52</v>
      </c>
      <c r="Y450" t="s">
        <v>52</v>
      </c>
      <c r="Z450" t="s">
        <v>52</v>
      </c>
      <c r="AA450" t="s">
        <v>5442</v>
      </c>
      <c r="AB450" t="s">
        <v>52</v>
      </c>
      <c r="AC450" t="s">
        <v>52</v>
      </c>
      <c r="AD450" t="s">
        <v>52</v>
      </c>
      <c r="AE450" t="s">
        <v>52</v>
      </c>
      <c r="AF450" t="s">
        <v>52</v>
      </c>
      <c r="AG450" t="s">
        <v>52</v>
      </c>
    </row>
    <row r="451" spans="1:33" x14ac:dyDescent="0.2">
      <c r="A451">
        <v>4</v>
      </c>
      <c r="B451">
        <v>17445623</v>
      </c>
      <c r="C451">
        <v>6.7700000000000004E-8</v>
      </c>
      <c r="D451" t="s">
        <v>1</v>
      </c>
      <c r="E451" t="s">
        <v>5443</v>
      </c>
      <c r="F451">
        <v>17446134</v>
      </c>
      <c r="G451">
        <v>17447150</v>
      </c>
      <c r="H451" t="s">
        <v>52</v>
      </c>
      <c r="I451" t="s">
        <v>59</v>
      </c>
      <c r="J451">
        <v>511</v>
      </c>
      <c r="K451" t="s">
        <v>5464</v>
      </c>
      <c r="L451">
        <v>7.1694113313148504</v>
      </c>
      <c r="M451" s="4" t="str">
        <f t="shared" si="6"/>
        <v>-</v>
      </c>
      <c r="N451" t="s">
        <v>5443</v>
      </c>
      <c r="O451" t="s">
        <v>52</v>
      </c>
      <c r="P451" t="s">
        <v>5440</v>
      </c>
      <c r="Q451" t="s">
        <v>52</v>
      </c>
      <c r="R451" t="s">
        <v>52</v>
      </c>
      <c r="S451" t="s">
        <v>52</v>
      </c>
      <c r="T451" t="s">
        <v>52</v>
      </c>
      <c r="U451" t="s">
        <v>52</v>
      </c>
      <c r="V451" t="s">
        <v>5444</v>
      </c>
      <c r="W451" t="s">
        <v>52</v>
      </c>
      <c r="X451" t="s">
        <v>5445</v>
      </c>
      <c r="Y451" t="s">
        <v>5445</v>
      </c>
      <c r="Z451" t="s">
        <v>52</v>
      </c>
      <c r="AA451" t="s">
        <v>5446</v>
      </c>
      <c r="AB451" t="s">
        <v>52</v>
      </c>
      <c r="AC451" t="s">
        <v>5440</v>
      </c>
      <c r="AD451" t="s">
        <v>52</v>
      </c>
      <c r="AE451" t="s">
        <v>52</v>
      </c>
      <c r="AF451" t="s">
        <v>52</v>
      </c>
      <c r="AG451" t="s">
        <v>52</v>
      </c>
    </row>
    <row r="452" spans="1:33" x14ac:dyDescent="0.2">
      <c r="A452">
        <v>4</v>
      </c>
      <c r="B452">
        <v>17445623</v>
      </c>
      <c r="C452">
        <v>6.7700000000000004E-8</v>
      </c>
      <c r="D452" t="s">
        <v>1</v>
      </c>
      <c r="E452" t="s">
        <v>5448</v>
      </c>
      <c r="F452">
        <v>17450768</v>
      </c>
      <c r="G452">
        <v>17452288</v>
      </c>
      <c r="H452" t="s">
        <v>83</v>
      </c>
      <c r="I452" t="s">
        <v>59</v>
      </c>
      <c r="J452">
        <v>5145</v>
      </c>
      <c r="K452" t="s">
        <v>5464</v>
      </c>
      <c r="L452">
        <v>7.1694113313148504</v>
      </c>
      <c r="M452" s="4" t="str">
        <f t="shared" ref="M452:M515" si="7">IF(C452&lt;(0.05/8253066),"PASS","-")</f>
        <v>-</v>
      </c>
      <c r="N452" t="s">
        <v>5448</v>
      </c>
      <c r="O452" t="s">
        <v>52</v>
      </c>
      <c r="P452" t="s">
        <v>5449</v>
      </c>
      <c r="Q452" t="s">
        <v>52</v>
      </c>
      <c r="R452" t="s">
        <v>52</v>
      </c>
      <c r="S452" t="s">
        <v>52</v>
      </c>
      <c r="T452" t="s">
        <v>52</v>
      </c>
      <c r="U452" t="s">
        <v>52</v>
      </c>
      <c r="V452" t="s">
        <v>5450</v>
      </c>
      <c r="W452" t="s">
        <v>5451</v>
      </c>
      <c r="X452" t="s">
        <v>52</v>
      </c>
      <c r="Y452" t="s">
        <v>52</v>
      </c>
      <c r="Z452" t="s">
        <v>52</v>
      </c>
      <c r="AA452" t="s">
        <v>5452</v>
      </c>
      <c r="AB452" t="s">
        <v>52</v>
      </c>
      <c r="AC452" t="s">
        <v>5449</v>
      </c>
      <c r="AD452" t="s">
        <v>52</v>
      </c>
      <c r="AE452" t="s">
        <v>52</v>
      </c>
      <c r="AF452" t="s">
        <v>52</v>
      </c>
      <c r="AG452" t="s">
        <v>52</v>
      </c>
    </row>
    <row r="453" spans="1:33" x14ac:dyDescent="0.2">
      <c r="A453">
        <v>19</v>
      </c>
      <c r="B453">
        <v>244708</v>
      </c>
      <c r="C453">
        <v>6.7799999999999998E-8</v>
      </c>
      <c r="D453" t="s">
        <v>0</v>
      </c>
      <c r="E453" t="s">
        <v>346</v>
      </c>
      <c r="F453">
        <v>237897</v>
      </c>
      <c r="G453">
        <v>243288</v>
      </c>
      <c r="H453" t="s">
        <v>83</v>
      </c>
      <c r="I453" t="s">
        <v>56</v>
      </c>
      <c r="J453">
        <v>1420</v>
      </c>
      <c r="K453" t="s">
        <v>347</v>
      </c>
      <c r="L453">
        <v>7.16877030613293</v>
      </c>
      <c r="M453" s="4" t="str">
        <f t="shared" si="7"/>
        <v>-</v>
      </c>
    </row>
    <row r="454" spans="1:33" x14ac:dyDescent="0.2">
      <c r="A454">
        <v>19</v>
      </c>
      <c r="B454">
        <v>244708</v>
      </c>
      <c r="C454">
        <v>6.7799999999999998E-8</v>
      </c>
      <c r="D454" t="s">
        <v>0</v>
      </c>
      <c r="E454" t="s">
        <v>348</v>
      </c>
      <c r="F454">
        <v>246065</v>
      </c>
      <c r="G454">
        <v>251812</v>
      </c>
      <c r="H454" t="s">
        <v>83</v>
      </c>
      <c r="I454" t="s">
        <v>59</v>
      </c>
      <c r="J454">
        <v>1357</v>
      </c>
      <c r="K454" t="s">
        <v>347</v>
      </c>
      <c r="L454">
        <v>7.16877030613293</v>
      </c>
      <c r="M454" s="4" t="str">
        <f t="shared" si="7"/>
        <v>-</v>
      </c>
      <c r="N454" t="s">
        <v>348</v>
      </c>
      <c r="O454" t="s">
        <v>349</v>
      </c>
      <c r="P454" t="s">
        <v>350</v>
      </c>
      <c r="Q454" t="s">
        <v>110</v>
      </c>
      <c r="R454" t="s">
        <v>351</v>
      </c>
      <c r="S454" t="s">
        <v>52</v>
      </c>
      <c r="T454" t="s">
        <v>352</v>
      </c>
      <c r="U454" t="s">
        <v>52</v>
      </c>
      <c r="V454" t="s">
        <v>353</v>
      </c>
      <c r="W454" t="s">
        <v>52</v>
      </c>
      <c r="X454" t="s">
        <v>354</v>
      </c>
      <c r="Y454" t="s">
        <v>354</v>
      </c>
      <c r="Z454" t="s">
        <v>52</v>
      </c>
      <c r="AA454" t="s">
        <v>355</v>
      </c>
      <c r="AB454" t="s">
        <v>356</v>
      </c>
      <c r="AC454" t="s">
        <v>350</v>
      </c>
      <c r="AD454" t="s">
        <v>110</v>
      </c>
      <c r="AE454" t="s">
        <v>351</v>
      </c>
      <c r="AF454" t="s">
        <v>52</v>
      </c>
      <c r="AG454" t="s">
        <v>352</v>
      </c>
    </row>
    <row r="455" spans="1:33" x14ac:dyDescent="0.2">
      <c r="A455">
        <v>19</v>
      </c>
      <c r="B455">
        <v>244708</v>
      </c>
      <c r="C455">
        <v>6.7799999999999998E-8</v>
      </c>
      <c r="D455" t="s">
        <v>0</v>
      </c>
      <c r="E455" t="s">
        <v>357</v>
      </c>
      <c r="F455">
        <v>252747</v>
      </c>
      <c r="G455">
        <v>256223</v>
      </c>
      <c r="H455" t="s">
        <v>83</v>
      </c>
      <c r="I455" t="s">
        <v>59</v>
      </c>
      <c r="J455">
        <v>8039</v>
      </c>
      <c r="K455" t="s">
        <v>347</v>
      </c>
      <c r="L455">
        <v>7.16877030613293</v>
      </c>
      <c r="M455" s="4" t="str">
        <f t="shared" si="7"/>
        <v>-</v>
      </c>
      <c r="N455" t="s">
        <v>357</v>
      </c>
      <c r="O455" t="s">
        <v>358</v>
      </c>
      <c r="P455" t="s">
        <v>359</v>
      </c>
      <c r="Q455" t="s">
        <v>52</v>
      </c>
      <c r="R455" t="s">
        <v>52</v>
      </c>
      <c r="S455" t="s">
        <v>360</v>
      </c>
      <c r="T455" t="s">
        <v>52</v>
      </c>
      <c r="U455" t="s">
        <v>52</v>
      </c>
      <c r="V455" t="s">
        <v>361</v>
      </c>
      <c r="W455" t="s">
        <v>52</v>
      </c>
      <c r="X455" t="s">
        <v>52</v>
      </c>
      <c r="Y455" t="s">
        <v>52</v>
      </c>
      <c r="Z455" t="s">
        <v>52</v>
      </c>
      <c r="AA455" t="s">
        <v>362</v>
      </c>
      <c r="AB455" t="s">
        <v>358</v>
      </c>
      <c r="AC455" t="s">
        <v>359</v>
      </c>
      <c r="AD455" t="s">
        <v>52</v>
      </c>
      <c r="AE455" t="s">
        <v>52</v>
      </c>
      <c r="AF455" t="s">
        <v>360</v>
      </c>
      <c r="AG455" t="s">
        <v>52</v>
      </c>
    </row>
    <row r="456" spans="1:33" x14ac:dyDescent="0.2">
      <c r="A456">
        <v>3</v>
      </c>
      <c r="B456">
        <v>14345325</v>
      </c>
      <c r="C456">
        <v>6.8600000000000005E-8</v>
      </c>
      <c r="D456" t="s">
        <v>2</v>
      </c>
      <c r="E456" t="s">
        <v>5833</v>
      </c>
      <c r="F456">
        <v>14330717</v>
      </c>
      <c r="G456">
        <v>14336093</v>
      </c>
      <c r="H456" t="s">
        <v>52</v>
      </c>
      <c r="I456" t="s">
        <v>56</v>
      </c>
      <c r="J456">
        <v>9232</v>
      </c>
      <c r="K456" t="s">
        <v>5834</v>
      </c>
      <c r="L456">
        <v>7.16367588429324</v>
      </c>
      <c r="M456" s="4" t="str">
        <f t="shared" si="7"/>
        <v>-</v>
      </c>
      <c r="N456" t="s">
        <v>5833</v>
      </c>
      <c r="O456" t="s">
        <v>5835</v>
      </c>
      <c r="P456" t="s">
        <v>5836</v>
      </c>
      <c r="Q456" t="s">
        <v>5837</v>
      </c>
      <c r="R456" t="s">
        <v>52</v>
      </c>
      <c r="S456" t="s">
        <v>5838</v>
      </c>
      <c r="T456" t="s">
        <v>5839</v>
      </c>
      <c r="U456" t="s">
        <v>52</v>
      </c>
      <c r="V456" t="s">
        <v>5840</v>
      </c>
      <c r="W456" t="s">
        <v>52</v>
      </c>
      <c r="X456" t="s">
        <v>5841</v>
      </c>
      <c r="Y456" t="s">
        <v>5841</v>
      </c>
      <c r="Z456" t="s">
        <v>52</v>
      </c>
      <c r="AA456" t="s">
        <v>5842</v>
      </c>
      <c r="AB456" t="s">
        <v>5835</v>
      </c>
      <c r="AC456" t="s">
        <v>5836</v>
      </c>
      <c r="AD456" t="s">
        <v>5837</v>
      </c>
      <c r="AE456" t="s">
        <v>52</v>
      </c>
      <c r="AF456" t="s">
        <v>52</v>
      </c>
      <c r="AG456" t="s">
        <v>5839</v>
      </c>
    </row>
    <row r="457" spans="1:33" x14ac:dyDescent="0.2">
      <c r="A457">
        <v>3</v>
      </c>
      <c r="B457">
        <v>14345325</v>
      </c>
      <c r="C457">
        <v>6.8600000000000005E-8</v>
      </c>
      <c r="D457" t="s">
        <v>2</v>
      </c>
      <c r="E457" t="s">
        <v>5843</v>
      </c>
      <c r="F457">
        <v>14337559</v>
      </c>
      <c r="G457">
        <v>14340931</v>
      </c>
      <c r="H457" t="s">
        <v>52</v>
      </c>
      <c r="I457" t="s">
        <v>56</v>
      </c>
      <c r="J457">
        <v>4394</v>
      </c>
      <c r="K457" t="s">
        <v>5834</v>
      </c>
      <c r="L457">
        <v>7.16367588429324</v>
      </c>
      <c r="M457" s="4" t="str">
        <f t="shared" si="7"/>
        <v>-</v>
      </c>
      <c r="N457" t="s">
        <v>5843</v>
      </c>
      <c r="O457" t="s">
        <v>5844</v>
      </c>
      <c r="P457" t="s">
        <v>5845</v>
      </c>
      <c r="Q457" t="s">
        <v>5846</v>
      </c>
      <c r="R457" t="s">
        <v>52</v>
      </c>
      <c r="S457" t="s">
        <v>5847</v>
      </c>
      <c r="T457" t="s">
        <v>2428</v>
      </c>
      <c r="U457" t="s">
        <v>52</v>
      </c>
      <c r="V457" t="s">
        <v>5848</v>
      </c>
      <c r="W457" t="s">
        <v>5849</v>
      </c>
      <c r="X457" t="s">
        <v>5850</v>
      </c>
      <c r="Y457" t="s">
        <v>5850</v>
      </c>
      <c r="Z457" t="s">
        <v>52</v>
      </c>
      <c r="AA457" t="s">
        <v>5851</v>
      </c>
      <c r="AB457" t="s">
        <v>5844</v>
      </c>
      <c r="AC457" t="s">
        <v>5845</v>
      </c>
      <c r="AD457" t="s">
        <v>5846</v>
      </c>
      <c r="AE457" t="s">
        <v>52</v>
      </c>
      <c r="AF457" t="s">
        <v>5847</v>
      </c>
      <c r="AG457" t="s">
        <v>2428</v>
      </c>
    </row>
    <row r="458" spans="1:33" x14ac:dyDescent="0.2">
      <c r="A458">
        <v>3</v>
      </c>
      <c r="B458">
        <v>14345325</v>
      </c>
      <c r="C458">
        <v>6.8600000000000005E-8</v>
      </c>
      <c r="D458" t="s">
        <v>2</v>
      </c>
      <c r="E458" t="s">
        <v>5852</v>
      </c>
      <c r="F458">
        <v>14347020</v>
      </c>
      <c r="G458">
        <v>14349909</v>
      </c>
      <c r="H458" t="s">
        <v>52</v>
      </c>
      <c r="I458" t="s">
        <v>59</v>
      </c>
      <c r="J458">
        <v>1695</v>
      </c>
      <c r="K458" t="s">
        <v>5834</v>
      </c>
      <c r="L458">
        <v>7.16367588429324</v>
      </c>
      <c r="M458" s="4" t="str">
        <f t="shared" si="7"/>
        <v>-</v>
      </c>
      <c r="N458" t="s">
        <v>5852</v>
      </c>
      <c r="O458" t="s">
        <v>52</v>
      </c>
      <c r="P458" t="s">
        <v>5853</v>
      </c>
      <c r="Q458" t="s">
        <v>52</v>
      </c>
      <c r="R458" t="s">
        <v>52</v>
      </c>
      <c r="S458" t="s">
        <v>52</v>
      </c>
      <c r="T458" t="s">
        <v>52</v>
      </c>
      <c r="U458" t="s">
        <v>52</v>
      </c>
      <c r="V458" t="s">
        <v>5854</v>
      </c>
      <c r="W458" t="s">
        <v>52</v>
      </c>
      <c r="X458" t="s">
        <v>52</v>
      </c>
      <c r="Y458" t="s">
        <v>52</v>
      </c>
      <c r="Z458" t="s">
        <v>52</v>
      </c>
      <c r="AA458" t="s">
        <v>5855</v>
      </c>
      <c r="AB458" t="s">
        <v>52</v>
      </c>
      <c r="AC458" t="s">
        <v>5853</v>
      </c>
      <c r="AD458" t="s">
        <v>52</v>
      </c>
      <c r="AE458" t="s">
        <v>52</v>
      </c>
      <c r="AF458" t="s">
        <v>52</v>
      </c>
      <c r="AG458" t="s">
        <v>52</v>
      </c>
    </row>
    <row r="459" spans="1:33" x14ac:dyDescent="0.2">
      <c r="A459">
        <v>4</v>
      </c>
      <c r="B459">
        <v>17390682</v>
      </c>
      <c r="C459">
        <v>7.1799999999999994E-8</v>
      </c>
      <c r="D459" t="s">
        <v>1</v>
      </c>
      <c r="E459" t="s">
        <v>5387</v>
      </c>
      <c r="F459">
        <v>17384177</v>
      </c>
      <c r="G459">
        <v>17385839</v>
      </c>
      <c r="H459" t="s">
        <v>83</v>
      </c>
      <c r="I459" t="s">
        <v>56</v>
      </c>
      <c r="J459">
        <v>4843</v>
      </c>
      <c r="K459" t="s">
        <v>5411</v>
      </c>
      <c r="L459">
        <v>7.1438755557576998</v>
      </c>
      <c r="M459" s="4" t="str">
        <f t="shared" si="7"/>
        <v>-</v>
      </c>
      <c r="N459" t="s">
        <v>5387</v>
      </c>
      <c r="O459" t="s">
        <v>5389</v>
      </c>
      <c r="P459" t="s">
        <v>5390</v>
      </c>
      <c r="Q459" t="s">
        <v>52</v>
      </c>
      <c r="R459" t="s">
        <v>52</v>
      </c>
      <c r="S459" t="s">
        <v>52</v>
      </c>
      <c r="T459" t="s">
        <v>5391</v>
      </c>
      <c r="U459" t="s">
        <v>52</v>
      </c>
      <c r="V459" t="s">
        <v>5392</v>
      </c>
      <c r="W459" t="s">
        <v>5393</v>
      </c>
      <c r="X459" t="s">
        <v>5394</v>
      </c>
      <c r="Y459" t="s">
        <v>5394</v>
      </c>
      <c r="Z459" t="s">
        <v>5395</v>
      </c>
      <c r="AA459" t="s">
        <v>5396</v>
      </c>
      <c r="AB459" t="s">
        <v>5389</v>
      </c>
      <c r="AC459" t="s">
        <v>5390</v>
      </c>
      <c r="AD459" t="s">
        <v>5295</v>
      </c>
      <c r="AE459" t="s">
        <v>52</v>
      </c>
      <c r="AF459" t="s">
        <v>52</v>
      </c>
      <c r="AG459" t="s">
        <v>5391</v>
      </c>
    </row>
    <row r="460" spans="1:33" x14ac:dyDescent="0.2">
      <c r="A460">
        <v>4</v>
      </c>
      <c r="B460">
        <v>17390682</v>
      </c>
      <c r="C460">
        <v>7.1799999999999994E-8</v>
      </c>
      <c r="D460" t="s">
        <v>1</v>
      </c>
      <c r="E460" t="s">
        <v>5397</v>
      </c>
      <c r="F460">
        <v>17385976</v>
      </c>
      <c r="G460">
        <v>17386948</v>
      </c>
      <c r="H460" t="s">
        <v>83</v>
      </c>
      <c r="I460" t="s">
        <v>56</v>
      </c>
      <c r="J460">
        <v>3734</v>
      </c>
      <c r="K460" t="s">
        <v>5411</v>
      </c>
      <c r="L460">
        <v>7.1438755557576998</v>
      </c>
      <c r="M460" s="4" t="str">
        <f t="shared" si="7"/>
        <v>-</v>
      </c>
      <c r="N460" t="s">
        <v>5397</v>
      </c>
      <c r="O460" t="s">
        <v>1485</v>
      </c>
      <c r="P460" t="s">
        <v>5398</v>
      </c>
      <c r="Q460" t="s">
        <v>52</v>
      </c>
      <c r="R460" t="s">
        <v>52</v>
      </c>
      <c r="S460" t="s">
        <v>52</v>
      </c>
      <c r="T460" t="s">
        <v>1489</v>
      </c>
      <c r="U460" t="s">
        <v>52</v>
      </c>
      <c r="V460" t="s">
        <v>5399</v>
      </c>
      <c r="W460" t="s">
        <v>5400</v>
      </c>
      <c r="X460" t="s">
        <v>5401</v>
      </c>
      <c r="Y460" t="s">
        <v>5401</v>
      </c>
      <c r="Z460" t="s">
        <v>5402</v>
      </c>
      <c r="AA460" t="s">
        <v>5403</v>
      </c>
      <c r="AB460" t="s">
        <v>1485</v>
      </c>
      <c r="AC460" t="s">
        <v>5404</v>
      </c>
      <c r="AD460" t="s">
        <v>5270</v>
      </c>
      <c r="AE460" t="s">
        <v>52</v>
      </c>
      <c r="AF460" t="s">
        <v>52</v>
      </c>
      <c r="AG460" t="s">
        <v>1489</v>
      </c>
    </row>
    <row r="461" spans="1:33" x14ac:dyDescent="0.2">
      <c r="A461">
        <v>4</v>
      </c>
      <c r="B461">
        <v>17390682</v>
      </c>
      <c r="C461">
        <v>7.1799999999999994E-8</v>
      </c>
      <c r="D461" t="s">
        <v>1</v>
      </c>
      <c r="E461" t="s">
        <v>5405</v>
      </c>
      <c r="F461">
        <v>17391460</v>
      </c>
      <c r="G461">
        <v>17392494</v>
      </c>
      <c r="H461" t="s">
        <v>83</v>
      </c>
      <c r="I461" t="s">
        <v>59</v>
      </c>
      <c r="J461">
        <v>778</v>
      </c>
      <c r="K461" t="s">
        <v>5411</v>
      </c>
      <c r="L461">
        <v>7.1438755557576998</v>
      </c>
      <c r="M461" s="4" t="str">
        <f t="shared" si="7"/>
        <v>-</v>
      </c>
      <c r="N461" t="s">
        <v>5405</v>
      </c>
      <c r="O461" t="s">
        <v>52</v>
      </c>
      <c r="P461" t="s">
        <v>52</v>
      </c>
      <c r="Q461" t="s">
        <v>52</v>
      </c>
      <c r="R461" t="s">
        <v>52</v>
      </c>
      <c r="S461" t="s">
        <v>52</v>
      </c>
      <c r="T461" t="s">
        <v>52</v>
      </c>
      <c r="U461" t="s">
        <v>52</v>
      </c>
      <c r="V461" t="s">
        <v>5364</v>
      </c>
      <c r="W461" t="s">
        <v>5365</v>
      </c>
      <c r="X461" t="s">
        <v>5366</v>
      </c>
      <c r="Y461" t="s">
        <v>5366</v>
      </c>
      <c r="Z461" t="s">
        <v>5367</v>
      </c>
      <c r="AA461" t="s">
        <v>5406</v>
      </c>
      <c r="AB461" t="s">
        <v>5369</v>
      </c>
      <c r="AC461" t="s">
        <v>5370</v>
      </c>
      <c r="AD461" t="s">
        <v>5371</v>
      </c>
      <c r="AE461" t="s">
        <v>52</v>
      </c>
      <c r="AF461" t="s">
        <v>5372</v>
      </c>
      <c r="AG461" t="s">
        <v>2163</v>
      </c>
    </row>
    <row r="462" spans="1:33" x14ac:dyDescent="0.2">
      <c r="A462">
        <v>4</v>
      </c>
      <c r="B462">
        <v>17390682</v>
      </c>
      <c r="C462">
        <v>7.1799999999999994E-8</v>
      </c>
      <c r="D462" t="s">
        <v>1</v>
      </c>
      <c r="E462" t="s">
        <v>5407</v>
      </c>
      <c r="F462">
        <v>17394422</v>
      </c>
      <c r="G462">
        <v>17397013</v>
      </c>
      <c r="H462" t="s">
        <v>52</v>
      </c>
      <c r="I462" t="s">
        <v>59</v>
      </c>
      <c r="J462">
        <v>3740</v>
      </c>
      <c r="K462" t="s">
        <v>5411</v>
      </c>
      <c r="L462">
        <v>7.1438755557576998</v>
      </c>
      <c r="M462" s="4" t="str">
        <f t="shared" si="7"/>
        <v>-</v>
      </c>
      <c r="N462" t="s">
        <v>5407</v>
      </c>
      <c r="O462" t="s">
        <v>5374</v>
      </c>
      <c r="P462" t="s">
        <v>5375</v>
      </c>
      <c r="Q462" t="s">
        <v>52</v>
      </c>
      <c r="R462" t="s">
        <v>52</v>
      </c>
      <c r="S462" t="s">
        <v>52</v>
      </c>
      <c r="T462" t="s">
        <v>52</v>
      </c>
      <c r="U462" t="s">
        <v>52</v>
      </c>
      <c r="V462" t="s">
        <v>5376</v>
      </c>
      <c r="W462" t="s">
        <v>52</v>
      </c>
      <c r="X462" t="s">
        <v>868</v>
      </c>
      <c r="Y462" t="s">
        <v>868</v>
      </c>
      <c r="Z462" t="s">
        <v>52</v>
      </c>
      <c r="AA462" t="s">
        <v>5377</v>
      </c>
      <c r="AB462" t="s">
        <v>5374</v>
      </c>
      <c r="AC462" t="s">
        <v>5375</v>
      </c>
      <c r="AD462" t="s">
        <v>52</v>
      </c>
      <c r="AE462" t="s">
        <v>52</v>
      </c>
      <c r="AF462" t="s">
        <v>52</v>
      </c>
      <c r="AG462" t="s">
        <v>52</v>
      </c>
    </row>
    <row r="463" spans="1:33" x14ac:dyDescent="0.2">
      <c r="A463">
        <v>4</v>
      </c>
      <c r="B463">
        <v>17390682</v>
      </c>
      <c r="C463">
        <v>7.1799999999999994E-8</v>
      </c>
      <c r="D463" t="s">
        <v>1</v>
      </c>
      <c r="E463" t="s">
        <v>5408</v>
      </c>
      <c r="F463">
        <v>17397729</v>
      </c>
      <c r="G463">
        <v>17401939</v>
      </c>
      <c r="H463" t="s">
        <v>52</v>
      </c>
      <c r="I463" t="s">
        <v>59</v>
      </c>
      <c r="J463">
        <v>7047</v>
      </c>
      <c r="K463" t="s">
        <v>5411</v>
      </c>
      <c r="L463">
        <v>7.1438755557576998</v>
      </c>
      <c r="M463" s="4" t="str">
        <f t="shared" si="7"/>
        <v>-</v>
      </c>
      <c r="N463" t="s">
        <v>5408</v>
      </c>
      <c r="O463" t="s">
        <v>5379</v>
      </c>
      <c r="P463" t="s">
        <v>5380</v>
      </c>
      <c r="Q463" t="s">
        <v>5381</v>
      </c>
      <c r="R463" t="s">
        <v>52</v>
      </c>
      <c r="S463" t="s">
        <v>52</v>
      </c>
      <c r="T463" t="s">
        <v>52</v>
      </c>
      <c r="U463" t="s">
        <v>52</v>
      </c>
      <c r="V463" t="s">
        <v>5382</v>
      </c>
      <c r="W463" t="s">
        <v>52</v>
      </c>
      <c r="X463" t="s">
        <v>5383</v>
      </c>
      <c r="Y463" t="s">
        <v>5383</v>
      </c>
      <c r="Z463" t="s">
        <v>52</v>
      </c>
      <c r="AA463" t="s">
        <v>5384</v>
      </c>
      <c r="AB463" t="s">
        <v>5379</v>
      </c>
      <c r="AC463" t="s">
        <v>5380</v>
      </c>
      <c r="AD463" t="s">
        <v>5381</v>
      </c>
      <c r="AE463" t="s">
        <v>5385</v>
      </c>
      <c r="AF463" t="s">
        <v>52</v>
      </c>
      <c r="AG463" t="s">
        <v>52</v>
      </c>
    </row>
    <row r="464" spans="1:33" x14ac:dyDescent="0.2">
      <c r="A464">
        <v>1</v>
      </c>
      <c r="B464">
        <v>12971</v>
      </c>
      <c r="C464">
        <v>7.1799999999999994E-8</v>
      </c>
      <c r="D464" t="s">
        <v>2</v>
      </c>
      <c r="E464" t="s">
        <v>6565</v>
      </c>
      <c r="F464">
        <v>2906</v>
      </c>
      <c r="G464">
        <v>6646</v>
      </c>
      <c r="H464" t="s">
        <v>52</v>
      </c>
      <c r="I464" t="s">
        <v>56</v>
      </c>
      <c r="J464">
        <v>6325</v>
      </c>
      <c r="K464" t="s">
        <v>6592</v>
      </c>
      <c r="L464">
        <v>7.1438755557576998</v>
      </c>
      <c r="M464" s="4" t="str">
        <f t="shared" si="7"/>
        <v>-</v>
      </c>
      <c r="N464" t="s">
        <v>6565</v>
      </c>
      <c r="O464" t="s">
        <v>6566</v>
      </c>
      <c r="P464" t="s">
        <v>6567</v>
      </c>
      <c r="Q464" t="s">
        <v>52</v>
      </c>
      <c r="R464" t="s">
        <v>6568</v>
      </c>
      <c r="S464" t="s">
        <v>52</v>
      </c>
      <c r="T464" t="s">
        <v>52</v>
      </c>
      <c r="U464" t="s">
        <v>52</v>
      </c>
      <c r="V464" t="s">
        <v>6569</v>
      </c>
      <c r="W464" t="s">
        <v>52</v>
      </c>
      <c r="X464" t="s">
        <v>6570</v>
      </c>
      <c r="Y464" t="s">
        <v>6570</v>
      </c>
      <c r="Z464" t="s">
        <v>52</v>
      </c>
      <c r="AA464" t="s">
        <v>6571</v>
      </c>
      <c r="AB464" t="s">
        <v>6572</v>
      </c>
      <c r="AC464" t="s">
        <v>6573</v>
      </c>
      <c r="AD464" t="s">
        <v>52</v>
      </c>
      <c r="AE464" t="s">
        <v>52</v>
      </c>
      <c r="AF464" t="s">
        <v>52</v>
      </c>
      <c r="AG464" t="s">
        <v>52</v>
      </c>
    </row>
    <row r="465" spans="1:33" x14ac:dyDescent="0.2">
      <c r="A465">
        <v>1</v>
      </c>
      <c r="B465">
        <v>12971</v>
      </c>
      <c r="C465">
        <v>7.1799999999999994E-8</v>
      </c>
      <c r="D465" t="s">
        <v>2</v>
      </c>
      <c r="E465" t="s">
        <v>6574</v>
      </c>
      <c r="F465">
        <v>8391</v>
      </c>
      <c r="G465">
        <v>12483</v>
      </c>
      <c r="H465" t="s">
        <v>52</v>
      </c>
      <c r="I465" t="s">
        <v>56</v>
      </c>
      <c r="J465">
        <v>488</v>
      </c>
      <c r="K465" t="s">
        <v>6592</v>
      </c>
      <c r="L465">
        <v>7.1438755557576998</v>
      </c>
      <c r="M465" s="4" t="str">
        <f t="shared" si="7"/>
        <v>-</v>
      </c>
      <c r="N465" t="s">
        <v>6574</v>
      </c>
      <c r="O465" t="s">
        <v>6575</v>
      </c>
      <c r="P465" t="s">
        <v>6576</v>
      </c>
      <c r="Q465" t="s">
        <v>52</v>
      </c>
      <c r="R465" t="s">
        <v>52</v>
      </c>
      <c r="S465" t="s">
        <v>52</v>
      </c>
      <c r="T465" t="s">
        <v>52</v>
      </c>
      <c r="U465" t="s">
        <v>52</v>
      </c>
      <c r="V465" t="s">
        <v>6577</v>
      </c>
      <c r="W465" t="s">
        <v>52</v>
      </c>
      <c r="X465" t="s">
        <v>6578</v>
      </c>
      <c r="Y465" t="s">
        <v>6578</v>
      </c>
      <c r="Z465" t="s">
        <v>52</v>
      </c>
      <c r="AA465" t="s">
        <v>6579</v>
      </c>
      <c r="AB465" t="s">
        <v>6575</v>
      </c>
      <c r="AC465" t="s">
        <v>6576</v>
      </c>
      <c r="AD465" t="s">
        <v>52</v>
      </c>
      <c r="AE465" t="s">
        <v>52</v>
      </c>
      <c r="AF465" t="s">
        <v>52</v>
      </c>
      <c r="AG465" t="s">
        <v>52</v>
      </c>
    </row>
    <row r="466" spans="1:33" x14ac:dyDescent="0.2">
      <c r="A466">
        <v>1</v>
      </c>
      <c r="B466">
        <v>12971</v>
      </c>
      <c r="C466">
        <v>7.1799999999999994E-8</v>
      </c>
      <c r="D466" t="s">
        <v>2</v>
      </c>
      <c r="E466" t="s">
        <v>6580</v>
      </c>
      <c r="F466">
        <v>8391</v>
      </c>
      <c r="G466">
        <v>8860</v>
      </c>
      <c r="H466" t="s">
        <v>83</v>
      </c>
      <c r="I466" t="s">
        <v>56</v>
      </c>
      <c r="J466">
        <v>4111</v>
      </c>
      <c r="K466" t="s">
        <v>6592</v>
      </c>
      <c r="L466">
        <v>7.1438755557576998</v>
      </c>
      <c r="M466" s="4" t="str">
        <f t="shared" si="7"/>
        <v>-</v>
      </c>
      <c r="N466" t="s">
        <v>6580</v>
      </c>
      <c r="O466" t="s">
        <v>52</v>
      </c>
      <c r="P466" t="s">
        <v>52</v>
      </c>
      <c r="Q466" t="s">
        <v>52</v>
      </c>
      <c r="R466" t="s">
        <v>52</v>
      </c>
      <c r="S466" t="s">
        <v>52</v>
      </c>
      <c r="T466" t="s">
        <v>52</v>
      </c>
      <c r="U466" t="s">
        <v>52</v>
      </c>
      <c r="V466" t="s">
        <v>52</v>
      </c>
      <c r="W466" t="s">
        <v>52</v>
      </c>
      <c r="X466" t="s">
        <v>52</v>
      </c>
      <c r="Y466" t="s">
        <v>52</v>
      </c>
      <c r="Z466" t="s">
        <v>52</v>
      </c>
      <c r="AA466" t="s">
        <v>52</v>
      </c>
      <c r="AB466" t="s">
        <v>52</v>
      </c>
      <c r="AC466" t="s">
        <v>52</v>
      </c>
      <c r="AD466" t="s">
        <v>52</v>
      </c>
      <c r="AE466" t="s">
        <v>52</v>
      </c>
      <c r="AF466" t="s">
        <v>52</v>
      </c>
      <c r="AG466" t="s">
        <v>52</v>
      </c>
    </row>
    <row r="467" spans="1:33" x14ac:dyDescent="0.2">
      <c r="A467">
        <v>1</v>
      </c>
      <c r="B467">
        <v>811</v>
      </c>
      <c r="C467">
        <v>7.1999999999999996E-8</v>
      </c>
      <c r="D467" t="s">
        <v>2</v>
      </c>
      <c r="E467" t="s">
        <v>6563</v>
      </c>
      <c r="F467">
        <v>1660</v>
      </c>
      <c r="G467">
        <v>2502</v>
      </c>
      <c r="H467" t="s">
        <v>52</v>
      </c>
      <c r="I467" t="s">
        <v>59</v>
      </c>
      <c r="J467">
        <v>849</v>
      </c>
      <c r="K467" t="s">
        <v>6583</v>
      </c>
      <c r="L467">
        <v>7.1426675035687301</v>
      </c>
      <c r="M467" s="4" t="str">
        <f t="shared" si="7"/>
        <v>-</v>
      </c>
    </row>
    <row r="468" spans="1:33" x14ac:dyDescent="0.2">
      <c r="A468">
        <v>1</v>
      </c>
      <c r="B468">
        <v>811</v>
      </c>
      <c r="C468">
        <v>7.1999999999999996E-8</v>
      </c>
      <c r="D468" t="s">
        <v>2</v>
      </c>
      <c r="E468" t="s">
        <v>6565</v>
      </c>
      <c r="F468">
        <v>2906</v>
      </c>
      <c r="G468">
        <v>6646</v>
      </c>
      <c r="H468" t="s">
        <v>52</v>
      </c>
      <c r="I468" t="s">
        <v>59</v>
      </c>
      <c r="J468">
        <v>2095</v>
      </c>
      <c r="K468" t="s">
        <v>6583</v>
      </c>
      <c r="L468">
        <v>7.1426675035687301</v>
      </c>
      <c r="M468" s="4" t="str">
        <f t="shared" si="7"/>
        <v>-</v>
      </c>
      <c r="N468" t="s">
        <v>6565</v>
      </c>
      <c r="O468" t="s">
        <v>6566</v>
      </c>
      <c r="P468" t="s">
        <v>6567</v>
      </c>
      <c r="Q468" t="s">
        <v>52</v>
      </c>
      <c r="R468" t="s">
        <v>6568</v>
      </c>
      <c r="S468" t="s">
        <v>52</v>
      </c>
      <c r="T468" t="s">
        <v>52</v>
      </c>
      <c r="U468" t="s">
        <v>52</v>
      </c>
      <c r="V468" t="s">
        <v>6569</v>
      </c>
      <c r="W468" t="s">
        <v>52</v>
      </c>
      <c r="X468" t="s">
        <v>6570</v>
      </c>
      <c r="Y468" t="s">
        <v>6570</v>
      </c>
      <c r="Z468" t="s">
        <v>52</v>
      </c>
      <c r="AA468" t="s">
        <v>6571</v>
      </c>
      <c r="AB468" t="s">
        <v>6572</v>
      </c>
      <c r="AC468" t="s">
        <v>6573</v>
      </c>
      <c r="AD468" t="s">
        <v>52</v>
      </c>
      <c r="AE468" t="s">
        <v>52</v>
      </c>
      <c r="AF468" t="s">
        <v>52</v>
      </c>
      <c r="AG468" t="s">
        <v>52</v>
      </c>
    </row>
    <row r="469" spans="1:33" x14ac:dyDescent="0.2">
      <c r="A469">
        <v>1</v>
      </c>
      <c r="B469">
        <v>811</v>
      </c>
      <c r="C469">
        <v>7.1999999999999996E-8</v>
      </c>
      <c r="D469" t="s">
        <v>2</v>
      </c>
      <c r="E469" t="s">
        <v>6574</v>
      </c>
      <c r="F469">
        <v>8391</v>
      </c>
      <c r="G469">
        <v>12483</v>
      </c>
      <c r="H469" t="s">
        <v>52</v>
      </c>
      <c r="I469" t="s">
        <v>59</v>
      </c>
      <c r="J469">
        <v>7580</v>
      </c>
      <c r="K469" t="s">
        <v>6583</v>
      </c>
      <c r="L469">
        <v>7.1426675035687301</v>
      </c>
      <c r="M469" s="4" t="str">
        <f t="shared" si="7"/>
        <v>-</v>
      </c>
      <c r="N469" t="s">
        <v>6574</v>
      </c>
      <c r="O469" t="s">
        <v>6575</v>
      </c>
      <c r="P469" t="s">
        <v>6576</v>
      </c>
      <c r="Q469" t="s">
        <v>52</v>
      </c>
      <c r="R469" t="s">
        <v>52</v>
      </c>
      <c r="S469" t="s">
        <v>52</v>
      </c>
      <c r="T469" t="s">
        <v>52</v>
      </c>
      <c r="U469" t="s">
        <v>52</v>
      </c>
      <c r="V469" t="s">
        <v>6577</v>
      </c>
      <c r="W469" t="s">
        <v>52</v>
      </c>
      <c r="X469" t="s">
        <v>6578</v>
      </c>
      <c r="Y469" t="s">
        <v>6578</v>
      </c>
      <c r="Z469" t="s">
        <v>52</v>
      </c>
      <c r="AA469" t="s">
        <v>6579</v>
      </c>
      <c r="AB469" t="s">
        <v>6575</v>
      </c>
      <c r="AC469" t="s">
        <v>6576</v>
      </c>
      <c r="AD469" t="s">
        <v>52</v>
      </c>
      <c r="AE469" t="s">
        <v>52</v>
      </c>
      <c r="AF469" t="s">
        <v>52</v>
      </c>
      <c r="AG469" t="s">
        <v>52</v>
      </c>
    </row>
    <row r="470" spans="1:33" x14ac:dyDescent="0.2">
      <c r="A470">
        <v>1</v>
      </c>
      <c r="B470">
        <v>811</v>
      </c>
      <c r="C470">
        <v>7.1999999999999996E-8</v>
      </c>
      <c r="D470" t="s">
        <v>2</v>
      </c>
      <c r="E470" t="s">
        <v>6580</v>
      </c>
      <c r="F470">
        <v>8391</v>
      </c>
      <c r="G470">
        <v>8860</v>
      </c>
      <c r="H470" t="s">
        <v>83</v>
      </c>
      <c r="I470" t="s">
        <v>59</v>
      </c>
      <c r="J470">
        <v>7580</v>
      </c>
      <c r="K470" t="s">
        <v>6583</v>
      </c>
      <c r="L470">
        <v>7.1426675035687301</v>
      </c>
      <c r="M470" s="4" t="str">
        <f t="shared" si="7"/>
        <v>-</v>
      </c>
      <c r="N470" t="s">
        <v>6580</v>
      </c>
      <c r="O470" t="s">
        <v>52</v>
      </c>
      <c r="P470" t="s">
        <v>52</v>
      </c>
      <c r="Q470" t="s">
        <v>52</v>
      </c>
      <c r="R470" t="s">
        <v>52</v>
      </c>
      <c r="S470" t="s">
        <v>52</v>
      </c>
      <c r="T470" t="s">
        <v>52</v>
      </c>
      <c r="U470" t="s">
        <v>52</v>
      </c>
      <c r="V470" t="s">
        <v>52</v>
      </c>
      <c r="W470" t="s">
        <v>52</v>
      </c>
      <c r="X470" t="s">
        <v>52</v>
      </c>
      <c r="Y470" t="s">
        <v>52</v>
      </c>
      <c r="Z470" t="s">
        <v>52</v>
      </c>
      <c r="AA470" t="s">
        <v>52</v>
      </c>
      <c r="AB470" t="s">
        <v>52</v>
      </c>
      <c r="AC470" t="s">
        <v>52</v>
      </c>
      <c r="AD470" t="s">
        <v>52</v>
      </c>
      <c r="AE470" t="s">
        <v>52</v>
      </c>
      <c r="AF470" t="s">
        <v>52</v>
      </c>
      <c r="AG470" t="s">
        <v>52</v>
      </c>
    </row>
    <row r="471" spans="1:33" x14ac:dyDescent="0.2">
      <c r="A471">
        <v>8</v>
      </c>
      <c r="B471">
        <v>14406714</v>
      </c>
      <c r="C471">
        <v>7.2300000000000006E-8</v>
      </c>
      <c r="D471" t="s">
        <v>1</v>
      </c>
      <c r="E471" t="s">
        <v>4098</v>
      </c>
      <c r="F471">
        <v>14399389</v>
      </c>
      <c r="G471">
        <v>14403111</v>
      </c>
      <c r="H471" t="s">
        <v>83</v>
      </c>
      <c r="I471" t="s">
        <v>56</v>
      </c>
      <c r="J471">
        <v>3603</v>
      </c>
      <c r="K471" t="s">
        <v>4099</v>
      </c>
      <c r="L471">
        <v>7.1408617027054602</v>
      </c>
      <c r="M471" s="4" t="str">
        <f t="shared" si="7"/>
        <v>-</v>
      </c>
      <c r="N471" t="s">
        <v>4098</v>
      </c>
      <c r="O471" t="s">
        <v>3330</v>
      </c>
      <c r="P471" t="s">
        <v>4100</v>
      </c>
      <c r="Q471" t="s">
        <v>4101</v>
      </c>
      <c r="R471" t="s">
        <v>52</v>
      </c>
      <c r="S471" t="s">
        <v>52</v>
      </c>
      <c r="T471" t="s">
        <v>52</v>
      </c>
      <c r="U471" t="s">
        <v>52</v>
      </c>
      <c r="V471" t="s">
        <v>4102</v>
      </c>
      <c r="W471" t="s">
        <v>52</v>
      </c>
      <c r="X471" t="s">
        <v>3335</v>
      </c>
      <c r="Y471" t="s">
        <v>3335</v>
      </c>
      <c r="Z471" t="s">
        <v>52</v>
      </c>
      <c r="AA471" t="s">
        <v>4103</v>
      </c>
      <c r="AB471" t="s">
        <v>3330</v>
      </c>
      <c r="AC471" t="s">
        <v>4100</v>
      </c>
      <c r="AD471" t="s">
        <v>4101</v>
      </c>
      <c r="AE471" t="s">
        <v>52</v>
      </c>
      <c r="AF471" t="s">
        <v>52</v>
      </c>
      <c r="AG471" t="s">
        <v>52</v>
      </c>
    </row>
    <row r="472" spans="1:33" x14ac:dyDescent="0.2">
      <c r="A472">
        <v>8</v>
      </c>
      <c r="B472">
        <v>14406714</v>
      </c>
      <c r="C472">
        <v>7.2300000000000006E-8</v>
      </c>
      <c r="D472" t="s">
        <v>1</v>
      </c>
      <c r="E472" t="s">
        <v>4104</v>
      </c>
      <c r="F472">
        <v>14408667</v>
      </c>
      <c r="G472">
        <v>14411489</v>
      </c>
      <c r="H472" t="s">
        <v>83</v>
      </c>
      <c r="I472" t="s">
        <v>59</v>
      </c>
      <c r="J472">
        <v>1953</v>
      </c>
      <c r="K472" t="s">
        <v>4099</v>
      </c>
      <c r="L472">
        <v>7.1408617027054602</v>
      </c>
      <c r="M472" s="4" t="str">
        <f t="shared" si="7"/>
        <v>-</v>
      </c>
      <c r="N472" t="s">
        <v>4104</v>
      </c>
      <c r="O472" t="s">
        <v>52</v>
      </c>
      <c r="P472" t="s">
        <v>4105</v>
      </c>
      <c r="Q472" t="s">
        <v>52</v>
      </c>
      <c r="R472" t="s">
        <v>52</v>
      </c>
      <c r="S472" t="s">
        <v>52</v>
      </c>
      <c r="T472" t="s">
        <v>52</v>
      </c>
      <c r="U472" t="s">
        <v>52</v>
      </c>
      <c r="V472" t="s">
        <v>4106</v>
      </c>
      <c r="W472" t="s">
        <v>52</v>
      </c>
      <c r="X472" t="s">
        <v>52</v>
      </c>
      <c r="Y472" t="s">
        <v>52</v>
      </c>
      <c r="Z472" t="s">
        <v>52</v>
      </c>
      <c r="AA472" t="s">
        <v>4107</v>
      </c>
      <c r="AB472" t="s">
        <v>52</v>
      </c>
      <c r="AC472" t="s">
        <v>4105</v>
      </c>
      <c r="AD472" t="s">
        <v>52</v>
      </c>
      <c r="AE472" t="s">
        <v>52</v>
      </c>
      <c r="AF472" t="s">
        <v>52</v>
      </c>
      <c r="AG472" t="s">
        <v>52</v>
      </c>
    </row>
    <row r="473" spans="1:33" x14ac:dyDescent="0.2">
      <c r="A473">
        <v>6</v>
      </c>
      <c r="B473">
        <v>21724478</v>
      </c>
      <c r="C473">
        <v>7.2699999999999996E-8</v>
      </c>
      <c r="D473" t="s">
        <v>0</v>
      </c>
      <c r="E473" t="s">
        <v>4552</v>
      </c>
      <c r="F473">
        <v>21721690</v>
      </c>
      <c r="G473">
        <v>21722448</v>
      </c>
      <c r="H473" t="s">
        <v>83</v>
      </c>
      <c r="I473" t="s">
        <v>56</v>
      </c>
      <c r="J473">
        <v>2030</v>
      </c>
      <c r="K473" t="s">
        <v>4553</v>
      </c>
      <c r="L473">
        <v>7.1384655891409601</v>
      </c>
      <c r="M473" s="4" t="str">
        <f t="shared" si="7"/>
        <v>-</v>
      </c>
      <c r="N473" t="s">
        <v>4552</v>
      </c>
      <c r="O473" t="s">
        <v>4554</v>
      </c>
      <c r="P473" t="s">
        <v>4555</v>
      </c>
      <c r="Q473" t="s">
        <v>4556</v>
      </c>
      <c r="R473" t="s">
        <v>52</v>
      </c>
      <c r="S473" t="s">
        <v>4557</v>
      </c>
      <c r="T473" t="s">
        <v>52</v>
      </c>
      <c r="U473" t="s">
        <v>52</v>
      </c>
      <c r="V473" t="s">
        <v>4558</v>
      </c>
      <c r="W473" t="s">
        <v>52</v>
      </c>
      <c r="X473" t="s">
        <v>4559</v>
      </c>
      <c r="Y473" t="s">
        <v>4559</v>
      </c>
      <c r="Z473" t="s">
        <v>52</v>
      </c>
      <c r="AA473" t="s">
        <v>4560</v>
      </c>
      <c r="AB473" t="s">
        <v>4554</v>
      </c>
      <c r="AC473" t="s">
        <v>4555</v>
      </c>
      <c r="AD473" t="s">
        <v>4556</v>
      </c>
      <c r="AE473" t="s">
        <v>52</v>
      </c>
      <c r="AF473" t="s">
        <v>4557</v>
      </c>
      <c r="AG473" t="s">
        <v>52</v>
      </c>
    </row>
    <row r="474" spans="1:33" x14ac:dyDescent="0.2">
      <c r="A474">
        <v>6</v>
      </c>
      <c r="B474">
        <v>21724478</v>
      </c>
      <c r="C474">
        <v>7.2699999999999996E-8</v>
      </c>
      <c r="D474" t="s">
        <v>0</v>
      </c>
      <c r="E474" t="s">
        <v>4561</v>
      </c>
      <c r="F474">
        <v>21727027</v>
      </c>
      <c r="G474">
        <v>21728029</v>
      </c>
      <c r="H474" t="s">
        <v>83</v>
      </c>
      <c r="I474" t="s">
        <v>59</v>
      </c>
      <c r="J474">
        <v>2549</v>
      </c>
      <c r="K474" t="s">
        <v>4553</v>
      </c>
      <c r="L474">
        <v>7.1384655891409601</v>
      </c>
      <c r="M474" s="4" t="str">
        <f t="shared" si="7"/>
        <v>-</v>
      </c>
      <c r="N474" t="s">
        <v>4561</v>
      </c>
      <c r="O474" t="s">
        <v>52</v>
      </c>
      <c r="P474" t="s">
        <v>4562</v>
      </c>
      <c r="Q474" t="s">
        <v>52</v>
      </c>
      <c r="R474" t="s">
        <v>52</v>
      </c>
      <c r="S474" t="s">
        <v>52</v>
      </c>
      <c r="T474" t="s">
        <v>52</v>
      </c>
      <c r="U474" t="s">
        <v>52</v>
      </c>
      <c r="V474" t="s">
        <v>4563</v>
      </c>
      <c r="W474" t="s">
        <v>52</v>
      </c>
      <c r="X474" t="s">
        <v>4564</v>
      </c>
      <c r="Y474" t="s">
        <v>4564</v>
      </c>
      <c r="Z474" t="s">
        <v>52</v>
      </c>
      <c r="AA474" t="s">
        <v>4565</v>
      </c>
      <c r="AB474" t="s">
        <v>4566</v>
      </c>
      <c r="AC474" t="s">
        <v>4562</v>
      </c>
      <c r="AD474" t="s">
        <v>52</v>
      </c>
      <c r="AE474" t="s">
        <v>52</v>
      </c>
      <c r="AF474" t="s">
        <v>52</v>
      </c>
      <c r="AG474" t="s">
        <v>52</v>
      </c>
    </row>
    <row r="475" spans="1:33" x14ac:dyDescent="0.2">
      <c r="A475">
        <v>6</v>
      </c>
      <c r="B475">
        <v>21724478</v>
      </c>
      <c r="C475">
        <v>7.2699999999999996E-8</v>
      </c>
      <c r="D475" t="s">
        <v>0</v>
      </c>
      <c r="E475" t="s">
        <v>4567</v>
      </c>
      <c r="F475">
        <v>21732370</v>
      </c>
      <c r="G475">
        <v>21733236</v>
      </c>
      <c r="H475" t="s">
        <v>83</v>
      </c>
      <c r="I475" t="s">
        <v>59</v>
      </c>
      <c r="J475">
        <v>7892</v>
      </c>
      <c r="K475" t="s">
        <v>4553</v>
      </c>
      <c r="L475">
        <v>7.1384655891409601</v>
      </c>
      <c r="M475" s="4" t="str">
        <f t="shared" si="7"/>
        <v>-</v>
      </c>
      <c r="N475" t="s">
        <v>4567</v>
      </c>
      <c r="O475" t="s">
        <v>4568</v>
      </c>
      <c r="P475" t="s">
        <v>4569</v>
      </c>
      <c r="Q475" t="s">
        <v>52</v>
      </c>
      <c r="R475" t="s">
        <v>52</v>
      </c>
      <c r="S475" t="s">
        <v>52</v>
      </c>
      <c r="T475" t="s">
        <v>405</v>
      </c>
      <c r="U475" t="s">
        <v>4570</v>
      </c>
      <c r="V475" t="s">
        <v>4571</v>
      </c>
      <c r="W475" t="s">
        <v>52</v>
      </c>
      <c r="X475" t="s">
        <v>4572</v>
      </c>
      <c r="Y475" t="s">
        <v>4572</v>
      </c>
      <c r="Z475" t="s">
        <v>52</v>
      </c>
      <c r="AA475" t="s">
        <v>4573</v>
      </c>
      <c r="AB475" t="s">
        <v>4568</v>
      </c>
      <c r="AC475" t="s">
        <v>4574</v>
      </c>
      <c r="AD475" t="s">
        <v>52</v>
      </c>
      <c r="AE475" t="s">
        <v>52</v>
      </c>
      <c r="AF475" t="s">
        <v>52</v>
      </c>
      <c r="AG475" t="s">
        <v>405</v>
      </c>
    </row>
    <row r="476" spans="1:33" x14ac:dyDescent="0.2">
      <c r="A476">
        <v>17</v>
      </c>
      <c r="B476">
        <v>2306790</v>
      </c>
      <c r="C476">
        <v>7.3500000000000003E-8</v>
      </c>
      <c r="D476" t="s">
        <v>2</v>
      </c>
      <c r="E476" t="s">
        <v>961</v>
      </c>
      <c r="F476">
        <v>2297910</v>
      </c>
      <c r="G476">
        <v>2299534</v>
      </c>
      <c r="H476" t="s">
        <v>83</v>
      </c>
      <c r="I476" t="s">
        <v>56</v>
      </c>
      <c r="J476">
        <v>7256</v>
      </c>
      <c r="K476" t="s">
        <v>966</v>
      </c>
      <c r="L476">
        <v>7.1337126609158004</v>
      </c>
      <c r="M476" s="4" t="str">
        <f t="shared" si="7"/>
        <v>-</v>
      </c>
      <c r="N476" t="s">
        <v>961</v>
      </c>
      <c r="O476" t="s">
        <v>270</v>
      </c>
      <c r="P476" t="s">
        <v>271</v>
      </c>
      <c r="Q476" t="s">
        <v>52</v>
      </c>
      <c r="R476" t="s">
        <v>52</v>
      </c>
      <c r="S476" t="s">
        <v>52</v>
      </c>
      <c r="T476" t="s">
        <v>52</v>
      </c>
      <c r="U476" t="s">
        <v>52</v>
      </c>
      <c r="V476" t="s">
        <v>962</v>
      </c>
      <c r="W476" t="s">
        <v>52</v>
      </c>
      <c r="X476" t="s">
        <v>273</v>
      </c>
      <c r="Y476" t="s">
        <v>273</v>
      </c>
      <c r="Z476" t="s">
        <v>52</v>
      </c>
      <c r="AA476" t="s">
        <v>963</v>
      </c>
      <c r="AB476" t="s">
        <v>270</v>
      </c>
      <c r="AC476" t="s">
        <v>271</v>
      </c>
      <c r="AD476" t="s">
        <v>52</v>
      </c>
      <c r="AE476" t="s">
        <v>52</v>
      </c>
      <c r="AF476" t="s">
        <v>52</v>
      </c>
      <c r="AG476" t="s">
        <v>52</v>
      </c>
    </row>
    <row r="477" spans="1:33" x14ac:dyDescent="0.2">
      <c r="A477">
        <v>17</v>
      </c>
      <c r="B477">
        <v>2306790</v>
      </c>
      <c r="C477">
        <v>7.3500000000000003E-8</v>
      </c>
      <c r="D477" t="s">
        <v>2</v>
      </c>
      <c r="E477" t="s">
        <v>964</v>
      </c>
      <c r="F477">
        <v>2309796</v>
      </c>
      <c r="G477">
        <v>2311312</v>
      </c>
      <c r="H477" t="s">
        <v>83</v>
      </c>
      <c r="I477" t="s">
        <v>59</v>
      </c>
      <c r="J477">
        <v>3006</v>
      </c>
      <c r="K477" t="s">
        <v>966</v>
      </c>
      <c r="L477">
        <v>7.1337126609158004</v>
      </c>
      <c r="M477" s="4" t="str">
        <f t="shared" si="7"/>
        <v>-</v>
      </c>
      <c r="N477" t="s">
        <v>964</v>
      </c>
      <c r="O477" t="s">
        <v>270</v>
      </c>
      <c r="P477" t="s">
        <v>271</v>
      </c>
      <c r="Q477" t="s">
        <v>52</v>
      </c>
      <c r="R477" t="s">
        <v>52</v>
      </c>
      <c r="S477" t="s">
        <v>52</v>
      </c>
      <c r="T477" t="s">
        <v>52</v>
      </c>
      <c r="U477" t="s">
        <v>52</v>
      </c>
      <c r="V477" t="s">
        <v>272</v>
      </c>
      <c r="W477" t="s">
        <v>52</v>
      </c>
      <c r="X477" t="s">
        <v>273</v>
      </c>
      <c r="Y477" t="s">
        <v>273</v>
      </c>
      <c r="Z477" t="s">
        <v>52</v>
      </c>
      <c r="AA477" t="s">
        <v>274</v>
      </c>
      <c r="AB477" t="s">
        <v>270</v>
      </c>
      <c r="AC477" t="s">
        <v>271</v>
      </c>
      <c r="AD477" t="s">
        <v>52</v>
      </c>
      <c r="AE477" t="s">
        <v>52</v>
      </c>
      <c r="AF477" t="s">
        <v>52</v>
      </c>
      <c r="AG477" t="s">
        <v>52</v>
      </c>
    </row>
    <row r="478" spans="1:33" x14ac:dyDescent="0.2">
      <c r="A478">
        <v>1</v>
      </c>
      <c r="B478">
        <v>33332947</v>
      </c>
      <c r="C478">
        <v>7.3900000000000007E-8</v>
      </c>
      <c r="D478" t="s">
        <v>1</v>
      </c>
      <c r="E478" t="s">
        <v>7040</v>
      </c>
      <c r="F478">
        <v>33324244</v>
      </c>
      <c r="G478">
        <v>33325759</v>
      </c>
      <c r="H478" t="s">
        <v>52</v>
      </c>
      <c r="I478" t="s">
        <v>56</v>
      </c>
      <c r="J478">
        <v>7188</v>
      </c>
      <c r="K478" t="s">
        <v>7041</v>
      </c>
      <c r="L478">
        <v>7.1313555616051696</v>
      </c>
      <c r="M478" s="4" t="str">
        <f t="shared" si="7"/>
        <v>-</v>
      </c>
      <c r="N478" t="s">
        <v>7040</v>
      </c>
      <c r="O478" t="s">
        <v>638</v>
      </c>
      <c r="P478" t="s">
        <v>7042</v>
      </c>
      <c r="Q478" t="s">
        <v>52</v>
      </c>
      <c r="R478" t="s">
        <v>640</v>
      </c>
      <c r="S478" t="s">
        <v>641</v>
      </c>
      <c r="T478" t="s">
        <v>642</v>
      </c>
      <c r="U478" t="s">
        <v>52</v>
      </c>
      <c r="V478" t="s">
        <v>7043</v>
      </c>
      <c r="W478" t="s">
        <v>52</v>
      </c>
      <c r="X478" t="s">
        <v>644</v>
      </c>
      <c r="Y478" t="s">
        <v>644</v>
      </c>
      <c r="Z478" t="s">
        <v>52</v>
      </c>
      <c r="AA478" t="s">
        <v>7044</v>
      </c>
      <c r="AB478" t="s">
        <v>638</v>
      </c>
      <c r="AC478" t="s">
        <v>7042</v>
      </c>
      <c r="AD478" t="s">
        <v>52</v>
      </c>
      <c r="AE478" t="s">
        <v>640</v>
      </c>
      <c r="AF478" t="s">
        <v>641</v>
      </c>
      <c r="AG478" t="s">
        <v>642</v>
      </c>
    </row>
    <row r="479" spans="1:33" x14ac:dyDescent="0.2">
      <c r="A479">
        <v>1</v>
      </c>
      <c r="B479">
        <v>33332947</v>
      </c>
      <c r="C479">
        <v>7.3900000000000007E-8</v>
      </c>
      <c r="D479" t="s">
        <v>1</v>
      </c>
      <c r="E479" t="s">
        <v>7045</v>
      </c>
      <c r="F479">
        <v>33328141</v>
      </c>
      <c r="G479">
        <v>33330696</v>
      </c>
      <c r="H479" t="s">
        <v>83</v>
      </c>
      <c r="I479" t="s">
        <v>56</v>
      </c>
      <c r="J479">
        <v>2251</v>
      </c>
      <c r="K479" t="s">
        <v>7041</v>
      </c>
      <c r="L479">
        <v>7.1313555616051696</v>
      </c>
      <c r="M479" s="4" t="str">
        <f t="shared" si="7"/>
        <v>-</v>
      </c>
      <c r="N479" t="s">
        <v>7045</v>
      </c>
      <c r="O479" t="s">
        <v>52</v>
      </c>
      <c r="P479" t="s">
        <v>7046</v>
      </c>
      <c r="Q479" t="s">
        <v>7047</v>
      </c>
      <c r="R479" t="s">
        <v>52</v>
      </c>
      <c r="S479" t="s">
        <v>52</v>
      </c>
      <c r="T479" t="s">
        <v>52</v>
      </c>
      <c r="U479" t="s">
        <v>52</v>
      </c>
      <c r="V479" t="s">
        <v>7048</v>
      </c>
      <c r="W479" t="s">
        <v>52</v>
      </c>
      <c r="X479" t="s">
        <v>7049</v>
      </c>
      <c r="Y479" t="s">
        <v>7049</v>
      </c>
      <c r="Z479" t="s">
        <v>52</v>
      </c>
      <c r="AA479" t="s">
        <v>7050</v>
      </c>
      <c r="AB479" t="s">
        <v>52</v>
      </c>
      <c r="AC479" t="s">
        <v>7046</v>
      </c>
      <c r="AD479" t="s">
        <v>7047</v>
      </c>
      <c r="AE479" t="s">
        <v>52</v>
      </c>
      <c r="AF479" t="s">
        <v>52</v>
      </c>
      <c r="AG479" t="s">
        <v>52</v>
      </c>
    </row>
    <row r="480" spans="1:33" x14ac:dyDescent="0.2">
      <c r="A480">
        <v>1</v>
      </c>
      <c r="B480">
        <v>33332947</v>
      </c>
      <c r="C480">
        <v>7.3900000000000007E-8</v>
      </c>
      <c r="D480" t="s">
        <v>1</v>
      </c>
      <c r="E480" t="s">
        <v>7051</v>
      </c>
      <c r="F480">
        <v>33331054</v>
      </c>
      <c r="G480">
        <v>33332548</v>
      </c>
      <c r="H480" t="s">
        <v>83</v>
      </c>
      <c r="I480" t="s">
        <v>56</v>
      </c>
      <c r="J480">
        <v>399</v>
      </c>
      <c r="K480" t="s">
        <v>7041</v>
      </c>
      <c r="L480">
        <v>7.1313555616051696</v>
      </c>
      <c r="M480" s="4" t="str">
        <f t="shared" si="7"/>
        <v>-</v>
      </c>
      <c r="N480" t="s">
        <v>7051</v>
      </c>
      <c r="O480" t="s">
        <v>7052</v>
      </c>
      <c r="P480" t="s">
        <v>7053</v>
      </c>
      <c r="Q480" t="s">
        <v>7054</v>
      </c>
      <c r="R480" t="s">
        <v>52</v>
      </c>
      <c r="S480" t="s">
        <v>7055</v>
      </c>
      <c r="T480" t="s">
        <v>7056</v>
      </c>
      <c r="U480" t="s">
        <v>52</v>
      </c>
      <c r="V480" t="s">
        <v>7057</v>
      </c>
      <c r="W480" t="s">
        <v>52</v>
      </c>
      <c r="X480" t="s">
        <v>7058</v>
      </c>
      <c r="Y480" t="s">
        <v>7058</v>
      </c>
      <c r="Z480" t="s">
        <v>52</v>
      </c>
      <c r="AA480" t="s">
        <v>7059</v>
      </c>
      <c r="AB480" t="s">
        <v>7052</v>
      </c>
      <c r="AC480" t="s">
        <v>7053</v>
      </c>
      <c r="AD480" t="s">
        <v>7054</v>
      </c>
      <c r="AE480" t="s">
        <v>52</v>
      </c>
      <c r="AF480" t="s">
        <v>7055</v>
      </c>
      <c r="AG480" t="s">
        <v>7056</v>
      </c>
    </row>
    <row r="481" spans="1:33" x14ac:dyDescent="0.2">
      <c r="A481">
        <v>1</v>
      </c>
      <c r="B481">
        <v>33332947</v>
      </c>
      <c r="C481">
        <v>7.3900000000000007E-8</v>
      </c>
      <c r="D481" t="s">
        <v>1</v>
      </c>
      <c r="E481" t="s">
        <v>7060</v>
      </c>
      <c r="F481">
        <v>33332999</v>
      </c>
      <c r="G481">
        <v>33334865</v>
      </c>
      <c r="H481" t="s">
        <v>52</v>
      </c>
      <c r="I481" t="s">
        <v>59</v>
      </c>
      <c r="J481">
        <v>52</v>
      </c>
      <c r="K481" t="s">
        <v>7041</v>
      </c>
      <c r="L481">
        <v>7.1313555616051696</v>
      </c>
      <c r="M481" s="4" t="str">
        <f t="shared" si="7"/>
        <v>-</v>
      </c>
      <c r="N481" t="s">
        <v>7060</v>
      </c>
      <c r="O481" t="s">
        <v>7061</v>
      </c>
      <c r="P481" t="s">
        <v>7062</v>
      </c>
      <c r="Q481" t="s">
        <v>7063</v>
      </c>
      <c r="R481" t="s">
        <v>52</v>
      </c>
      <c r="S481" t="s">
        <v>7064</v>
      </c>
      <c r="T481" t="s">
        <v>537</v>
      </c>
      <c r="U481" t="s">
        <v>52</v>
      </c>
      <c r="V481" t="s">
        <v>7065</v>
      </c>
      <c r="W481" t="s">
        <v>7066</v>
      </c>
      <c r="X481" t="s">
        <v>7067</v>
      </c>
      <c r="Y481" t="s">
        <v>7067</v>
      </c>
      <c r="Z481" t="s">
        <v>52</v>
      </c>
      <c r="AA481" t="s">
        <v>7068</v>
      </c>
      <c r="AB481" t="s">
        <v>7061</v>
      </c>
      <c r="AC481" t="s">
        <v>7062</v>
      </c>
      <c r="AD481" t="s">
        <v>7063</v>
      </c>
      <c r="AE481" t="s">
        <v>52</v>
      </c>
      <c r="AF481" t="s">
        <v>7064</v>
      </c>
      <c r="AG481" t="s">
        <v>537</v>
      </c>
    </row>
    <row r="482" spans="1:33" x14ac:dyDescent="0.2">
      <c r="A482">
        <v>1</v>
      </c>
      <c r="B482">
        <v>33332947</v>
      </c>
      <c r="C482">
        <v>7.3900000000000007E-8</v>
      </c>
      <c r="D482" t="s">
        <v>1</v>
      </c>
      <c r="E482" t="s">
        <v>7069</v>
      </c>
      <c r="F482">
        <v>33336648</v>
      </c>
      <c r="G482">
        <v>33340188</v>
      </c>
      <c r="H482" t="s">
        <v>52</v>
      </c>
      <c r="I482" t="s">
        <v>59</v>
      </c>
      <c r="J482">
        <v>3701</v>
      </c>
      <c r="K482" t="s">
        <v>7041</v>
      </c>
      <c r="L482">
        <v>7.1313555616051696</v>
      </c>
      <c r="M482" s="4" t="str">
        <f t="shared" si="7"/>
        <v>-</v>
      </c>
      <c r="N482" t="s">
        <v>7069</v>
      </c>
      <c r="O482" t="s">
        <v>52</v>
      </c>
      <c r="P482" t="s">
        <v>7070</v>
      </c>
      <c r="Q482" t="s">
        <v>52</v>
      </c>
      <c r="R482" t="s">
        <v>52</v>
      </c>
      <c r="S482" t="s">
        <v>52</v>
      </c>
      <c r="T482" t="s">
        <v>52</v>
      </c>
      <c r="U482" t="s">
        <v>52</v>
      </c>
      <c r="V482" t="s">
        <v>7071</v>
      </c>
      <c r="W482" t="s">
        <v>52</v>
      </c>
      <c r="X482" t="s">
        <v>52</v>
      </c>
      <c r="Y482" t="s">
        <v>52</v>
      </c>
      <c r="Z482" t="s">
        <v>52</v>
      </c>
      <c r="AA482" t="s">
        <v>7072</v>
      </c>
      <c r="AB482" t="s">
        <v>52</v>
      </c>
      <c r="AC482" t="s">
        <v>7070</v>
      </c>
      <c r="AD482" t="s">
        <v>52</v>
      </c>
      <c r="AE482" t="s">
        <v>52</v>
      </c>
      <c r="AF482" t="s">
        <v>52</v>
      </c>
      <c r="AG482" t="s">
        <v>52</v>
      </c>
    </row>
    <row r="483" spans="1:33" x14ac:dyDescent="0.2">
      <c r="A483">
        <v>19</v>
      </c>
      <c r="B483">
        <v>14278894</v>
      </c>
      <c r="C483">
        <v>7.4299999999999997E-8</v>
      </c>
      <c r="D483" t="s">
        <v>13</v>
      </c>
      <c r="E483" t="s">
        <v>602</v>
      </c>
      <c r="F483">
        <v>14266999</v>
      </c>
      <c r="G483">
        <v>14269940</v>
      </c>
      <c r="H483" t="s">
        <v>83</v>
      </c>
      <c r="I483" t="s">
        <v>56</v>
      </c>
      <c r="J483">
        <v>8954</v>
      </c>
      <c r="K483" t="s">
        <v>603</v>
      </c>
      <c r="L483">
        <v>7.1290111862394197</v>
      </c>
      <c r="M483" s="4" t="str">
        <f t="shared" si="7"/>
        <v>-</v>
      </c>
      <c r="N483" t="s">
        <v>602</v>
      </c>
      <c r="O483" t="s">
        <v>604</v>
      </c>
      <c r="P483" t="s">
        <v>545</v>
      </c>
      <c r="Q483" t="s">
        <v>158</v>
      </c>
      <c r="R483" t="s">
        <v>52</v>
      </c>
      <c r="S483" t="s">
        <v>52</v>
      </c>
      <c r="T483" t="s">
        <v>605</v>
      </c>
      <c r="U483" t="s">
        <v>52</v>
      </c>
      <c r="V483" t="s">
        <v>223</v>
      </c>
      <c r="W483" t="s">
        <v>52</v>
      </c>
      <c r="X483" t="s">
        <v>224</v>
      </c>
      <c r="Y483" t="s">
        <v>224</v>
      </c>
      <c r="Z483" t="s">
        <v>52</v>
      </c>
      <c r="AA483" t="s">
        <v>225</v>
      </c>
      <c r="AB483" t="s">
        <v>226</v>
      </c>
      <c r="AC483" t="s">
        <v>227</v>
      </c>
      <c r="AD483" t="s">
        <v>158</v>
      </c>
      <c r="AE483" t="s">
        <v>52</v>
      </c>
      <c r="AF483" t="s">
        <v>52</v>
      </c>
      <c r="AG483" t="s">
        <v>228</v>
      </c>
    </row>
    <row r="484" spans="1:33" x14ac:dyDescent="0.2">
      <c r="A484">
        <v>19</v>
      </c>
      <c r="B484">
        <v>14278894</v>
      </c>
      <c r="C484">
        <v>7.4299999999999997E-8</v>
      </c>
      <c r="D484" t="s">
        <v>13</v>
      </c>
      <c r="E484" t="s">
        <v>606</v>
      </c>
      <c r="F484">
        <v>14270961</v>
      </c>
      <c r="G484">
        <v>14271198</v>
      </c>
      <c r="H484" t="s">
        <v>83</v>
      </c>
      <c r="I484" t="s">
        <v>56</v>
      </c>
      <c r="J484">
        <v>7696</v>
      </c>
      <c r="K484" t="s">
        <v>603</v>
      </c>
      <c r="L484">
        <v>7.1290111862394197</v>
      </c>
      <c r="M484" s="4" t="str">
        <f t="shared" si="7"/>
        <v>-</v>
      </c>
      <c r="N484" t="s">
        <v>606</v>
      </c>
      <c r="O484" t="s">
        <v>52</v>
      </c>
      <c r="P484" t="s">
        <v>52</v>
      </c>
      <c r="Q484" t="s">
        <v>52</v>
      </c>
      <c r="R484" t="s">
        <v>52</v>
      </c>
      <c r="S484" t="s">
        <v>52</v>
      </c>
      <c r="T484" t="s">
        <v>52</v>
      </c>
      <c r="U484" t="s">
        <v>52</v>
      </c>
      <c r="V484" t="s">
        <v>52</v>
      </c>
      <c r="W484" t="s">
        <v>52</v>
      </c>
      <c r="X484" t="s">
        <v>52</v>
      </c>
      <c r="Y484" t="s">
        <v>52</v>
      </c>
      <c r="Z484" t="s">
        <v>52</v>
      </c>
      <c r="AA484" t="s">
        <v>52</v>
      </c>
      <c r="AB484" t="s">
        <v>52</v>
      </c>
      <c r="AC484" t="s">
        <v>52</v>
      </c>
      <c r="AD484" t="s">
        <v>52</v>
      </c>
      <c r="AE484" t="s">
        <v>52</v>
      </c>
      <c r="AF484" t="s">
        <v>52</v>
      </c>
      <c r="AG484" t="s">
        <v>52</v>
      </c>
    </row>
    <row r="485" spans="1:33" x14ac:dyDescent="0.2">
      <c r="A485">
        <v>19</v>
      </c>
      <c r="B485">
        <v>14278894</v>
      </c>
      <c r="C485">
        <v>7.4299999999999997E-8</v>
      </c>
      <c r="D485" t="s">
        <v>13</v>
      </c>
      <c r="E485" t="s">
        <v>607</v>
      </c>
      <c r="F485">
        <v>14277043</v>
      </c>
      <c r="G485">
        <v>14280676</v>
      </c>
      <c r="H485" t="s">
        <v>83</v>
      </c>
      <c r="I485" t="s">
        <v>53</v>
      </c>
      <c r="J485">
        <v>0</v>
      </c>
      <c r="K485" t="s">
        <v>603</v>
      </c>
      <c r="L485">
        <v>7.1290111862394197</v>
      </c>
      <c r="M485" s="4" t="str">
        <f t="shared" si="7"/>
        <v>-</v>
      </c>
      <c r="N485" t="s">
        <v>607</v>
      </c>
      <c r="O485" t="s">
        <v>608</v>
      </c>
      <c r="P485" t="s">
        <v>545</v>
      </c>
      <c r="Q485" t="s">
        <v>52</v>
      </c>
      <c r="R485" t="s">
        <v>52</v>
      </c>
      <c r="S485" t="s">
        <v>52</v>
      </c>
      <c r="T485" t="s">
        <v>228</v>
      </c>
      <c r="U485" t="s">
        <v>52</v>
      </c>
      <c r="V485" t="s">
        <v>223</v>
      </c>
      <c r="W485" t="s">
        <v>52</v>
      </c>
      <c r="X485" t="s">
        <v>224</v>
      </c>
      <c r="Y485" t="s">
        <v>224</v>
      </c>
      <c r="Z485" t="s">
        <v>52</v>
      </c>
      <c r="AA485" t="s">
        <v>225</v>
      </c>
      <c r="AB485" t="s">
        <v>226</v>
      </c>
      <c r="AC485" t="s">
        <v>227</v>
      </c>
      <c r="AD485" t="s">
        <v>158</v>
      </c>
      <c r="AE485" t="s">
        <v>52</v>
      </c>
      <c r="AF485" t="s">
        <v>52</v>
      </c>
      <c r="AG485" t="s">
        <v>228</v>
      </c>
    </row>
    <row r="486" spans="1:33" x14ac:dyDescent="0.2">
      <c r="A486">
        <v>19</v>
      </c>
      <c r="B486">
        <v>14278894</v>
      </c>
      <c r="C486">
        <v>7.4299999999999997E-8</v>
      </c>
      <c r="D486" t="s">
        <v>13</v>
      </c>
      <c r="E486" t="s">
        <v>609</v>
      </c>
      <c r="F486">
        <v>14280949</v>
      </c>
      <c r="G486">
        <v>14289204</v>
      </c>
      <c r="H486" t="s">
        <v>52</v>
      </c>
      <c r="I486" t="s">
        <v>59</v>
      </c>
      <c r="J486">
        <v>2055</v>
      </c>
      <c r="K486" t="s">
        <v>603</v>
      </c>
      <c r="L486">
        <v>7.1290111862394197</v>
      </c>
      <c r="M486" s="4" t="str">
        <f t="shared" si="7"/>
        <v>-</v>
      </c>
    </row>
    <row r="487" spans="1:33" x14ac:dyDescent="0.2">
      <c r="A487">
        <v>14</v>
      </c>
      <c r="B487">
        <v>5408784</v>
      </c>
      <c r="C487">
        <v>7.6599999999999998E-8</v>
      </c>
      <c r="D487" t="s">
        <v>0</v>
      </c>
      <c r="E487" t="s">
        <v>1978</v>
      </c>
      <c r="F487">
        <v>5402159</v>
      </c>
      <c r="G487">
        <v>5406848</v>
      </c>
      <c r="H487" t="s">
        <v>52</v>
      </c>
      <c r="I487" t="s">
        <v>56</v>
      </c>
      <c r="J487">
        <v>1936</v>
      </c>
      <c r="K487" t="s">
        <v>1979</v>
      </c>
      <c r="L487">
        <v>7.1157712303673897</v>
      </c>
      <c r="M487" s="4" t="str">
        <f t="shared" si="7"/>
        <v>-</v>
      </c>
      <c r="N487" t="s">
        <v>1978</v>
      </c>
      <c r="O487" t="s">
        <v>1980</v>
      </c>
      <c r="P487" t="s">
        <v>1981</v>
      </c>
      <c r="Q487" t="s">
        <v>52</v>
      </c>
      <c r="R487" t="s">
        <v>52</v>
      </c>
      <c r="S487" t="s">
        <v>52</v>
      </c>
      <c r="T487" t="s">
        <v>1982</v>
      </c>
      <c r="U487" t="s">
        <v>1983</v>
      </c>
      <c r="V487" t="s">
        <v>1984</v>
      </c>
      <c r="W487" t="s">
        <v>1985</v>
      </c>
      <c r="X487" t="s">
        <v>1986</v>
      </c>
      <c r="Y487" t="s">
        <v>1986</v>
      </c>
      <c r="Z487" t="s">
        <v>52</v>
      </c>
      <c r="AA487" t="s">
        <v>1987</v>
      </c>
      <c r="AB487" t="s">
        <v>1980</v>
      </c>
      <c r="AC487" t="s">
        <v>1981</v>
      </c>
      <c r="AD487" t="s">
        <v>52</v>
      </c>
      <c r="AE487" t="s">
        <v>52</v>
      </c>
      <c r="AF487" t="s">
        <v>52</v>
      </c>
      <c r="AG487" t="s">
        <v>1982</v>
      </c>
    </row>
    <row r="488" spans="1:33" x14ac:dyDescent="0.2">
      <c r="A488">
        <v>14</v>
      </c>
      <c r="B488">
        <v>5408784</v>
      </c>
      <c r="C488">
        <v>7.6599999999999998E-8</v>
      </c>
      <c r="D488" t="s">
        <v>0</v>
      </c>
      <c r="E488" t="s">
        <v>1988</v>
      </c>
      <c r="F488">
        <v>5416631</v>
      </c>
      <c r="G488">
        <v>5418526</v>
      </c>
      <c r="H488" t="s">
        <v>83</v>
      </c>
      <c r="I488" t="s">
        <v>59</v>
      </c>
      <c r="J488">
        <v>7847</v>
      </c>
      <c r="K488" t="s">
        <v>1979</v>
      </c>
      <c r="L488">
        <v>7.1157712303673897</v>
      </c>
      <c r="M488" s="4" t="str">
        <f t="shared" si="7"/>
        <v>-</v>
      </c>
      <c r="N488" t="s">
        <v>1988</v>
      </c>
      <c r="O488" t="s">
        <v>1989</v>
      </c>
      <c r="P488" t="s">
        <v>1990</v>
      </c>
      <c r="Q488" t="s">
        <v>52</v>
      </c>
      <c r="R488" t="s">
        <v>52</v>
      </c>
      <c r="S488" t="s">
        <v>52</v>
      </c>
      <c r="T488" t="s">
        <v>52</v>
      </c>
      <c r="U488" t="s">
        <v>52</v>
      </c>
      <c r="V488" t="s">
        <v>1991</v>
      </c>
      <c r="W488" t="s">
        <v>52</v>
      </c>
      <c r="X488" t="s">
        <v>1992</v>
      </c>
      <c r="Y488" t="s">
        <v>1992</v>
      </c>
      <c r="Z488" t="s">
        <v>52</v>
      </c>
      <c r="AA488" t="s">
        <v>1993</v>
      </c>
      <c r="AB488" t="s">
        <v>1989</v>
      </c>
      <c r="AC488" t="s">
        <v>1990</v>
      </c>
      <c r="AD488" t="s">
        <v>52</v>
      </c>
      <c r="AE488" t="s">
        <v>52</v>
      </c>
      <c r="AF488" t="s">
        <v>52</v>
      </c>
      <c r="AG488" t="s">
        <v>52</v>
      </c>
    </row>
    <row r="489" spans="1:33" x14ac:dyDescent="0.2">
      <c r="A489">
        <v>1</v>
      </c>
      <c r="B489">
        <v>4094</v>
      </c>
      <c r="C489">
        <v>7.7499999999999999E-8</v>
      </c>
      <c r="D489" t="s">
        <v>2</v>
      </c>
      <c r="E489" t="s">
        <v>6563</v>
      </c>
      <c r="F489">
        <v>1660</v>
      </c>
      <c r="G489">
        <v>2502</v>
      </c>
      <c r="H489" t="s">
        <v>52</v>
      </c>
      <c r="I489" t="s">
        <v>56</v>
      </c>
      <c r="J489">
        <v>1592</v>
      </c>
      <c r="K489" t="s">
        <v>6589</v>
      </c>
      <c r="L489">
        <v>7.1106982974936797</v>
      </c>
      <c r="M489" s="4" t="str">
        <f t="shared" si="7"/>
        <v>-</v>
      </c>
    </row>
    <row r="490" spans="1:33" x14ac:dyDescent="0.2">
      <c r="A490">
        <v>1</v>
      </c>
      <c r="B490">
        <v>4094</v>
      </c>
      <c r="C490">
        <v>7.7499999999999999E-8</v>
      </c>
      <c r="D490" t="s">
        <v>2</v>
      </c>
      <c r="E490" t="s">
        <v>6565</v>
      </c>
      <c r="F490">
        <v>2906</v>
      </c>
      <c r="G490">
        <v>6646</v>
      </c>
      <c r="H490" t="s">
        <v>52</v>
      </c>
      <c r="I490" t="s">
        <v>53</v>
      </c>
      <c r="J490">
        <v>0</v>
      </c>
      <c r="K490" t="s">
        <v>6589</v>
      </c>
      <c r="L490">
        <v>7.1106982974936797</v>
      </c>
      <c r="M490" s="4" t="str">
        <f t="shared" si="7"/>
        <v>-</v>
      </c>
      <c r="N490" t="s">
        <v>6565</v>
      </c>
      <c r="O490" t="s">
        <v>6566</v>
      </c>
      <c r="P490" t="s">
        <v>6567</v>
      </c>
      <c r="Q490" t="s">
        <v>52</v>
      </c>
      <c r="R490" t="s">
        <v>6568</v>
      </c>
      <c r="S490" t="s">
        <v>52</v>
      </c>
      <c r="T490" t="s">
        <v>52</v>
      </c>
      <c r="U490" t="s">
        <v>52</v>
      </c>
      <c r="V490" t="s">
        <v>6569</v>
      </c>
      <c r="W490" t="s">
        <v>52</v>
      </c>
      <c r="X490" t="s">
        <v>6570</v>
      </c>
      <c r="Y490" t="s">
        <v>6570</v>
      </c>
      <c r="Z490" t="s">
        <v>52</v>
      </c>
      <c r="AA490" t="s">
        <v>6571</v>
      </c>
      <c r="AB490" t="s">
        <v>6572</v>
      </c>
      <c r="AC490" t="s">
        <v>6573</v>
      </c>
      <c r="AD490" t="s">
        <v>52</v>
      </c>
      <c r="AE490" t="s">
        <v>52</v>
      </c>
      <c r="AF490" t="s">
        <v>52</v>
      </c>
      <c r="AG490" t="s">
        <v>52</v>
      </c>
    </row>
    <row r="491" spans="1:33" x14ac:dyDescent="0.2">
      <c r="A491">
        <v>1</v>
      </c>
      <c r="B491">
        <v>4094</v>
      </c>
      <c r="C491">
        <v>7.7499999999999999E-8</v>
      </c>
      <c r="D491" t="s">
        <v>2</v>
      </c>
      <c r="E491" t="s">
        <v>6574</v>
      </c>
      <c r="F491">
        <v>8391</v>
      </c>
      <c r="G491">
        <v>12483</v>
      </c>
      <c r="H491" t="s">
        <v>52</v>
      </c>
      <c r="I491" t="s">
        <v>59</v>
      </c>
      <c r="J491">
        <v>4297</v>
      </c>
      <c r="K491" t="s">
        <v>6589</v>
      </c>
      <c r="L491">
        <v>7.1106982974936797</v>
      </c>
      <c r="M491" s="4" t="str">
        <f t="shared" si="7"/>
        <v>-</v>
      </c>
      <c r="N491" t="s">
        <v>6574</v>
      </c>
      <c r="O491" t="s">
        <v>6575</v>
      </c>
      <c r="P491" t="s">
        <v>6576</v>
      </c>
      <c r="Q491" t="s">
        <v>52</v>
      </c>
      <c r="R491" t="s">
        <v>52</v>
      </c>
      <c r="S491" t="s">
        <v>52</v>
      </c>
      <c r="T491" t="s">
        <v>52</v>
      </c>
      <c r="U491" t="s">
        <v>52</v>
      </c>
      <c r="V491" t="s">
        <v>6577</v>
      </c>
      <c r="W491" t="s">
        <v>52</v>
      </c>
      <c r="X491" t="s">
        <v>6578</v>
      </c>
      <c r="Y491" t="s">
        <v>6578</v>
      </c>
      <c r="Z491" t="s">
        <v>52</v>
      </c>
      <c r="AA491" t="s">
        <v>6579</v>
      </c>
      <c r="AB491" t="s">
        <v>6575</v>
      </c>
      <c r="AC491" t="s">
        <v>6576</v>
      </c>
      <c r="AD491" t="s">
        <v>52</v>
      </c>
      <c r="AE491" t="s">
        <v>52</v>
      </c>
      <c r="AF491" t="s">
        <v>52</v>
      </c>
      <c r="AG491" t="s">
        <v>52</v>
      </c>
    </row>
    <row r="492" spans="1:33" x14ac:dyDescent="0.2">
      <c r="A492">
        <v>1</v>
      </c>
      <c r="B492">
        <v>4094</v>
      </c>
      <c r="C492">
        <v>7.7499999999999999E-8</v>
      </c>
      <c r="D492" t="s">
        <v>2</v>
      </c>
      <c r="E492" t="s">
        <v>6580</v>
      </c>
      <c r="F492">
        <v>8391</v>
      </c>
      <c r="G492">
        <v>8860</v>
      </c>
      <c r="H492" t="s">
        <v>83</v>
      </c>
      <c r="I492" t="s">
        <v>59</v>
      </c>
      <c r="J492">
        <v>4297</v>
      </c>
      <c r="K492" t="s">
        <v>6589</v>
      </c>
      <c r="L492">
        <v>7.1106982974936797</v>
      </c>
      <c r="M492" s="4" t="str">
        <f t="shared" si="7"/>
        <v>-</v>
      </c>
      <c r="N492" t="s">
        <v>6580</v>
      </c>
      <c r="O492" t="s">
        <v>52</v>
      </c>
      <c r="P492" t="s">
        <v>52</v>
      </c>
      <c r="Q492" t="s">
        <v>52</v>
      </c>
      <c r="R492" t="s">
        <v>52</v>
      </c>
      <c r="S492" t="s">
        <v>52</v>
      </c>
      <c r="T492" t="s">
        <v>52</v>
      </c>
      <c r="U492" t="s">
        <v>52</v>
      </c>
      <c r="V492" t="s">
        <v>52</v>
      </c>
      <c r="W492" t="s">
        <v>52</v>
      </c>
      <c r="X492" t="s">
        <v>52</v>
      </c>
      <c r="Y492" t="s">
        <v>52</v>
      </c>
      <c r="Z492" t="s">
        <v>52</v>
      </c>
      <c r="AA492" t="s">
        <v>52</v>
      </c>
      <c r="AB492" t="s">
        <v>52</v>
      </c>
      <c r="AC492" t="s">
        <v>52</v>
      </c>
      <c r="AD492" t="s">
        <v>52</v>
      </c>
      <c r="AE492" t="s">
        <v>52</v>
      </c>
      <c r="AF492" t="s">
        <v>52</v>
      </c>
      <c r="AG492" t="s">
        <v>52</v>
      </c>
    </row>
    <row r="493" spans="1:33" x14ac:dyDescent="0.2">
      <c r="A493">
        <v>4</v>
      </c>
      <c r="B493">
        <v>16743127</v>
      </c>
      <c r="C493">
        <v>8.0000000000000002E-8</v>
      </c>
      <c r="D493" t="s">
        <v>5</v>
      </c>
      <c r="E493" t="s">
        <v>5327</v>
      </c>
      <c r="F493">
        <v>16735557</v>
      </c>
      <c r="G493">
        <v>16742211</v>
      </c>
      <c r="H493" t="s">
        <v>52</v>
      </c>
      <c r="I493" t="s">
        <v>56</v>
      </c>
      <c r="J493">
        <v>916</v>
      </c>
      <c r="K493" t="s">
        <v>5328</v>
      </c>
      <c r="L493">
        <v>7.09691001300805</v>
      </c>
      <c r="M493" s="4" t="str">
        <f t="shared" si="7"/>
        <v>-</v>
      </c>
      <c r="N493" t="s">
        <v>5327</v>
      </c>
      <c r="O493" t="s">
        <v>5329</v>
      </c>
      <c r="P493" t="s">
        <v>5330</v>
      </c>
      <c r="Q493" t="s">
        <v>5331</v>
      </c>
      <c r="R493" t="s">
        <v>96</v>
      </c>
      <c r="S493" t="s">
        <v>52</v>
      </c>
      <c r="T493" t="s">
        <v>5332</v>
      </c>
      <c r="U493" t="s">
        <v>52</v>
      </c>
      <c r="V493" t="s">
        <v>5333</v>
      </c>
      <c r="W493" t="s">
        <v>5334</v>
      </c>
      <c r="X493" t="s">
        <v>5335</v>
      </c>
      <c r="Y493" t="s">
        <v>5335</v>
      </c>
      <c r="Z493" t="s">
        <v>5335</v>
      </c>
      <c r="AA493" t="s">
        <v>5336</v>
      </c>
      <c r="AB493" t="s">
        <v>327</v>
      </c>
      <c r="AC493" t="s">
        <v>5330</v>
      </c>
      <c r="AD493" t="s">
        <v>5331</v>
      </c>
      <c r="AE493" t="s">
        <v>96</v>
      </c>
      <c r="AF493" t="s">
        <v>845</v>
      </c>
      <c r="AG493" t="s">
        <v>111</v>
      </c>
    </row>
    <row r="494" spans="1:33" x14ac:dyDescent="0.2">
      <c r="A494">
        <v>4</v>
      </c>
      <c r="B494">
        <v>16743127</v>
      </c>
      <c r="C494">
        <v>8.0000000000000002E-8</v>
      </c>
      <c r="D494" t="s">
        <v>5</v>
      </c>
      <c r="E494" t="s">
        <v>5337</v>
      </c>
      <c r="F494">
        <v>16747115</v>
      </c>
      <c r="G494">
        <v>16748437</v>
      </c>
      <c r="H494" t="s">
        <v>83</v>
      </c>
      <c r="I494" t="s">
        <v>59</v>
      </c>
      <c r="J494">
        <v>3988</v>
      </c>
      <c r="K494" t="s">
        <v>5328</v>
      </c>
      <c r="L494">
        <v>7.09691001300805</v>
      </c>
      <c r="M494" s="4" t="str">
        <f t="shared" si="7"/>
        <v>-</v>
      </c>
      <c r="N494" t="s">
        <v>5337</v>
      </c>
      <c r="O494" t="s">
        <v>52</v>
      </c>
      <c r="P494" t="s">
        <v>52</v>
      </c>
      <c r="Q494" t="s">
        <v>52</v>
      </c>
      <c r="R494" t="s">
        <v>52</v>
      </c>
      <c r="S494" t="s">
        <v>52</v>
      </c>
      <c r="T494" t="s">
        <v>52</v>
      </c>
      <c r="U494" t="s">
        <v>52</v>
      </c>
      <c r="V494" t="s">
        <v>52</v>
      </c>
      <c r="W494" t="s">
        <v>52</v>
      </c>
      <c r="X494" t="s">
        <v>52</v>
      </c>
      <c r="Y494" t="s">
        <v>52</v>
      </c>
      <c r="Z494" t="s">
        <v>52</v>
      </c>
      <c r="AA494" t="s">
        <v>52</v>
      </c>
      <c r="AB494" t="s">
        <v>52</v>
      </c>
      <c r="AC494" t="s">
        <v>52</v>
      </c>
      <c r="AD494" t="s">
        <v>52</v>
      </c>
      <c r="AE494" t="s">
        <v>52</v>
      </c>
      <c r="AF494" t="s">
        <v>52</v>
      </c>
      <c r="AG494" t="s">
        <v>52</v>
      </c>
    </row>
    <row r="495" spans="1:33" x14ac:dyDescent="0.2">
      <c r="A495">
        <v>4</v>
      </c>
      <c r="B495">
        <v>16743127</v>
      </c>
      <c r="C495">
        <v>8.0000000000000002E-8</v>
      </c>
      <c r="D495" t="s">
        <v>5</v>
      </c>
      <c r="E495" t="s">
        <v>5338</v>
      </c>
      <c r="F495">
        <v>16749403</v>
      </c>
      <c r="G495">
        <v>16752724</v>
      </c>
      <c r="H495" t="s">
        <v>83</v>
      </c>
      <c r="I495" t="s">
        <v>59</v>
      </c>
      <c r="J495">
        <v>6276</v>
      </c>
      <c r="K495" t="s">
        <v>5328</v>
      </c>
      <c r="L495">
        <v>7.09691001300805</v>
      </c>
      <c r="M495" s="4" t="str">
        <f t="shared" si="7"/>
        <v>-</v>
      </c>
      <c r="N495" t="s">
        <v>5338</v>
      </c>
      <c r="O495" t="s">
        <v>5339</v>
      </c>
      <c r="P495" t="s">
        <v>5340</v>
      </c>
      <c r="Q495" t="s">
        <v>52</v>
      </c>
      <c r="R495" t="s">
        <v>52</v>
      </c>
      <c r="S495" t="s">
        <v>5341</v>
      </c>
      <c r="T495" t="s">
        <v>457</v>
      </c>
      <c r="U495" t="s">
        <v>52</v>
      </c>
      <c r="V495" t="s">
        <v>5342</v>
      </c>
      <c r="W495" t="s">
        <v>52</v>
      </c>
      <c r="X495" t="s">
        <v>1628</v>
      </c>
      <c r="Y495" t="s">
        <v>1628</v>
      </c>
      <c r="Z495" t="s">
        <v>52</v>
      </c>
      <c r="AA495" t="s">
        <v>5343</v>
      </c>
      <c r="AB495" t="s">
        <v>5339</v>
      </c>
      <c r="AC495" t="s">
        <v>5340</v>
      </c>
      <c r="AD495" t="s">
        <v>52</v>
      </c>
      <c r="AE495" t="s">
        <v>595</v>
      </c>
      <c r="AF495" t="s">
        <v>52</v>
      </c>
      <c r="AG495" t="s">
        <v>457</v>
      </c>
    </row>
    <row r="496" spans="1:33" x14ac:dyDescent="0.2">
      <c r="A496">
        <v>5</v>
      </c>
      <c r="B496">
        <v>21487841</v>
      </c>
      <c r="C496">
        <v>8.0400000000000005E-8</v>
      </c>
      <c r="D496" t="s">
        <v>0</v>
      </c>
      <c r="E496" t="s">
        <v>4977</v>
      </c>
      <c r="F496">
        <v>21477087</v>
      </c>
      <c r="G496">
        <v>21479236</v>
      </c>
      <c r="H496" t="s">
        <v>52</v>
      </c>
      <c r="I496" t="s">
        <v>56</v>
      </c>
      <c r="J496">
        <v>8605</v>
      </c>
      <c r="K496" t="s">
        <v>4978</v>
      </c>
      <c r="L496">
        <v>7.09474395125154</v>
      </c>
      <c r="M496" s="4" t="str">
        <f t="shared" si="7"/>
        <v>-</v>
      </c>
      <c r="N496" t="s">
        <v>4977</v>
      </c>
      <c r="O496" t="s">
        <v>4979</v>
      </c>
      <c r="P496" t="s">
        <v>4980</v>
      </c>
      <c r="Q496" t="s">
        <v>52</v>
      </c>
      <c r="R496" t="s">
        <v>52</v>
      </c>
      <c r="S496" t="s">
        <v>4981</v>
      </c>
      <c r="T496" t="s">
        <v>1470</v>
      </c>
      <c r="U496" t="s">
        <v>52</v>
      </c>
      <c r="V496" t="s">
        <v>4982</v>
      </c>
      <c r="W496" t="s">
        <v>4983</v>
      </c>
      <c r="X496" t="s">
        <v>4984</v>
      </c>
      <c r="Y496" t="s">
        <v>4984</v>
      </c>
      <c r="Z496" t="s">
        <v>52</v>
      </c>
      <c r="AA496" t="s">
        <v>4985</v>
      </c>
      <c r="AB496" t="s">
        <v>4979</v>
      </c>
      <c r="AC496" t="s">
        <v>4980</v>
      </c>
      <c r="AD496" t="s">
        <v>52</v>
      </c>
      <c r="AE496" t="s">
        <v>52</v>
      </c>
      <c r="AF496" t="s">
        <v>52</v>
      </c>
      <c r="AG496" t="s">
        <v>1470</v>
      </c>
    </row>
    <row r="497" spans="1:33" x14ac:dyDescent="0.2">
      <c r="A497">
        <v>5</v>
      </c>
      <c r="B497">
        <v>21487841</v>
      </c>
      <c r="C497">
        <v>8.0400000000000005E-8</v>
      </c>
      <c r="D497" t="s">
        <v>0</v>
      </c>
      <c r="E497" t="s">
        <v>4986</v>
      </c>
      <c r="F497">
        <v>21480531</v>
      </c>
      <c r="G497">
        <v>21486623</v>
      </c>
      <c r="H497" t="s">
        <v>52</v>
      </c>
      <c r="I497" t="s">
        <v>56</v>
      </c>
      <c r="J497">
        <v>1218</v>
      </c>
      <c r="K497" t="s">
        <v>4978</v>
      </c>
      <c r="L497">
        <v>7.09474395125154</v>
      </c>
      <c r="M497" s="4" t="str">
        <f t="shared" si="7"/>
        <v>-</v>
      </c>
      <c r="N497" t="s">
        <v>4986</v>
      </c>
      <c r="O497" t="s">
        <v>4987</v>
      </c>
      <c r="P497" t="s">
        <v>4988</v>
      </c>
      <c r="Q497" t="s">
        <v>52</v>
      </c>
      <c r="R497" t="s">
        <v>4989</v>
      </c>
      <c r="S497" t="s">
        <v>4990</v>
      </c>
      <c r="T497" t="s">
        <v>4991</v>
      </c>
      <c r="U497" t="s">
        <v>52</v>
      </c>
      <c r="V497" t="s">
        <v>4992</v>
      </c>
      <c r="W497" t="s">
        <v>4993</v>
      </c>
      <c r="X497" t="s">
        <v>1217</v>
      </c>
      <c r="Y497" t="s">
        <v>1217</v>
      </c>
      <c r="Z497" t="s">
        <v>4994</v>
      </c>
      <c r="AA497" t="s">
        <v>4995</v>
      </c>
      <c r="AB497" t="s">
        <v>4987</v>
      </c>
      <c r="AC497" t="s">
        <v>4988</v>
      </c>
      <c r="AD497" t="s">
        <v>52</v>
      </c>
      <c r="AE497" t="s">
        <v>4989</v>
      </c>
      <c r="AF497" t="s">
        <v>4990</v>
      </c>
      <c r="AG497" t="s">
        <v>4991</v>
      </c>
    </row>
    <row r="498" spans="1:33" x14ac:dyDescent="0.2">
      <c r="A498">
        <v>5</v>
      </c>
      <c r="B498">
        <v>21487841</v>
      </c>
      <c r="C498">
        <v>8.0400000000000005E-8</v>
      </c>
      <c r="D498" t="s">
        <v>0</v>
      </c>
      <c r="E498" t="s">
        <v>4996</v>
      </c>
      <c r="F498">
        <v>21490372</v>
      </c>
      <c r="G498">
        <v>21493623</v>
      </c>
      <c r="H498" t="s">
        <v>52</v>
      </c>
      <c r="I498" t="s">
        <v>59</v>
      </c>
      <c r="J498">
        <v>2531</v>
      </c>
      <c r="K498" t="s">
        <v>4978</v>
      </c>
      <c r="L498">
        <v>7.09474395125154</v>
      </c>
      <c r="M498" s="4" t="str">
        <f t="shared" si="7"/>
        <v>-</v>
      </c>
      <c r="N498" t="s">
        <v>4996</v>
      </c>
      <c r="O498" t="s">
        <v>4997</v>
      </c>
      <c r="P498" t="s">
        <v>4998</v>
      </c>
      <c r="Q498" t="s">
        <v>52</v>
      </c>
      <c r="R498" t="s">
        <v>52</v>
      </c>
      <c r="S498" t="s">
        <v>52</v>
      </c>
      <c r="T498" t="s">
        <v>52</v>
      </c>
      <c r="U498" t="s">
        <v>52</v>
      </c>
      <c r="V498" t="s">
        <v>4999</v>
      </c>
      <c r="W498" t="s">
        <v>52</v>
      </c>
      <c r="X498" t="s">
        <v>5000</v>
      </c>
      <c r="Y498" t="s">
        <v>5000</v>
      </c>
      <c r="Z498" t="s">
        <v>52</v>
      </c>
      <c r="AA498" t="s">
        <v>5001</v>
      </c>
      <c r="AB498" t="s">
        <v>4997</v>
      </c>
      <c r="AC498" t="s">
        <v>4998</v>
      </c>
      <c r="AD498" t="s">
        <v>52</v>
      </c>
      <c r="AE498" t="s">
        <v>52</v>
      </c>
      <c r="AF498" t="s">
        <v>52</v>
      </c>
      <c r="AG498" t="s">
        <v>52</v>
      </c>
    </row>
    <row r="499" spans="1:33" x14ac:dyDescent="0.2">
      <c r="A499">
        <v>5</v>
      </c>
      <c r="B499">
        <v>21487841</v>
      </c>
      <c r="C499">
        <v>8.0400000000000005E-8</v>
      </c>
      <c r="D499" t="s">
        <v>0</v>
      </c>
      <c r="E499" t="s">
        <v>5002</v>
      </c>
      <c r="F499">
        <v>21494021</v>
      </c>
      <c r="G499">
        <v>21499397</v>
      </c>
      <c r="H499" t="s">
        <v>83</v>
      </c>
      <c r="I499" t="s">
        <v>59</v>
      </c>
      <c r="J499">
        <v>6180</v>
      </c>
      <c r="K499" t="s">
        <v>4978</v>
      </c>
      <c r="L499">
        <v>7.09474395125154</v>
      </c>
      <c r="M499" s="4" t="str">
        <f t="shared" si="7"/>
        <v>-</v>
      </c>
      <c r="N499" t="s">
        <v>5002</v>
      </c>
      <c r="O499" t="s">
        <v>5003</v>
      </c>
      <c r="P499" t="s">
        <v>5004</v>
      </c>
      <c r="Q499" t="s">
        <v>52</v>
      </c>
      <c r="R499" t="s">
        <v>5005</v>
      </c>
      <c r="S499" t="s">
        <v>5006</v>
      </c>
      <c r="T499" t="s">
        <v>5007</v>
      </c>
      <c r="U499" t="s">
        <v>52</v>
      </c>
      <c r="V499" t="s">
        <v>5008</v>
      </c>
      <c r="W499" t="s">
        <v>52</v>
      </c>
      <c r="X499" t="s">
        <v>5009</v>
      </c>
      <c r="Y499" t="s">
        <v>5009</v>
      </c>
      <c r="Z499" t="s">
        <v>52</v>
      </c>
      <c r="AA499" t="s">
        <v>5010</v>
      </c>
      <c r="AB499" t="s">
        <v>5003</v>
      </c>
      <c r="AC499" t="s">
        <v>5004</v>
      </c>
      <c r="AD499" t="s">
        <v>5011</v>
      </c>
      <c r="AE499" t="s">
        <v>5012</v>
      </c>
      <c r="AF499" t="s">
        <v>5006</v>
      </c>
      <c r="AG499" t="s">
        <v>5007</v>
      </c>
    </row>
    <row r="500" spans="1:33" x14ac:dyDescent="0.2">
      <c r="A500">
        <v>5</v>
      </c>
      <c r="B500">
        <v>21487841</v>
      </c>
      <c r="C500">
        <v>8.0400000000000005E-8</v>
      </c>
      <c r="D500" t="s">
        <v>0</v>
      </c>
      <c r="E500" t="s">
        <v>5013</v>
      </c>
      <c r="F500">
        <v>21497312</v>
      </c>
      <c r="G500">
        <v>21498354</v>
      </c>
      <c r="H500" t="s">
        <v>83</v>
      </c>
      <c r="I500" t="s">
        <v>59</v>
      </c>
      <c r="J500">
        <v>9471</v>
      </c>
      <c r="K500" t="s">
        <v>4978</v>
      </c>
      <c r="L500">
        <v>7.09474395125154</v>
      </c>
      <c r="M500" s="4" t="str">
        <f t="shared" si="7"/>
        <v>-</v>
      </c>
      <c r="N500" t="s">
        <v>5013</v>
      </c>
      <c r="O500" t="s">
        <v>52</v>
      </c>
      <c r="P500" t="s">
        <v>52</v>
      </c>
      <c r="Q500" t="s">
        <v>52</v>
      </c>
      <c r="R500" t="s">
        <v>52</v>
      </c>
      <c r="S500" t="s">
        <v>52</v>
      </c>
      <c r="T500" t="s">
        <v>52</v>
      </c>
      <c r="U500" t="s">
        <v>52</v>
      </c>
      <c r="V500" t="s">
        <v>52</v>
      </c>
      <c r="W500" t="s">
        <v>52</v>
      </c>
      <c r="X500" t="s">
        <v>52</v>
      </c>
      <c r="Y500" t="s">
        <v>52</v>
      </c>
      <c r="Z500" t="s">
        <v>52</v>
      </c>
      <c r="AA500" t="s">
        <v>52</v>
      </c>
      <c r="AB500" t="s">
        <v>52</v>
      </c>
      <c r="AC500" t="s">
        <v>52</v>
      </c>
      <c r="AD500" t="s">
        <v>52</v>
      </c>
      <c r="AE500" t="s">
        <v>52</v>
      </c>
      <c r="AF500" t="s">
        <v>52</v>
      </c>
      <c r="AG500" t="s">
        <v>52</v>
      </c>
    </row>
    <row r="501" spans="1:33" x14ac:dyDescent="0.2">
      <c r="A501">
        <v>1</v>
      </c>
      <c r="B501">
        <v>16600874</v>
      </c>
      <c r="C501">
        <v>8.4299999999999994E-8</v>
      </c>
      <c r="D501" t="s">
        <v>0</v>
      </c>
      <c r="E501" t="s">
        <v>6899</v>
      </c>
      <c r="F501">
        <v>16594525</v>
      </c>
      <c r="G501">
        <v>16596114</v>
      </c>
      <c r="H501" t="s">
        <v>52</v>
      </c>
      <c r="I501" t="s">
        <v>56</v>
      </c>
      <c r="J501">
        <v>4760</v>
      </c>
      <c r="K501" t="s">
        <v>6900</v>
      </c>
      <c r="L501">
        <v>7.0741724253752496</v>
      </c>
      <c r="M501" s="4" t="str">
        <f t="shared" si="7"/>
        <v>-</v>
      </c>
      <c r="N501" t="s">
        <v>6899</v>
      </c>
      <c r="O501" t="s">
        <v>6901</v>
      </c>
      <c r="P501" t="s">
        <v>6902</v>
      </c>
      <c r="Q501" t="s">
        <v>52</v>
      </c>
      <c r="R501" t="s">
        <v>52</v>
      </c>
      <c r="S501" t="s">
        <v>52</v>
      </c>
      <c r="T501" t="s">
        <v>6903</v>
      </c>
      <c r="U501" t="s">
        <v>52</v>
      </c>
      <c r="V501" t="s">
        <v>6904</v>
      </c>
      <c r="W501" t="s">
        <v>6905</v>
      </c>
      <c r="X501" t="s">
        <v>6906</v>
      </c>
      <c r="Y501" t="s">
        <v>6906</v>
      </c>
      <c r="Z501" t="s">
        <v>52</v>
      </c>
      <c r="AA501" t="s">
        <v>6907</v>
      </c>
      <c r="AB501" t="s">
        <v>6901</v>
      </c>
      <c r="AC501" t="s">
        <v>6902</v>
      </c>
      <c r="AD501" t="s">
        <v>52</v>
      </c>
      <c r="AE501" t="s">
        <v>52</v>
      </c>
      <c r="AF501" t="s">
        <v>52</v>
      </c>
      <c r="AG501" t="s">
        <v>6903</v>
      </c>
    </row>
    <row r="502" spans="1:33" x14ac:dyDescent="0.2">
      <c r="A502">
        <v>1</v>
      </c>
      <c r="B502">
        <v>16600874</v>
      </c>
      <c r="C502">
        <v>8.4299999999999994E-8</v>
      </c>
      <c r="D502" t="s">
        <v>0</v>
      </c>
      <c r="E502" t="s">
        <v>6908</v>
      </c>
      <c r="F502">
        <v>16596808</v>
      </c>
      <c r="G502">
        <v>16597556</v>
      </c>
      <c r="H502" t="s">
        <v>83</v>
      </c>
      <c r="I502" t="s">
        <v>56</v>
      </c>
      <c r="J502">
        <v>3318</v>
      </c>
      <c r="K502" t="s">
        <v>6900</v>
      </c>
      <c r="L502">
        <v>7.0741724253752496</v>
      </c>
      <c r="M502" s="4" t="str">
        <f t="shared" si="7"/>
        <v>-</v>
      </c>
      <c r="N502" t="s">
        <v>6908</v>
      </c>
      <c r="O502" t="s">
        <v>52</v>
      </c>
      <c r="P502" t="s">
        <v>2068</v>
      </c>
      <c r="Q502" t="s">
        <v>52</v>
      </c>
      <c r="R502" t="s">
        <v>52</v>
      </c>
      <c r="S502" t="s">
        <v>52</v>
      </c>
      <c r="T502" t="s">
        <v>52</v>
      </c>
      <c r="U502" t="s">
        <v>52</v>
      </c>
      <c r="V502" t="s">
        <v>2069</v>
      </c>
      <c r="W502" t="s">
        <v>52</v>
      </c>
      <c r="X502" t="s">
        <v>52</v>
      </c>
      <c r="Y502" t="s">
        <v>52</v>
      </c>
      <c r="Z502" t="s">
        <v>52</v>
      </c>
      <c r="AA502" t="s">
        <v>2070</v>
      </c>
      <c r="AB502" t="s">
        <v>52</v>
      </c>
      <c r="AC502" t="s">
        <v>2068</v>
      </c>
      <c r="AD502" t="s">
        <v>52</v>
      </c>
      <c r="AE502" t="s">
        <v>52</v>
      </c>
      <c r="AF502" t="s">
        <v>52</v>
      </c>
      <c r="AG502" t="s">
        <v>52</v>
      </c>
    </row>
    <row r="503" spans="1:33" x14ac:dyDescent="0.2">
      <c r="A503">
        <v>1</v>
      </c>
      <c r="B503">
        <v>16600874</v>
      </c>
      <c r="C503">
        <v>8.4299999999999994E-8</v>
      </c>
      <c r="D503" t="s">
        <v>0</v>
      </c>
      <c r="E503" t="s">
        <v>6909</v>
      </c>
      <c r="F503">
        <v>16596877</v>
      </c>
      <c r="G503">
        <v>16597095</v>
      </c>
      <c r="H503" t="s">
        <v>52</v>
      </c>
      <c r="I503" t="s">
        <v>56</v>
      </c>
      <c r="J503">
        <v>3779</v>
      </c>
      <c r="K503" t="s">
        <v>6900</v>
      </c>
      <c r="L503">
        <v>7.0741724253752496</v>
      </c>
      <c r="M503" s="4" t="str">
        <f t="shared" si="7"/>
        <v>-</v>
      </c>
      <c r="N503" t="s">
        <v>6909</v>
      </c>
      <c r="O503" t="s">
        <v>6910</v>
      </c>
      <c r="P503" t="s">
        <v>6911</v>
      </c>
      <c r="Q503" t="s">
        <v>52</v>
      </c>
      <c r="R503" t="s">
        <v>6912</v>
      </c>
      <c r="S503" t="s">
        <v>52</v>
      </c>
      <c r="T503" t="s">
        <v>6913</v>
      </c>
      <c r="U503" t="s">
        <v>52</v>
      </c>
      <c r="V503" t="s">
        <v>6914</v>
      </c>
      <c r="W503" t="s">
        <v>6915</v>
      </c>
      <c r="X503" t="s">
        <v>6916</v>
      </c>
      <c r="Y503" t="s">
        <v>6916</v>
      </c>
      <c r="Z503" t="s">
        <v>6917</v>
      </c>
      <c r="AA503" t="s">
        <v>6918</v>
      </c>
      <c r="AB503" t="s">
        <v>6919</v>
      </c>
      <c r="AC503" t="s">
        <v>6920</v>
      </c>
      <c r="AD503" t="s">
        <v>52</v>
      </c>
      <c r="AE503" t="s">
        <v>6912</v>
      </c>
      <c r="AF503" t="s">
        <v>6921</v>
      </c>
      <c r="AG503" t="s">
        <v>52</v>
      </c>
    </row>
    <row r="504" spans="1:33" x14ac:dyDescent="0.2">
      <c r="A504">
        <v>1</v>
      </c>
      <c r="B504">
        <v>16600874</v>
      </c>
      <c r="C504">
        <v>8.4299999999999994E-8</v>
      </c>
      <c r="D504" t="s">
        <v>0</v>
      </c>
      <c r="E504" t="s">
        <v>6922</v>
      </c>
      <c r="F504">
        <v>16607668</v>
      </c>
      <c r="G504">
        <v>16610561</v>
      </c>
      <c r="H504" t="s">
        <v>52</v>
      </c>
      <c r="I504" t="s">
        <v>59</v>
      </c>
      <c r="J504">
        <v>6794</v>
      </c>
      <c r="K504" t="s">
        <v>6900</v>
      </c>
      <c r="L504">
        <v>7.0741724253752496</v>
      </c>
      <c r="M504" s="4" t="str">
        <f t="shared" si="7"/>
        <v>-</v>
      </c>
      <c r="N504" t="s">
        <v>6922</v>
      </c>
      <c r="O504" t="s">
        <v>6923</v>
      </c>
      <c r="P504" t="s">
        <v>6924</v>
      </c>
      <c r="Q504" t="s">
        <v>52</v>
      </c>
      <c r="R504" t="s">
        <v>52</v>
      </c>
      <c r="S504" t="s">
        <v>52</v>
      </c>
      <c r="T504" t="s">
        <v>52</v>
      </c>
      <c r="U504" t="s">
        <v>52</v>
      </c>
      <c r="V504" t="s">
        <v>6925</v>
      </c>
      <c r="W504" t="s">
        <v>52</v>
      </c>
      <c r="X504" t="s">
        <v>6926</v>
      </c>
      <c r="Y504" t="s">
        <v>6926</v>
      </c>
      <c r="Z504" t="s">
        <v>52</v>
      </c>
      <c r="AA504" t="s">
        <v>6927</v>
      </c>
      <c r="AB504" t="s">
        <v>6923</v>
      </c>
      <c r="AC504" t="s">
        <v>6924</v>
      </c>
      <c r="AD504" t="s">
        <v>52</v>
      </c>
      <c r="AE504" t="s">
        <v>52</v>
      </c>
      <c r="AF504" t="s">
        <v>52</v>
      </c>
      <c r="AG504" t="s">
        <v>52</v>
      </c>
    </row>
    <row r="505" spans="1:33" x14ac:dyDescent="0.2">
      <c r="A505">
        <v>252</v>
      </c>
      <c r="B505">
        <v>40813</v>
      </c>
      <c r="C505">
        <v>8.6700000000000002E-8</v>
      </c>
      <c r="D505" t="s">
        <v>1</v>
      </c>
      <c r="E505" t="s">
        <v>129</v>
      </c>
      <c r="F505">
        <v>35806</v>
      </c>
      <c r="G505">
        <v>36561</v>
      </c>
      <c r="H505" t="s">
        <v>52</v>
      </c>
      <c r="I505" t="s">
        <v>56</v>
      </c>
      <c r="J505">
        <v>4252</v>
      </c>
      <c r="K505" t="s">
        <v>130</v>
      </c>
      <c r="L505">
        <v>7.0619809025237901</v>
      </c>
      <c r="M505" s="4" t="str">
        <f t="shared" si="7"/>
        <v>-</v>
      </c>
      <c r="N505" t="s">
        <v>129</v>
      </c>
      <c r="O505" t="s">
        <v>131</v>
      </c>
      <c r="P505" t="s">
        <v>132</v>
      </c>
      <c r="Q505" t="s">
        <v>133</v>
      </c>
      <c r="R505" t="s">
        <v>52</v>
      </c>
      <c r="S505" t="s">
        <v>134</v>
      </c>
      <c r="T505" t="s">
        <v>52</v>
      </c>
      <c r="U505" t="s">
        <v>52</v>
      </c>
      <c r="V505" t="s">
        <v>135</v>
      </c>
      <c r="W505" t="s">
        <v>136</v>
      </c>
      <c r="X505" t="s">
        <v>137</v>
      </c>
      <c r="Y505" t="s">
        <v>137</v>
      </c>
      <c r="Z505" t="s">
        <v>138</v>
      </c>
      <c r="AA505" t="s">
        <v>139</v>
      </c>
      <c r="AB505" t="s">
        <v>131</v>
      </c>
      <c r="AC505" t="s">
        <v>132</v>
      </c>
      <c r="AD505" t="s">
        <v>133</v>
      </c>
      <c r="AE505" t="s">
        <v>52</v>
      </c>
      <c r="AF505" t="s">
        <v>134</v>
      </c>
      <c r="AG505" t="s">
        <v>52</v>
      </c>
    </row>
    <row r="506" spans="1:33" x14ac:dyDescent="0.2">
      <c r="A506">
        <v>2</v>
      </c>
      <c r="B506">
        <v>10061422</v>
      </c>
      <c r="C506">
        <v>8.6999999999999998E-8</v>
      </c>
      <c r="D506" t="s">
        <v>2</v>
      </c>
      <c r="E506" t="s">
        <v>6250</v>
      </c>
      <c r="F506">
        <v>10048665</v>
      </c>
      <c r="G506">
        <v>10059889</v>
      </c>
      <c r="H506" t="s">
        <v>52</v>
      </c>
      <c r="I506" t="s">
        <v>56</v>
      </c>
      <c r="J506">
        <v>1533</v>
      </c>
      <c r="K506" t="s">
        <v>6251</v>
      </c>
      <c r="L506">
        <v>7.06048074738138</v>
      </c>
      <c r="M506" s="4" t="str">
        <f t="shared" si="7"/>
        <v>-</v>
      </c>
      <c r="N506" t="s">
        <v>6250</v>
      </c>
      <c r="O506" t="s">
        <v>5749</v>
      </c>
      <c r="P506" t="s">
        <v>6252</v>
      </c>
      <c r="Q506" t="s">
        <v>52</v>
      </c>
      <c r="R506" t="s">
        <v>52</v>
      </c>
      <c r="S506" t="s">
        <v>52</v>
      </c>
      <c r="T506" t="s">
        <v>5750</v>
      </c>
      <c r="U506" t="s">
        <v>52</v>
      </c>
      <c r="V506" t="s">
        <v>6253</v>
      </c>
      <c r="W506" t="s">
        <v>6254</v>
      </c>
      <c r="X506" t="s">
        <v>6255</v>
      </c>
      <c r="Y506" t="s">
        <v>6255</v>
      </c>
      <c r="Z506" t="s">
        <v>6256</v>
      </c>
      <c r="AA506" t="s">
        <v>6257</v>
      </c>
      <c r="AB506" t="s">
        <v>5749</v>
      </c>
      <c r="AC506" t="s">
        <v>6258</v>
      </c>
      <c r="AD506" t="s">
        <v>52</v>
      </c>
      <c r="AE506" t="s">
        <v>52</v>
      </c>
      <c r="AF506" t="s">
        <v>52</v>
      </c>
      <c r="AG506" t="s">
        <v>5750</v>
      </c>
    </row>
    <row r="507" spans="1:33" x14ac:dyDescent="0.2">
      <c r="A507">
        <v>2</v>
      </c>
      <c r="B507">
        <v>10061422</v>
      </c>
      <c r="C507">
        <v>8.6999999999999998E-8</v>
      </c>
      <c r="D507" t="s">
        <v>2</v>
      </c>
      <c r="E507" t="s">
        <v>6259</v>
      </c>
      <c r="F507">
        <v>10062375</v>
      </c>
      <c r="G507">
        <v>10062792</v>
      </c>
      <c r="H507" t="s">
        <v>52</v>
      </c>
      <c r="I507" t="s">
        <v>59</v>
      </c>
      <c r="J507">
        <v>953</v>
      </c>
      <c r="K507" t="s">
        <v>6251</v>
      </c>
      <c r="L507">
        <v>7.06048074738138</v>
      </c>
      <c r="M507" s="4" t="str">
        <f t="shared" si="7"/>
        <v>-</v>
      </c>
      <c r="N507" t="s">
        <v>6259</v>
      </c>
      <c r="O507" t="s">
        <v>52</v>
      </c>
      <c r="P507" t="s">
        <v>52</v>
      </c>
      <c r="Q507" t="s">
        <v>52</v>
      </c>
      <c r="R507" t="s">
        <v>52</v>
      </c>
      <c r="S507" t="s">
        <v>52</v>
      </c>
      <c r="T507" t="s">
        <v>52</v>
      </c>
      <c r="U507" t="s">
        <v>52</v>
      </c>
      <c r="V507" t="s">
        <v>52</v>
      </c>
      <c r="W507" t="s">
        <v>52</v>
      </c>
      <c r="X507" t="s">
        <v>52</v>
      </c>
      <c r="Y507" t="s">
        <v>52</v>
      </c>
      <c r="Z507" t="s">
        <v>52</v>
      </c>
      <c r="AA507" t="s">
        <v>52</v>
      </c>
      <c r="AB507" t="s">
        <v>52</v>
      </c>
      <c r="AC507" t="s">
        <v>52</v>
      </c>
      <c r="AD507" t="s">
        <v>52</v>
      </c>
      <c r="AE507" t="s">
        <v>52</v>
      </c>
      <c r="AF507" t="s">
        <v>52</v>
      </c>
      <c r="AG507" t="s">
        <v>52</v>
      </c>
    </row>
    <row r="508" spans="1:33" x14ac:dyDescent="0.2">
      <c r="A508">
        <v>2</v>
      </c>
      <c r="B508">
        <v>10061422</v>
      </c>
      <c r="C508">
        <v>8.6999999999999998E-8</v>
      </c>
      <c r="D508" t="s">
        <v>2</v>
      </c>
      <c r="E508" t="s">
        <v>6260</v>
      </c>
      <c r="F508">
        <v>10062847</v>
      </c>
      <c r="G508">
        <v>10071489</v>
      </c>
      <c r="H508" t="s">
        <v>52</v>
      </c>
      <c r="I508" t="s">
        <v>59</v>
      </c>
      <c r="J508">
        <v>1425</v>
      </c>
      <c r="K508" t="s">
        <v>6251</v>
      </c>
      <c r="L508">
        <v>7.06048074738138</v>
      </c>
      <c r="M508" s="4" t="str">
        <f t="shared" si="7"/>
        <v>-</v>
      </c>
      <c r="N508" t="s">
        <v>6260</v>
      </c>
      <c r="O508" t="s">
        <v>6261</v>
      </c>
      <c r="P508" t="s">
        <v>6262</v>
      </c>
      <c r="Q508" t="s">
        <v>52</v>
      </c>
      <c r="R508" t="s">
        <v>6263</v>
      </c>
      <c r="S508" t="s">
        <v>6264</v>
      </c>
      <c r="T508" t="s">
        <v>6265</v>
      </c>
      <c r="U508" t="s">
        <v>52</v>
      </c>
      <c r="V508" t="s">
        <v>6266</v>
      </c>
      <c r="W508" t="s">
        <v>6267</v>
      </c>
      <c r="X508" t="s">
        <v>6268</v>
      </c>
      <c r="Y508" t="s">
        <v>6268</v>
      </c>
      <c r="Z508" t="s">
        <v>6269</v>
      </c>
      <c r="AA508" t="s">
        <v>6270</v>
      </c>
      <c r="AB508" t="s">
        <v>6261</v>
      </c>
      <c r="AC508" t="s">
        <v>6262</v>
      </c>
      <c r="AD508" t="s">
        <v>52</v>
      </c>
      <c r="AE508" t="s">
        <v>6263</v>
      </c>
      <c r="AF508" t="s">
        <v>6264</v>
      </c>
      <c r="AG508" t="s">
        <v>6265</v>
      </c>
    </row>
    <row r="509" spans="1:33" x14ac:dyDescent="0.2">
      <c r="A509">
        <v>1</v>
      </c>
      <c r="B509">
        <v>36481681</v>
      </c>
      <c r="C509">
        <v>8.7299999999999994E-8</v>
      </c>
      <c r="D509" t="s">
        <v>0</v>
      </c>
      <c r="E509" t="s">
        <v>7163</v>
      </c>
      <c r="F509">
        <v>36477323</v>
      </c>
      <c r="G509">
        <v>36482607</v>
      </c>
      <c r="H509" t="s">
        <v>83</v>
      </c>
      <c r="I509" t="s">
        <v>53</v>
      </c>
      <c r="J509">
        <v>0</v>
      </c>
      <c r="K509" t="s">
        <v>7174</v>
      </c>
      <c r="L509">
        <v>7.0589857562944296</v>
      </c>
      <c r="M509" s="4" t="str">
        <f t="shared" si="7"/>
        <v>-</v>
      </c>
      <c r="N509" t="s">
        <v>7163</v>
      </c>
      <c r="O509" t="s">
        <v>977</v>
      </c>
      <c r="P509" t="s">
        <v>7164</v>
      </c>
      <c r="Q509" t="s">
        <v>52</v>
      </c>
      <c r="R509" t="s">
        <v>52</v>
      </c>
      <c r="S509" t="s">
        <v>984</v>
      </c>
      <c r="T509" t="s">
        <v>979</v>
      </c>
      <c r="U509" t="s">
        <v>52</v>
      </c>
      <c r="V509" t="s">
        <v>7165</v>
      </c>
      <c r="W509" t="s">
        <v>7166</v>
      </c>
      <c r="X509" t="s">
        <v>7167</v>
      </c>
      <c r="Y509" t="s">
        <v>7167</v>
      </c>
      <c r="Z509" t="s">
        <v>7168</v>
      </c>
      <c r="AA509" t="s">
        <v>7169</v>
      </c>
      <c r="AB509" t="s">
        <v>977</v>
      </c>
      <c r="AC509" t="s">
        <v>7164</v>
      </c>
      <c r="AD509" t="s">
        <v>52</v>
      </c>
      <c r="AE509" t="s">
        <v>52</v>
      </c>
      <c r="AF509" t="s">
        <v>984</v>
      </c>
      <c r="AG509" t="s">
        <v>979</v>
      </c>
    </row>
    <row r="510" spans="1:33" x14ac:dyDescent="0.2">
      <c r="A510">
        <v>18</v>
      </c>
      <c r="B510">
        <v>1749602</v>
      </c>
      <c r="C510">
        <v>8.8599999999999999E-8</v>
      </c>
      <c r="D510" t="s">
        <v>1</v>
      </c>
      <c r="E510" t="s">
        <v>755</v>
      </c>
      <c r="F510">
        <v>1743742</v>
      </c>
      <c r="G510">
        <v>1745095</v>
      </c>
      <c r="H510" t="s">
        <v>52</v>
      </c>
      <c r="I510" t="s">
        <v>56</v>
      </c>
      <c r="J510">
        <v>4507</v>
      </c>
      <c r="K510" t="s">
        <v>756</v>
      </c>
      <c r="L510">
        <v>7.0525662781129403</v>
      </c>
      <c r="M510" s="4" t="str">
        <f t="shared" si="7"/>
        <v>-</v>
      </c>
      <c r="N510" t="s">
        <v>755</v>
      </c>
      <c r="O510" t="s">
        <v>757</v>
      </c>
      <c r="P510" t="s">
        <v>758</v>
      </c>
      <c r="Q510" t="s">
        <v>52</v>
      </c>
      <c r="R510" t="s">
        <v>52</v>
      </c>
      <c r="S510" t="s">
        <v>52</v>
      </c>
      <c r="T510" t="s">
        <v>759</v>
      </c>
      <c r="U510" t="s">
        <v>760</v>
      </c>
      <c r="V510" t="s">
        <v>761</v>
      </c>
      <c r="W510" t="s">
        <v>52</v>
      </c>
      <c r="X510" t="s">
        <v>762</v>
      </c>
      <c r="Y510" t="s">
        <v>762</v>
      </c>
      <c r="Z510" t="s">
        <v>763</v>
      </c>
      <c r="AA510" t="s">
        <v>764</v>
      </c>
      <c r="AB510" t="s">
        <v>757</v>
      </c>
      <c r="AC510" t="s">
        <v>758</v>
      </c>
      <c r="AD510" t="s">
        <v>52</v>
      </c>
      <c r="AE510" t="s">
        <v>52</v>
      </c>
      <c r="AF510" t="s">
        <v>52</v>
      </c>
      <c r="AG510" t="s">
        <v>759</v>
      </c>
    </row>
    <row r="511" spans="1:33" x14ac:dyDescent="0.2">
      <c r="A511">
        <v>18</v>
      </c>
      <c r="B511">
        <v>1749602</v>
      </c>
      <c r="C511">
        <v>8.8599999999999999E-8</v>
      </c>
      <c r="D511" t="s">
        <v>1</v>
      </c>
      <c r="E511" t="s">
        <v>765</v>
      </c>
      <c r="F511">
        <v>1753952</v>
      </c>
      <c r="G511">
        <v>1756510</v>
      </c>
      <c r="H511" t="s">
        <v>83</v>
      </c>
      <c r="I511" t="s">
        <v>59</v>
      </c>
      <c r="J511">
        <v>4350</v>
      </c>
      <c r="K511" t="s">
        <v>756</v>
      </c>
      <c r="L511">
        <v>7.0525662781129403</v>
      </c>
      <c r="M511" s="4" t="str">
        <f t="shared" si="7"/>
        <v>-</v>
      </c>
      <c r="N511" t="s">
        <v>765</v>
      </c>
      <c r="O511" t="s">
        <v>766</v>
      </c>
      <c r="P511" t="s">
        <v>767</v>
      </c>
      <c r="Q511" t="s">
        <v>52</v>
      </c>
      <c r="R511" t="s">
        <v>768</v>
      </c>
      <c r="S511" t="s">
        <v>769</v>
      </c>
      <c r="T511" t="s">
        <v>770</v>
      </c>
      <c r="U511" t="s">
        <v>52</v>
      </c>
      <c r="V511" t="s">
        <v>771</v>
      </c>
      <c r="W511" t="s">
        <v>772</v>
      </c>
      <c r="X511" t="s">
        <v>773</v>
      </c>
      <c r="Y511" t="s">
        <v>773</v>
      </c>
      <c r="Z511" t="s">
        <v>774</v>
      </c>
      <c r="AA511" t="s">
        <v>775</v>
      </c>
      <c r="AB511" t="s">
        <v>766</v>
      </c>
      <c r="AC511" t="s">
        <v>776</v>
      </c>
      <c r="AD511" t="s">
        <v>52</v>
      </c>
      <c r="AE511" t="s">
        <v>777</v>
      </c>
      <c r="AF511" t="s">
        <v>769</v>
      </c>
      <c r="AG511" t="s">
        <v>770</v>
      </c>
    </row>
    <row r="512" spans="1:33" x14ac:dyDescent="0.2">
      <c r="A512">
        <v>18</v>
      </c>
      <c r="B512">
        <v>1749602</v>
      </c>
      <c r="C512">
        <v>8.8599999999999999E-8</v>
      </c>
      <c r="D512" t="s">
        <v>1</v>
      </c>
      <c r="E512" t="s">
        <v>778</v>
      </c>
      <c r="F512">
        <v>1758432</v>
      </c>
      <c r="G512">
        <v>1759316</v>
      </c>
      <c r="H512" t="s">
        <v>83</v>
      </c>
      <c r="I512" t="s">
        <v>59</v>
      </c>
      <c r="J512">
        <v>8830</v>
      </c>
      <c r="K512" t="s">
        <v>756</v>
      </c>
      <c r="L512">
        <v>7.0525662781129403</v>
      </c>
      <c r="M512" s="4" t="str">
        <f t="shared" si="7"/>
        <v>-</v>
      </c>
      <c r="N512" t="s">
        <v>778</v>
      </c>
      <c r="O512" t="s">
        <v>779</v>
      </c>
      <c r="P512" t="s">
        <v>780</v>
      </c>
      <c r="Q512" t="s">
        <v>781</v>
      </c>
      <c r="R512" t="s">
        <v>52</v>
      </c>
      <c r="S512" t="s">
        <v>782</v>
      </c>
      <c r="T512" t="s">
        <v>537</v>
      </c>
      <c r="U512" t="s">
        <v>52</v>
      </c>
      <c r="V512" t="s">
        <v>783</v>
      </c>
      <c r="W512" t="s">
        <v>52</v>
      </c>
      <c r="X512" t="s">
        <v>784</v>
      </c>
      <c r="Y512" t="s">
        <v>784</v>
      </c>
      <c r="Z512" t="s">
        <v>52</v>
      </c>
      <c r="AA512" t="s">
        <v>785</v>
      </c>
      <c r="AB512" t="s">
        <v>779</v>
      </c>
      <c r="AC512" t="s">
        <v>786</v>
      </c>
      <c r="AD512" t="s">
        <v>781</v>
      </c>
      <c r="AE512" t="s">
        <v>52</v>
      </c>
      <c r="AF512" t="s">
        <v>782</v>
      </c>
      <c r="AG512" t="s">
        <v>537</v>
      </c>
    </row>
    <row r="513" spans="1:33" x14ac:dyDescent="0.2">
      <c r="A513">
        <v>2</v>
      </c>
      <c r="B513">
        <v>12492957</v>
      </c>
      <c r="C513">
        <v>9.09E-8</v>
      </c>
      <c r="D513" t="s">
        <v>0</v>
      </c>
      <c r="E513" t="s">
        <v>6314</v>
      </c>
      <c r="F513">
        <v>12477820</v>
      </c>
      <c r="G513">
        <v>12487550</v>
      </c>
      <c r="H513" t="s">
        <v>52</v>
      </c>
      <c r="I513" t="s">
        <v>56</v>
      </c>
      <c r="J513">
        <v>5407</v>
      </c>
      <c r="K513" t="s">
        <v>6334</v>
      </c>
      <c r="L513">
        <v>7.0414361167780299</v>
      </c>
      <c r="M513" s="4" t="str">
        <f t="shared" si="7"/>
        <v>-</v>
      </c>
      <c r="N513" t="s">
        <v>6314</v>
      </c>
      <c r="O513" t="s">
        <v>52</v>
      </c>
      <c r="P513" t="s">
        <v>6316</v>
      </c>
      <c r="Q513" t="s">
        <v>52</v>
      </c>
      <c r="R513" t="s">
        <v>52</v>
      </c>
      <c r="S513" t="s">
        <v>52</v>
      </c>
      <c r="T513" t="s">
        <v>52</v>
      </c>
      <c r="U513" t="s">
        <v>52</v>
      </c>
      <c r="V513" t="s">
        <v>6317</v>
      </c>
      <c r="W513" t="s">
        <v>6318</v>
      </c>
      <c r="X513" t="s">
        <v>6319</v>
      </c>
      <c r="Y513" t="s">
        <v>6319</v>
      </c>
      <c r="Z513" t="s">
        <v>6320</v>
      </c>
      <c r="AA513" t="s">
        <v>6321</v>
      </c>
      <c r="AB513" t="s">
        <v>52</v>
      </c>
      <c r="AC513" t="s">
        <v>6316</v>
      </c>
      <c r="AD513" t="s">
        <v>52</v>
      </c>
      <c r="AE513" t="s">
        <v>52</v>
      </c>
      <c r="AF513" t="s">
        <v>52</v>
      </c>
      <c r="AG513" t="s">
        <v>52</v>
      </c>
    </row>
    <row r="514" spans="1:33" x14ac:dyDescent="0.2">
      <c r="A514">
        <v>2</v>
      </c>
      <c r="B514">
        <v>12492957</v>
      </c>
      <c r="C514">
        <v>9.09E-8</v>
      </c>
      <c r="D514" t="s">
        <v>0</v>
      </c>
      <c r="E514" t="s">
        <v>6322</v>
      </c>
      <c r="F514">
        <v>12489437</v>
      </c>
      <c r="G514">
        <v>12490817</v>
      </c>
      <c r="H514" t="s">
        <v>52</v>
      </c>
      <c r="I514" t="s">
        <v>56</v>
      </c>
      <c r="J514">
        <v>2140</v>
      </c>
      <c r="K514" t="s">
        <v>6334</v>
      </c>
      <c r="L514">
        <v>7.0414361167780299</v>
      </c>
      <c r="M514" s="4" t="str">
        <f t="shared" si="7"/>
        <v>-</v>
      </c>
      <c r="N514" t="s">
        <v>6322</v>
      </c>
      <c r="O514" t="s">
        <v>52</v>
      </c>
      <c r="P514" t="s">
        <v>52</v>
      </c>
      <c r="Q514" t="s">
        <v>52</v>
      </c>
      <c r="R514" t="s">
        <v>52</v>
      </c>
      <c r="S514" t="s">
        <v>52</v>
      </c>
      <c r="T514" t="s">
        <v>52</v>
      </c>
      <c r="U514" t="s">
        <v>52</v>
      </c>
      <c r="V514" t="s">
        <v>52</v>
      </c>
      <c r="W514" t="s">
        <v>52</v>
      </c>
      <c r="X514" t="s">
        <v>52</v>
      </c>
      <c r="Y514" t="s">
        <v>52</v>
      </c>
      <c r="Z514" t="s">
        <v>52</v>
      </c>
      <c r="AA514" t="s">
        <v>52</v>
      </c>
      <c r="AB514" t="s">
        <v>52</v>
      </c>
      <c r="AC514" t="s">
        <v>52</v>
      </c>
      <c r="AD514" t="s">
        <v>52</v>
      </c>
      <c r="AE514" t="s">
        <v>52</v>
      </c>
      <c r="AF514" t="s">
        <v>52</v>
      </c>
      <c r="AG514" t="s">
        <v>52</v>
      </c>
    </row>
    <row r="515" spans="1:33" x14ac:dyDescent="0.2">
      <c r="A515">
        <v>2</v>
      </c>
      <c r="B515">
        <v>12492957</v>
      </c>
      <c r="C515">
        <v>9.09E-8</v>
      </c>
      <c r="D515" t="s">
        <v>0</v>
      </c>
      <c r="E515" t="s">
        <v>6323</v>
      </c>
      <c r="F515">
        <v>12493553</v>
      </c>
      <c r="G515">
        <v>12494527</v>
      </c>
      <c r="H515" t="s">
        <v>83</v>
      </c>
      <c r="I515" t="s">
        <v>59</v>
      </c>
      <c r="J515">
        <v>596</v>
      </c>
      <c r="K515" t="s">
        <v>6334</v>
      </c>
      <c r="L515">
        <v>7.0414361167780299</v>
      </c>
      <c r="M515" s="4" t="str">
        <f t="shared" si="7"/>
        <v>-</v>
      </c>
      <c r="N515" t="s">
        <v>6323</v>
      </c>
      <c r="O515" t="s">
        <v>6324</v>
      </c>
      <c r="P515" t="s">
        <v>6325</v>
      </c>
      <c r="Q515" t="s">
        <v>52</v>
      </c>
      <c r="R515" t="s">
        <v>6326</v>
      </c>
      <c r="S515" t="s">
        <v>6327</v>
      </c>
      <c r="T515" t="s">
        <v>2206</v>
      </c>
      <c r="U515" t="s">
        <v>52</v>
      </c>
      <c r="V515" t="s">
        <v>6328</v>
      </c>
      <c r="W515" t="s">
        <v>6329</v>
      </c>
      <c r="X515" t="s">
        <v>6330</v>
      </c>
      <c r="Y515" t="s">
        <v>6330</v>
      </c>
      <c r="Z515" t="s">
        <v>6331</v>
      </c>
      <c r="AA515" t="s">
        <v>6332</v>
      </c>
      <c r="AB515" t="s">
        <v>6324</v>
      </c>
      <c r="AC515" t="s">
        <v>6333</v>
      </c>
      <c r="AD515" t="s">
        <v>52</v>
      </c>
      <c r="AE515" t="s">
        <v>6326</v>
      </c>
      <c r="AF515" t="s">
        <v>6327</v>
      </c>
      <c r="AG515" t="s">
        <v>2206</v>
      </c>
    </row>
    <row r="516" spans="1:33" x14ac:dyDescent="0.2">
      <c r="A516">
        <v>4</v>
      </c>
      <c r="B516">
        <v>8726825</v>
      </c>
      <c r="C516">
        <v>9.1100000000000002E-8</v>
      </c>
      <c r="D516" t="s">
        <v>0</v>
      </c>
      <c r="E516" t="s">
        <v>5267</v>
      </c>
      <c r="F516">
        <v>8715855</v>
      </c>
      <c r="G516">
        <v>8719005</v>
      </c>
      <c r="H516" t="s">
        <v>52</v>
      </c>
      <c r="I516" t="s">
        <v>56</v>
      </c>
      <c r="J516">
        <v>7820</v>
      </c>
      <c r="K516" t="s">
        <v>5268</v>
      </c>
      <c r="L516">
        <v>7.0404816230270004</v>
      </c>
      <c r="M516" s="4" t="str">
        <f t="shared" ref="M516:M579" si="8">IF(C516&lt;(0.05/8253066),"PASS","-")</f>
        <v>-</v>
      </c>
      <c r="N516" t="s">
        <v>5267</v>
      </c>
      <c r="O516" t="s">
        <v>1485</v>
      </c>
      <c r="P516" t="s">
        <v>5269</v>
      </c>
      <c r="Q516" t="s">
        <v>5270</v>
      </c>
      <c r="R516" t="s">
        <v>52</v>
      </c>
      <c r="S516" t="s">
        <v>5271</v>
      </c>
      <c r="T516" t="s">
        <v>1489</v>
      </c>
      <c r="U516" t="s">
        <v>52</v>
      </c>
      <c r="V516" t="s">
        <v>5272</v>
      </c>
      <c r="W516" t="s">
        <v>5273</v>
      </c>
      <c r="X516" t="s">
        <v>5274</v>
      </c>
      <c r="Y516" t="s">
        <v>5274</v>
      </c>
      <c r="Z516" t="s">
        <v>5275</v>
      </c>
      <c r="AA516" t="s">
        <v>5276</v>
      </c>
      <c r="AB516" t="s">
        <v>1485</v>
      </c>
      <c r="AC516" t="s">
        <v>5269</v>
      </c>
      <c r="AD516" t="s">
        <v>5270</v>
      </c>
      <c r="AE516" t="s">
        <v>52</v>
      </c>
      <c r="AF516" t="s">
        <v>5271</v>
      </c>
      <c r="AG516" t="s">
        <v>1489</v>
      </c>
    </row>
    <row r="517" spans="1:33" x14ac:dyDescent="0.2">
      <c r="A517">
        <v>4</v>
      </c>
      <c r="B517">
        <v>8726825</v>
      </c>
      <c r="C517">
        <v>9.1100000000000002E-8</v>
      </c>
      <c r="D517" t="s">
        <v>0</v>
      </c>
      <c r="E517" t="s">
        <v>5277</v>
      </c>
      <c r="F517">
        <v>8731067</v>
      </c>
      <c r="G517">
        <v>8736092</v>
      </c>
      <c r="H517" t="s">
        <v>52</v>
      </c>
      <c r="I517" t="s">
        <v>59</v>
      </c>
      <c r="J517">
        <v>4242</v>
      </c>
      <c r="K517" t="s">
        <v>5268</v>
      </c>
      <c r="L517">
        <v>7.0404816230270004</v>
      </c>
      <c r="M517" s="4" t="str">
        <f t="shared" si="8"/>
        <v>-</v>
      </c>
      <c r="N517" t="s">
        <v>5277</v>
      </c>
      <c r="O517" t="s">
        <v>5278</v>
      </c>
      <c r="P517" t="s">
        <v>5279</v>
      </c>
      <c r="Q517" t="s">
        <v>52</v>
      </c>
      <c r="R517" t="s">
        <v>5280</v>
      </c>
      <c r="S517" t="s">
        <v>5281</v>
      </c>
      <c r="T517" t="s">
        <v>5282</v>
      </c>
      <c r="U517" t="s">
        <v>52</v>
      </c>
      <c r="V517" t="s">
        <v>5283</v>
      </c>
      <c r="W517" t="s">
        <v>52</v>
      </c>
      <c r="X517" t="s">
        <v>5284</v>
      </c>
      <c r="Y517" t="s">
        <v>5284</v>
      </c>
      <c r="Z517" t="s">
        <v>52</v>
      </c>
      <c r="AA517" t="s">
        <v>5285</v>
      </c>
      <c r="AB517" t="s">
        <v>5278</v>
      </c>
      <c r="AC517" t="s">
        <v>5279</v>
      </c>
      <c r="AD517" t="s">
        <v>52</v>
      </c>
      <c r="AE517" t="s">
        <v>5280</v>
      </c>
      <c r="AF517" t="s">
        <v>5281</v>
      </c>
      <c r="AG517" t="s">
        <v>5282</v>
      </c>
    </row>
    <row r="518" spans="1:33" x14ac:dyDescent="0.2">
      <c r="A518">
        <v>4</v>
      </c>
      <c r="B518">
        <v>8726825</v>
      </c>
      <c r="C518">
        <v>9.1100000000000002E-8</v>
      </c>
      <c r="D518" t="s">
        <v>0</v>
      </c>
      <c r="E518" t="s">
        <v>5286</v>
      </c>
      <c r="F518">
        <v>8733526</v>
      </c>
      <c r="G518">
        <v>8734021</v>
      </c>
      <c r="H518" t="s">
        <v>83</v>
      </c>
      <c r="I518" t="s">
        <v>59</v>
      </c>
      <c r="J518">
        <v>6701</v>
      </c>
      <c r="K518" t="s">
        <v>5268</v>
      </c>
      <c r="L518">
        <v>7.0404816230270004</v>
      </c>
      <c r="M518" s="4" t="str">
        <f t="shared" si="8"/>
        <v>-</v>
      </c>
      <c r="N518" t="s">
        <v>5286</v>
      </c>
      <c r="O518" t="s">
        <v>52</v>
      </c>
      <c r="P518" t="s">
        <v>52</v>
      </c>
      <c r="Q518" t="s">
        <v>52</v>
      </c>
      <c r="R518" t="s">
        <v>52</v>
      </c>
      <c r="S518" t="s">
        <v>52</v>
      </c>
      <c r="T518" t="s">
        <v>52</v>
      </c>
      <c r="U518" t="s">
        <v>52</v>
      </c>
      <c r="V518" t="s">
        <v>52</v>
      </c>
      <c r="W518" t="s">
        <v>52</v>
      </c>
      <c r="X518" t="s">
        <v>52</v>
      </c>
      <c r="Y518" t="s">
        <v>52</v>
      </c>
      <c r="Z518" t="s">
        <v>52</v>
      </c>
      <c r="AA518" t="s">
        <v>52</v>
      </c>
      <c r="AB518" t="s">
        <v>52</v>
      </c>
      <c r="AC518" t="s">
        <v>52</v>
      </c>
      <c r="AD518" t="s">
        <v>52</v>
      </c>
      <c r="AE518" t="s">
        <v>52</v>
      </c>
      <c r="AF518" t="s">
        <v>52</v>
      </c>
      <c r="AG518" t="s">
        <v>52</v>
      </c>
    </row>
    <row r="519" spans="1:33" x14ac:dyDescent="0.2">
      <c r="A519">
        <v>2</v>
      </c>
      <c r="B519">
        <v>13363247</v>
      </c>
      <c r="C519">
        <v>9.1899999999999996E-8</v>
      </c>
      <c r="D519" t="s">
        <v>2</v>
      </c>
      <c r="E519" t="s">
        <v>6356</v>
      </c>
      <c r="F519">
        <v>13363305</v>
      </c>
      <c r="G519">
        <v>13364065</v>
      </c>
      <c r="H519" t="s">
        <v>83</v>
      </c>
      <c r="I519" t="s">
        <v>59</v>
      </c>
      <c r="J519">
        <v>58</v>
      </c>
      <c r="K519" t="s">
        <v>6357</v>
      </c>
      <c r="L519">
        <v>7.0366844886138802</v>
      </c>
      <c r="M519" s="4" t="str">
        <f t="shared" si="8"/>
        <v>-</v>
      </c>
      <c r="N519" t="s">
        <v>6356</v>
      </c>
      <c r="O519" t="s">
        <v>6358</v>
      </c>
      <c r="P519" t="s">
        <v>6359</v>
      </c>
      <c r="Q519" t="s">
        <v>6360</v>
      </c>
      <c r="R519" t="s">
        <v>52</v>
      </c>
      <c r="S519" t="s">
        <v>52</v>
      </c>
      <c r="T519" t="s">
        <v>52</v>
      </c>
      <c r="U519" t="s">
        <v>52</v>
      </c>
      <c r="V519" t="s">
        <v>6361</v>
      </c>
      <c r="W519" t="s">
        <v>52</v>
      </c>
      <c r="X519" t="s">
        <v>6362</v>
      </c>
      <c r="Y519" t="s">
        <v>6362</v>
      </c>
      <c r="Z519" t="s">
        <v>52</v>
      </c>
      <c r="AA519" t="s">
        <v>6363</v>
      </c>
      <c r="AB519" t="s">
        <v>6358</v>
      </c>
      <c r="AC519" t="s">
        <v>6359</v>
      </c>
      <c r="AD519" t="s">
        <v>6360</v>
      </c>
      <c r="AE519" t="s">
        <v>52</v>
      </c>
      <c r="AF519" t="s">
        <v>52</v>
      </c>
      <c r="AG519" t="s">
        <v>52</v>
      </c>
    </row>
    <row r="520" spans="1:33" x14ac:dyDescent="0.2">
      <c r="A520">
        <v>2</v>
      </c>
      <c r="B520">
        <v>13363247</v>
      </c>
      <c r="C520">
        <v>9.1899999999999996E-8</v>
      </c>
      <c r="D520" t="s">
        <v>2</v>
      </c>
      <c r="E520" t="s">
        <v>6364</v>
      </c>
      <c r="F520">
        <v>13368848</v>
      </c>
      <c r="G520">
        <v>13371705</v>
      </c>
      <c r="H520" t="s">
        <v>52</v>
      </c>
      <c r="I520" t="s">
        <v>59</v>
      </c>
      <c r="J520">
        <v>5601</v>
      </c>
      <c r="K520" t="s">
        <v>6357</v>
      </c>
      <c r="L520">
        <v>7.0366844886138802</v>
      </c>
      <c r="M520" s="4" t="str">
        <f t="shared" si="8"/>
        <v>-</v>
      </c>
      <c r="N520" t="s">
        <v>6364</v>
      </c>
      <c r="O520" t="s">
        <v>142</v>
      </c>
      <c r="P520" t="s">
        <v>422</v>
      </c>
      <c r="Q520" t="s">
        <v>6365</v>
      </c>
      <c r="R520" t="s">
        <v>52</v>
      </c>
      <c r="S520" t="s">
        <v>6366</v>
      </c>
      <c r="T520" t="s">
        <v>146</v>
      </c>
      <c r="U520" t="s">
        <v>52</v>
      </c>
      <c r="V520" t="s">
        <v>6367</v>
      </c>
      <c r="W520" t="s">
        <v>6368</v>
      </c>
      <c r="X520" t="s">
        <v>3170</v>
      </c>
      <c r="Y520" t="s">
        <v>3170</v>
      </c>
      <c r="Z520" t="s">
        <v>6369</v>
      </c>
      <c r="AA520" t="s">
        <v>6370</v>
      </c>
      <c r="AB520" t="s">
        <v>142</v>
      </c>
      <c r="AC520" t="s">
        <v>422</v>
      </c>
      <c r="AD520" t="s">
        <v>6365</v>
      </c>
      <c r="AE520" t="s">
        <v>52</v>
      </c>
      <c r="AF520" t="s">
        <v>6366</v>
      </c>
      <c r="AG520" t="s">
        <v>146</v>
      </c>
    </row>
    <row r="521" spans="1:33" x14ac:dyDescent="0.2">
      <c r="A521">
        <v>16</v>
      </c>
      <c r="B521">
        <v>14024459</v>
      </c>
      <c r="C521">
        <v>9.2799999999999997E-8</v>
      </c>
      <c r="D521" t="s">
        <v>3</v>
      </c>
      <c r="E521" t="s">
        <v>1484</v>
      </c>
      <c r="F521">
        <v>14015822</v>
      </c>
      <c r="G521">
        <v>14017597</v>
      </c>
      <c r="H521" t="s">
        <v>83</v>
      </c>
      <c r="I521" t="s">
        <v>56</v>
      </c>
      <c r="J521">
        <v>6862</v>
      </c>
      <c r="K521" t="s">
        <v>1523</v>
      </c>
      <c r="L521">
        <v>7.0324520237811301</v>
      </c>
      <c r="M521" s="4" t="str">
        <f t="shared" si="8"/>
        <v>-</v>
      </c>
      <c r="N521" t="s">
        <v>1484</v>
      </c>
      <c r="O521" t="s">
        <v>1485</v>
      </c>
      <c r="P521" t="s">
        <v>1486</v>
      </c>
      <c r="Q521" t="s">
        <v>1487</v>
      </c>
      <c r="R521" t="s">
        <v>1488</v>
      </c>
      <c r="S521" t="s">
        <v>52</v>
      </c>
      <c r="T521" t="s">
        <v>1489</v>
      </c>
      <c r="U521" t="s">
        <v>52</v>
      </c>
      <c r="V521" t="s">
        <v>1490</v>
      </c>
      <c r="W521" t="s">
        <v>1491</v>
      </c>
      <c r="X521" t="s">
        <v>1492</v>
      </c>
      <c r="Y521" t="s">
        <v>1492</v>
      </c>
      <c r="Z521" t="s">
        <v>1493</v>
      </c>
      <c r="AA521" t="s">
        <v>1494</v>
      </c>
      <c r="AB521" t="s">
        <v>1485</v>
      </c>
      <c r="AC521" t="s">
        <v>1495</v>
      </c>
      <c r="AD521" t="s">
        <v>52</v>
      </c>
      <c r="AE521" t="s">
        <v>1496</v>
      </c>
      <c r="AF521" t="s">
        <v>1497</v>
      </c>
      <c r="AG521" t="s">
        <v>1489</v>
      </c>
    </row>
    <row r="522" spans="1:33" x14ac:dyDescent="0.2">
      <c r="A522">
        <v>16</v>
      </c>
      <c r="B522">
        <v>14024459</v>
      </c>
      <c r="C522">
        <v>9.2799999999999997E-8</v>
      </c>
      <c r="D522" t="s">
        <v>3</v>
      </c>
      <c r="E522" t="s">
        <v>1501</v>
      </c>
      <c r="F522">
        <v>14020886</v>
      </c>
      <c r="G522">
        <v>14021244</v>
      </c>
      <c r="H522" t="s">
        <v>52</v>
      </c>
      <c r="I522" t="s">
        <v>56</v>
      </c>
      <c r="J522">
        <v>3215</v>
      </c>
      <c r="K522" t="s">
        <v>1523</v>
      </c>
      <c r="L522">
        <v>7.0324520237811301</v>
      </c>
      <c r="M522" s="4" t="str">
        <f t="shared" si="8"/>
        <v>-</v>
      </c>
      <c r="N522" t="s">
        <v>1501</v>
      </c>
      <c r="O522" t="s">
        <v>52</v>
      </c>
      <c r="P522" t="s">
        <v>52</v>
      </c>
      <c r="Q522" t="s">
        <v>52</v>
      </c>
      <c r="R522" t="s">
        <v>52</v>
      </c>
      <c r="S522" t="s">
        <v>52</v>
      </c>
      <c r="T522" t="s">
        <v>52</v>
      </c>
      <c r="U522" t="s">
        <v>52</v>
      </c>
      <c r="V522" t="s">
        <v>1502</v>
      </c>
      <c r="W522" t="s">
        <v>1503</v>
      </c>
      <c r="X522" t="s">
        <v>1504</v>
      </c>
      <c r="Y522" t="s">
        <v>1504</v>
      </c>
      <c r="Z522" t="s">
        <v>52</v>
      </c>
      <c r="AA522" t="s">
        <v>1505</v>
      </c>
      <c r="AB522" t="s">
        <v>1475</v>
      </c>
      <c r="AC522" t="s">
        <v>1476</v>
      </c>
      <c r="AD522" t="s">
        <v>1506</v>
      </c>
      <c r="AE522" t="s">
        <v>52</v>
      </c>
      <c r="AF522" t="s">
        <v>52</v>
      </c>
      <c r="AG522" t="s">
        <v>52</v>
      </c>
    </row>
    <row r="523" spans="1:33" x14ac:dyDescent="0.2">
      <c r="A523">
        <v>16</v>
      </c>
      <c r="B523">
        <v>14024459</v>
      </c>
      <c r="C523">
        <v>9.2799999999999997E-8</v>
      </c>
      <c r="D523" t="s">
        <v>3</v>
      </c>
      <c r="E523" t="s">
        <v>1507</v>
      </c>
      <c r="F523">
        <v>14026092</v>
      </c>
      <c r="G523">
        <v>14027869</v>
      </c>
      <c r="H523" t="s">
        <v>83</v>
      </c>
      <c r="I523" t="s">
        <v>59</v>
      </c>
      <c r="J523">
        <v>1633</v>
      </c>
      <c r="K523" t="s">
        <v>1523</v>
      </c>
      <c r="L523">
        <v>7.0324520237811301</v>
      </c>
      <c r="M523" s="4" t="str">
        <f t="shared" si="8"/>
        <v>-</v>
      </c>
      <c r="N523" t="s">
        <v>1507</v>
      </c>
      <c r="O523" t="s">
        <v>1485</v>
      </c>
      <c r="P523" t="s">
        <v>1486</v>
      </c>
      <c r="Q523" t="s">
        <v>1487</v>
      </c>
      <c r="R523" t="s">
        <v>1488</v>
      </c>
      <c r="S523" t="s">
        <v>52</v>
      </c>
      <c r="T523" t="s">
        <v>1489</v>
      </c>
      <c r="U523" t="s">
        <v>52</v>
      </c>
      <c r="V523" t="s">
        <v>1508</v>
      </c>
      <c r="W523" t="s">
        <v>1509</v>
      </c>
      <c r="X523" t="s">
        <v>1510</v>
      </c>
      <c r="Y523" t="s">
        <v>1510</v>
      </c>
      <c r="Z523" t="s">
        <v>1493</v>
      </c>
      <c r="AA523" t="s">
        <v>1511</v>
      </c>
      <c r="AB523" t="s">
        <v>1485</v>
      </c>
      <c r="AC523" t="s">
        <v>1512</v>
      </c>
      <c r="AD523" t="s">
        <v>52</v>
      </c>
      <c r="AE523" t="s">
        <v>1513</v>
      </c>
      <c r="AF523" t="s">
        <v>52</v>
      </c>
      <c r="AG523" t="s">
        <v>1489</v>
      </c>
    </row>
    <row r="524" spans="1:33" x14ac:dyDescent="0.2">
      <c r="A524">
        <v>16</v>
      </c>
      <c r="B524">
        <v>14024459</v>
      </c>
      <c r="C524">
        <v>9.2799999999999997E-8</v>
      </c>
      <c r="D524" t="s">
        <v>3</v>
      </c>
      <c r="E524" t="s">
        <v>1514</v>
      </c>
      <c r="F524">
        <v>14028706</v>
      </c>
      <c r="G524">
        <v>14032709</v>
      </c>
      <c r="H524" t="s">
        <v>52</v>
      </c>
      <c r="I524" t="s">
        <v>59</v>
      </c>
      <c r="J524">
        <v>4247</v>
      </c>
      <c r="K524" t="s">
        <v>1523</v>
      </c>
      <c r="L524">
        <v>7.0324520237811301</v>
      </c>
      <c r="M524" s="4" t="str">
        <f t="shared" si="8"/>
        <v>-</v>
      </c>
      <c r="N524" t="s">
        <v>1514</v>
      </c>
      <c r="O524" t="s">
        <v>1515</v>
      </c>
      <c r="P524" t="s">
        <v>1516</v>
      </c>
      <c r="Q524" t="s">
        <v>52</v>
      </c>
      <c r="R524" t="s">
        <v>52</v>
      </c>
      <c r="S524" t="s">
        <v>52</v>
      </c>
      <c r="T524" t="s">
        <v>1517</v>
      </c>
      <c r="U524" t="s">
        <v>52</v>
      </c>
      <c r="V524" t="s">
        <v>1518</v>
      </c>
      <c r="W524" t="s">
        <v>52</v>
      </c>
      <c r="X524" t="s">
        <v>1519</v>
      </c>
      <c r="Y524" t="s">
        <v>1519</v>
      </c>
      <c r="Z524" t="s">
        <v>52</v>
      </c>
      <c r="AA524" t="s">
        <v>1520</v>
      </c>
      <c r="AB524" t="s">
        <v>1515</v>
      </c>
      <c r="AC524" t="s">
        <v>1516</v>
      </c>
      <c r="AD524" t="s">
        <v>52</v>
      </c>
      <c r="AE524" t="s">
        <v>52</v>
      </c>
      <c r="AF524" t="s">
        <v>52</v>
      </c>
      <c r="AG524" t="s">
        <v>1517</v>
      </c>
    </row>
    <row r="525" spans="1:33" x14ac:dyDescent="0.2">
      <c r="A525">
        <v>10</v>
      </c>
      <c r="B525">
        <v>3490369</v>
      </c>
      <c r="C525">
        <v>9.6499999999999997E-8</v>
      </c>
      <c r="D525" t="s">
        <v>2</v>
      </c>
      <c r="E525" t="s">
        <v>3089</v>
      </c>
      <c r="F525">
        <v>3485943</v>
      </c>
      <c r="G525">
        <v>3486627</v>
      </c>
      <c r="H525" t="s">
        <v>83</v>
      </c>
      <c r="I525" t="s">
        <v>56</v>
      </c>
      <c r="J525">
        <v>3742</v>
      </c>
      <c r="K525" t="s">
        <v>3090</v>
      </c>
      <c r="L525">
        <v>7.0154726866562003</v>
      </c>
      <c r="M525" s="4" t="str">
        <f t="shared" si="8"/>
        <v>-</v>
      </c>
      <c r="N525" t="s">
        <v>3089</v>
      </c>
      <c r="O525" t="s">
        <v>52</v>
      </c>
      <c r="P525" t="s">
        <v>3091</v>
      </c>
      <c r="Q525" t="s">
        <v>52</v>
      </c>
      <c r="R525" t="s">
        <v>52</v>
      </c>
      <c r="S525" t="s">
        <v>52</v>
      </c>
      <c r="T525" t="s">
        <v>52</v>
      </c>
      <c r="U525" t="s">
        <v>52</v>
      </c>
      <c r="V525" t="s">
        <v>3092</v>
      </c>
      <c r="W525" t="s">
        <v>3093</v>
      </c>
      <c r="X525" t="s">
        <v>3094</v>
      </c>
      <c r="Y525" t="s">
        <v>3094</v>
      </c>
      <c r="Z525" t="s">
        <v>3095</v>
      </c>
      <c r="AA525" t="s">
        <v>3096</v>
      </c>
      <c r="AB525" t="s">
        <v>52</v>
      </c>
      <c r="AC525" t="s">
        <v>3097</v>
      </c>
      <c r="AD525" t="s">
        <v>52</v>
      </c>
      <c r="AE525" t="s">
        <v>52</v>
      </c>
      <c r="AF525" t="s">
        <v>52</v>
      </c>
      <c r="AG525" t="s">
        <v>52</v>
      </c>
    </row>
    <row r="526" spans="1:33" x14ac:dyDescent="0.2">
      <c r="A526">
        <v>8</v>
      </c>
      <c r="B526">
        <v>5879505</v>
      </c>
      <c r="C526">
        <v>9.9200000000000002E-8</v>
      </c>
      <c r="D526" t="s">
        <v>7</v>
      </c>
      <c r="E526" t="s">
        <v>3945</v>
      </c>
      <c r="F526">
        <v>5869427</v>
      </c>
      <c r="G526">
        <v>5873111</v>
      </c>
      <c r="H526" t="s">
        <v>83</v>
      </c>
      <c r="I526" t="s">
        <v>56</v>
      </c>
      <c r="J526">
        <v>6394</v>
      </c>
      <c r="K526" t="s">
        <v>3946</v>
      </c>
      <c r="L526">
        <v>7.0034883278458198</v>
      </c>
      <c r="M526" s="4" t="str">
        <f t="shared" si="8"/>
        <v>-</v>
      </c>
    </row>
    <row r="527" spans="1:33" x14ac:dyDescent="0.2">
      <c r="A527">
        <v>8</v>
      </c>
      <c r="B527">
        <v>5879505</v>
      </c>
      <c r="C527">
        <v>9.9200000000000002E-8</v>
      </c>
      <c r="D527" t="s">
        <v>7</v>
      </c>
      <c r="E527" t="s">
        <v>3947</v>
      </c>
      <c r="F527">
        <v>5884501</v>
      </c>
      <c r="G527">
        <v>5889490</v>
      </c>
      <c r="H527" t="s">
        <v>83</v>
      </c>
      <c r="I527" t="s">
        <v>59</v>
      </c>
      <c r="J527">
        <v>4996</v>
      </c>
      <c r="K527" t="s">
        <v>3946</v>
      </c>
      <c r="L527">
        <v>7.0034883278458198</v>
      </c>
      <c r="M527" s="4" t="str">
        <f t="shared" si="8"/>
        <v>-</v>
      </c>
      <c r="N527" t="s">
        <v>3947</v>
      </c>
      <c r="O527" t="s">
        <v>3937</v>
      </c>
      <c r="P527" t="s">
        <v>3948</v>
      </c>
      <c r="Q527" t="s">
        <v>52</v>
      </c>
      <c r="R527" t="s">
        <v>52</v>
      </c>
      <c r="S527" t="s">
        <v>52</v>
      </c>
      <c r="T527" t="s">
        <v>2163</v>
      </c>
      <c r="U527" t="s">
        <v>2185</v>
      </c>
      <c r="V527" t="s">
        <v>3949</v>
      </c>
      <c r="W527" t="s">
        <v>3950</v>
      </c>
      <c r="X527" t="s">
        <v>3951</v>
      </c>
      <c r="Y527" t="s">
        <v>3951</v>
      </c>
      <c r="Z527" t="s">
        <v>3952</v>
      </c>
      <c r="AA527" t="s">
        <v>3953</v>
      </c>
      <c r="AB527" t="s">
        <v>3937</v>
      </c>
      <c r="AC527" t="s">
        <v>3948</v>
      </c>
      <c r="AD527" t="s">
        <v>52</v>
      </c>
      <c r="AE527" t="s">
        <v>52</v>
      </c>
      <c r="AF527" t="s">
        <v>52</v>
      </c>
      <c r="AG527" t="s">
        <v>2163</v>
      </c>
    </row>
    <row r="528" spans="1:33" x14ac:dyDescent="0.2">
      <c r="A528">
        <v>867</v>
      </c>
      <c r="B528">
        <v>3219</v>
      </c>
      <c r="C528">
        <v>1.02E-7</v>
      </c>
      <c r="D528" t="s">
        <v>0</v>
      </c>
      <c r="E528" t="s">
        <v>55</v>
      </c>
      <c r="F528">
        <v>1506</v>
      </c>
      <c r="G528">
        <v>2548</v>
      </c>
      <c r="H528" t="s">
        <v>52</v>
      </c>
      <c r="I528" t="s">
        <v>56</v>
      </c>
      <c r="J528">
        <v>671</v>
      </c>
      <c r="K528" t="s">
        <v>57</v>
      </c>
      <c r="L528">
        <v>6.9913998282380803</v>
      </c>
      <c r="M528" s="4" t="str">
        <f t="shared" si="8"/>
        <v>-</v>
      </c>
      <c r="N528" t="s">
        <v>55</v>
      </c>
      <c r="O528" t="s">
        <v>52</v>
      </c>
      <c r="P528" t="s">
        <v>52</v>
      </c>
      <c r="Q528" t="s">
        <v>52</v>
      </c>
      <c r="R528" t="s">
        <v>52</v>
      </c>
      <c r="S528" t="s">
        <v>52</v>
      </c>
      <c r="T528" t="s">
        <v>52</v>
      </c>
      <c r="U528" t="s">
        <v>52</v>
      </c>
      <c r="V528" t="s">
        <v>52</v>
      </c>
      <c r="W528" t="s">
        <v>52</v>
      </c>
      <c r="X528" t="s">
        <v>52</v>
      </c>
      <c r="Y528" t="s">
        <v>52</v>
      </c>
      <c r="Z528" t="s">
        <v>52</v>
      </c>
      <c r="AA528" t="s">
        <v>52</v>
      </c>
      <c r="AB528" t="s">
        <v>52</v>
      </c>
      <c r="AC528" t="s">
        <v>52</v>
      </c>
      <c r="AD528" t="s">
        <v>52</v>
      </c>
      <c r="AE528" t="s">
        <v>52</v>
      </c>
      <c r="AF528" t="s">
        <v>52</v>
      </c>
      <c r="AG528" t="s">
        <v>52</v>
      </c>
    </row>
    <row r="529" spans="1:33" x14ac:dyDescent="0.2">
      <c r="A529">
        <v>14</v>
      </c>
      <c r="B529">
        <v>2120987</v>
      </c>
      <c r="C529">
        <v>1.05E-7</v>
      </c>
      <c r="D529" t="s">
        <v>7</v>
      </c>
      <c r="E529" t="s">
        <v>1889</v>
      </c>
      <c r="F529">
        <v>2104344</v>
      </c>
      <c r="G529">
        <v>2115666</v>
      </c>
      <c r="H529" t="s">
        <v>52</v>
      </c>
      <c r="I529" t="s">
        <v>56</v>
      </c>
      <c r="J529">
        <v>5321</v>
      </c>
      <c r="K529" t="s">
        <v>1890</v>
      </c>
      <c r="L529">
        <v>6.97881070093006</v>
      </c>
      <c r="M529" s="4" t="str">
        <f t="shared" si="8"/>
        <v>-</v>
      </c>
      <c r="N529" t="s">
        <v>1889</v>
      </c>
      <c r="O529" t="s">
        <v>1891</v>
      </c>
      <c r="P529" t="s">
        <v>1892</v>
      </c>
      <c r="Q529" t="s">
        <v>52</v>
      </c>
      <c r="R529" t="s">
        <v>1893</v>
      </c>
      <c r="S529" t="s">
        <v>1894</v>
      </c>
      <c r="T529" t="s">
        <v>1895</v>
      </c>
      <c r="U529" t="s">
        <v>52</v>
      </c>
      <c r="V529" t="s">
        <v>1896</v>
      </c>
      <c r="W529" t="s">
        <v>1897</v>
      </c>
      <c r="X529" t="s">
        <v>1151</v>
      </c>
      <c r="Y529" t="s">
        <v>1151</v>
      </c>
      <c r="Z529" t="s">
        <v>1898</v>
      </c>
      <c r="AA529" t="s">
        <v>1899</v>
      </c>
      <c r="AB529" t="s">
        <v>1891</v>
      </c>
      <c r="AC529" t="s">
        <v>1892</v>
      </c>
      <c r="AD529" t="s">
        <v>52</v>
      </c>
      <c r="AE529" t="s">
        <v>1893</v>
      </c>
      <c r="AF529" t="s">
        <v>1894</v>
      </c>
      <c r="AG529" t="s">
        <v>1895</v>
      </c>
    </row>
    <row r="530" spans="1:33" x14ac:dyDescent="0.2">
      <c r="A530">
        <v>14</v>
      </c>
      <c r="B530">
        <v>2120987</v>
      </c>
      <c r="C530">
        <v>1.05E-7</v>
      </c>
      <c r="D530" t="s">
        <v>7</v>
      </c>
      <c r="E530" t="s">
        <v>1900</v>
      </c>
      <c r="F530">
        <v>2122649</v>
      </c>
      <c r="G530">
        <v>2129664</v>
      </c>
      <c r="H530" t="s">
        <v>83</v>
      </c>
      <c r="I530" t="s">
        <v>59</v>
      </c>
      <c r="J530">
        <v>1662</v>
      </c>
      <c r="K530" t="s">
        <v>1890</v>
      </c>
      <c r="L530">
        <v>6.97881070093006</v>
      </c>
      <c r="M530" s="4" t="str">
        <f t="shared" si="8"/>
        <v>-</v>
      </c>
    </row>
    <row r="531" spans="1:33" x14ac:dyDescent="0.2">
      <c r="A531">
        <v>14</v>
      </c>
      <c r="B531">
        <v>2120987</v>
      </c>
      <c r="C531">
        <v>1.05E-7</v>
      </c>
      <c r="D531" t="s">
        <v>7</v>
      </c>
      <c r="E531" t="s">
        <v>1901</v>
      </c>
      <c r="F531">
        <v>2125557</v>
      </c>
      <c r="G531">
        <v>2126422</v>
      </c>
      <c r="H531" t="s">
        <v>52</v>
      </c>
      <c r="I531" t="s">
        <v>59</v>
      </c>
      <c r="J531">
        <v>4570</v>
      </c>
      <c r="K531" t="s">
        <v>1890</v>
      </c>
      <c r="L531">
        <v>6.97881070093006</v>
      </c>
      <c r="M531" s="4" t="str">
        <f t="shared" si="8"/>
        <v>-</v>
      </c>
      <c r="N531" t="s">
        <v>1901</v>
      </c>
      <c r="O531" t="s">
        <v>52</v>
      </c>
      <c r="P531" t="s">
        <v>1902</v>
      </c>
      <c r="Q531" t="s">
        <v>52</v>
      </c>
      <c r="R531" t="s">
        <v>1903</v>
      </c>
      <c r="S531" t="s">
        <v>52</v>
      </c>
      <c r="T531" t="s">
        <v>1904</v>
      </c>
      <c r="U531" t="s">
        <v>52</v>
      </c>
      <c r="V531" t="s">
        <v>1905</v>
      </c>
      <c r="W531" t="s">
        <v>1906</v>
      </c>
      <c r="X531" t="s">
        <v>1907</v>
      </c>
      <c r="Y531" t="s">
        <v>1907</v>
      </c>
      <c r="Z531" t="s">
        <v>1908</v>
      </c>
      <c r="AA531" t="s">
        <v>1909</v>
      </c>
      <c r="AB531" t="s">
        <v>1910</v>
      </c>
      <c r="AC531" t="s">
        <v>1911</v>
      </c>
      <c r="AD531" t="s">
        <v>52</v>
      </c>
      <c r="AE531" t="s">
        <v>52</v>
      </c>
      <c r="AF531" t="s">
        <v>52</v>
      </c>
      <c r="AG531" t="s">
        <v>1904</v>
      </c>
    </row>
    <row r="532" spans="1:33" x14ac:dyDescent="0.2">
      <c r="A532">
        <v>112</v>
      </c>
      <c r="B532">
        <v>114257</v>
      </c>
      <c r="C532">
        <v>1.06E-7</v>
      </c>
      <c r="D532" t="s">
        <v>0</v>
      </c>
      <c r="E532" t="s">
        <v>207</v>
      </c>
      <c r="F532">
        <v>111977</v>
      </c>
      <c r="G532">
        <v>112942</v>
      </c>
      <c r="H532" t="s">
        <v>83</v>
      </c>
      <c r="I532" t="s">
        <v>56</v>
      </c>
      <c r="J532">
        <v>1315</v>
      </c>
      <c r="K532" t="s">
        <v>208</v>
      </c>
      <c r="L532">
        <v>6.9746941347352296</v>
      </c>
      <c r="M532" s="4" t="str">
        <f t="shared" si="8"/>
        <v>-</v>
      </c>
      <c r="N532" t="s">
        <v>207</v>
      </c>
      <c r="O532" t="s">
        <v>209</v>
      </c>
      <c r="P532" t="s">
        <v>210</v>
      </c>
      <c r="Q532" t="s">
        <v>52</v>
      </c>
      <c r="R532" t="s">
        <v>52</v>
      </c>
      <c r="S532" t="s">
        <v>52</v>
      </c>
      <c r="T532" t="s">
        <v>52</v>
      </c>
      <c r="U532" t="s">
        <v>52</v>
      </c>
      <c r="V532" t="s">
        <v>211</v>
      </c>
      <c r="W532" t="s">
        <v>212</v>
      </c>
      <c r="X532" t="s">
        <v>213</v>
      </c>
      <c r="Y532" t="s">
        <v>213</v>
      </c>
      <c r="Z532" t="s">
        <v>214</v>
      </c>
      <c r="AA532" t="s">
        <v>215</v>
      </c>
      <c r="AB532" t="s">
        <v>216</v>
      </c>
      <c r="AC532" t="s">
        <v>217</v>
      </c>
      <c r="AD532" t="s">
        <v>110</v>
      </c>
      <c r="AE532" t="s">
        <v>96</v>
      </c>
      <c r="AF532" t="s">
        <v>52</v>
      </c>
      <c r="AG532" t="s">
        <v>218</v>
      </c>
    </row>
    <row r="533" spans="1:33" x14ac:dyDescent="0.2">
      <c r="A533">
        <v>112</v>
      </c>
      <c r="B533">
        <v>114258</v>
      </c>
      <c r="C533">
        <v>1.06E-7</v>
      </c>
      <c r="D533" t="s">
        <v>0</v>
      </c>
      <c r="E533" t="s">
        <v>207</v>
      </c>
      <c r="F533">
        <v>111977</v>
      </c>
      <c r="G533">
        <v>112942</v>
      </c>
      <c r="H533" t="s">
        <v>83</v>
      </c>
      <c r="I533" t="s">
        <v>56</v>
      </c>
      <c r="J533">
        <v>1316</v>
      </c>
      <c r="K533" t="s">
        <v>219</v>
      </c>
      <c r="L533">
        <v>6.9746941347352296</v>
      </c>
      <c r="M533" s="4" t="str">
        <f t="shared" si="8"/>
        <v>-</v>
      </c>
      <c r="N533" t="s">
        <v>207</v>
      </c>
      <c r="O533" t="s">
        <v>209</v>
      </c>
      <c r="P533" t="s">
        <v>210</v>
      </c>
      <c r="Q533" t="s">
        <v>52</v>
      </c>
      <c r="R533" t="s">
        <v>52</v>
      </c>
      <c r="S533" t="s">
        <v>52</v>
      </c>
      <c r="T533" t="s">
        <v>52</v>
      </c>
      <c r="U533" t="s">
        <v>52</v>
      </c>
      <c r="V533" t="s">
        <v>211</v>
      </c>
      <c r="W533" t="s">
        <v>212</v>
      </c>
      <c r="X533" t="s">
        <v>213</v>
      </c>
      <c r="Y533" t="s">
        <v>213</v>
      </c>
      <c r="Z533" t="s">
        <v>214</v>
      </c>
      <c r="AA533" t="s">
        <v>215</v>
      </c>
      <c r="AB533" t="s">
        <v>216</v>
      </c>
      <c r="AC533" t="s">
        <v>217</v>
      </c>
      <c r="AD533" t="s">
        <v>110</v>
      </c>
      <c r="AE533" t="s">
        <v>96</v>
      </c>
      <c r="AF533" t="s">
        <v>52</v>
      </c>
      <c r="AG533" t="s">
        <v>218</v>
      </c>
    </row>
    <row r="534" spans="1:33" x14ac:dyDescent="0.2">
      <c r="A534">
        <v>10</v>
      </c>
      <c r="B534">
        <v>20089643</v>
      </c>
      <c r="C534">
        <v>1.06E-7</v>
      </c>
      <c r="D534" t="s">
        <v>0</v>
      </c>
      <c r="E534" t="s">
        <v>3536</v>
      </c>
      <c r="F534">
        <v>20081781</v>
      </c>
      <c r="G534">
        <v>20083425</v>
      </c>
      <c r="H534" t="s">
        <v>83</v>
      </c>
      <c r="I534" t="s">
        <v>56</v>
      </c>
      <c r="J534">
        <v>6218</v>
      </c>
      <c r="K534" t="s">
        <v>3537</v>
      </c>
      <c r="L534">
        <v>6.9746941347352296</v>
      </c>
      <c r="M534" s="4" t="str">
        <f t="shared" si="8"/>
        <v>-</v>
      </c>
      <c r="N534" t="s">
        <v>3536</v>
      </c>
      <c r="O534" t="s">
        <v>3538</v>
      </c>
      <c r="P534" t="s">
        <v>3539</v>
      </c>
      <c r="Q534" t="s">
        <v>52</v>
      </c>
      <c r="R534" t="s">
        <v>3540</v>
      </c>
      <c r="S534" t="s">
        <v>3541</v>
      </c>
      <c r="T534" t="s">
        <v>3542</v>
      </c>
      <c r="U534" t="s">
        <v>52</v>
      </c>
      <c r="V534" t="s">
        <v>3543</v>
      </c>
      <c r="W534" t="s">
        <v>3544</v>
      </c>
      <c r="X534" t="s">
        <v>3545</v>
      </c>
      <c r="Y534" t="s">
        <v>3545</v>
      </c>
      <c r="Z534" t="s">
        <v>3546</v>
      </c>
      <c r="AA534" t="s">
        <v>3547</v>
      </c>
      <c r="AB534" t="s">
        <v>3538</v>
      </c>
      <c r="AC534" t="s">
        <v>3539</v>
      </c>
      <c r="AD534" t="s">
        <v>52</v>
      </c>
      <c r="AE534" t="s">
        <v>3540</v>
      </c>
      <c r="AF534" t="s">
        <v>3541</v>
      </c>
      <c r="AG534" t="s">
        <v>3542</v>
      </c>
    </row>
    <row r="535" spans="1:33" x14ac:dyDescent="0.2">
      <c r="A535">
        <v>10</v>
      </c>
      <c r="B535">
        <v>20089643</v>
      </c>
      <c r="C535">
        <v>1.06E-7</v>
      </c>
      <c r="D535" t="s">
        <v>0</v>
      </c>
      <c r="E535" t="s">
        <v>3548</v>
      </c>
      <c r="F535">
        <v>20092476</v>
      </c>
      <c r="G535">
        <v>20097061</v>
      </c>
      <c r="H535" t="s">
        <v>83</v>
      </c>
      <c r="I535" t="s">
        <v>59</v>
      </c>
      <c r="J535">
        <v>2833</v>
      </c>
      <c r="K535" t="s">
        <v>3537</v>
      </c>
      <c r="L535">
        <v>6.9746941347352296</v>
      </c>
      <c r="M535" s="4" t="str">
        <f t="shared" si="8"/>
        <v>-</v>
      </c>
      <c r="N535" t="s">
        <v>3548</v>
      </c>
      <c r="O535" t="s">
        <v>3549</v>
      </c>
      <c r="P535" t="s">
        <v>3550</v>
      </c>
      <c r="Q535" t="s">
        <v>3551</v>
      </c>
      <c r="R535" t="s">
        <v>52</v>
      </c>
      <c r="S535" t="s">
        <v>52</v>
      </c>
      <c r="T535" t="s">
        <v>52</v>
      </c>
      <c r="U535" t="s">
        <v>52</v>
      </c>
      <c r="V535" t="s">
        <v>3552</v>
      </c>
      <c r="W535" t="s">
        <v>3553</v>
      </c>
      <c r="X535" t="s">
        <v>1783</v>
      </c>
      <c r="Y535" t="s">
        <v>1783</v>
      </c>
      <c r="Z535" t="s">
        <v>3554</v>
      </c>
      <c r="AA535" t="s">
        <v>3555</v>
      </c>
      <c r="AB535" t="s">
        <v>3549</v>
      </c>
      <c r="AC535" t="s">
        <v>3550</v>
      </c>
      <c r="AD535" t="s">
        <v>3551</v>
      </c>
      <c r="AE535" t="s">
        <v>52</v>
      </c>
      <c r="AF535" t="s">
        <v>52</v>
      </c>
      <c r="AG535" t="s">
        <v>52</v>
      </c>
    </row>
    <row r="536" spans="1:33" x14ac:dyDescent="0.2">
      <c r="A536">
        <v>1</v>
      </c>
      <c r="B536">
        <v>47395383</v>
      </c>
      <c r="C536">
        <v>1.0700000000000001E-7</v>
      </c>
      <c r="D536" t="s">
        <v>2</v>
      </c>
      <c r="E536" t="s">
        <v>7247</v>
      </c>
      <c r="F536">
        <v>47398825</v>
      </c>
      <c r="G536">
        <v>47400525</v>
      </c>
      <c r="H536" t="s">
        <v>83</v>
      </c>
      <c r="I536" t="s">
        <v>59</v>
      </c>
      <c r="J536">
        <v>3442</v>
      </c>
      <c r="K536" t="s">
        <v>7258</v>
      </c>
      <c r="L536">
        <v>6.9706162223147903</v>
      </c>
      <c r="M536" s="4" t="str">
        <f t="shared" si="8"/>
        <v>-</v>
      </c>
      <c r="N536" t="s">
        <v>7247</v>
      </c>
      <c r="O536" t="s">
        <v>7248</v>
      </c>
      <c r="P536" t="s">
        <v>7249</v>
      </c>
      <c r="Q536" t="s">
        <v>52</v>
      </c>
      <c r="R536" t="s">
        <v>7250</v>
      </c>
      <c r="S536" t="s">
        <v>52</v>
      </c>
      <c r="T536" t="s">
        <v>2206</v>
      </c>
      <c r="U536" t="s">
        <v>52</v>
      </c>
      <c r="V536" t="s">
        <v>7251</v>
      </c>
      <c r="W536" t="s">
        <v>52</v>
      </c>
      <c r="X536" t="s">
        <v>7252</v>
      </c>
      <c r="Y536" t="s">
        <v>7252</v>
      </c>
      <c r="Z536" t="s">
        <v>52</v>
      </c>
      <c r="AA536" t="s">
        <v>7253</v>
      </c>
      <c r="AB536" t="s">
        <v>7254</v>
      </c>
      <c r="AC536" t="s">
        <v>7249</v>
      </c>
      <c r="AD536" t="s">
        <v>52</v>
      </c>
      <c r="AE536" t="s">
        <v>7250</v>
      </c>
      <c r="AF536" t="s">
        <v>7255</v>
      </c>
      <c r="AG536" t="s">
        <v>2206</v>
      </c>
    </row>
    <row r="537" spans="1:33" x14ac:dyDescent="0.2">
      <c r="A537">
        <v>1</v>
      </c>
      <c r="B537">
        <v>47395383</v>
      </c>
      <c r="C537">
        <v>1.0700000000000001E-7</v>
      </c>
      <c r="D537" t="s">
        <v>2</v>
      </c>
      <c r="E537" t="s">
        <v>7256</v>
      </c>
      <c r="F537">
        <v>47402305</v>
      </c>
      <c r="G537">
        <v>47406214</v>
      </c>
      <c r="H537" t="s">
        <v>83</v>
      </c>
      <c r="I537" t="s">
        <v>59</v>
      </c>
      <c r="J537">
        <v>6922</v>
      </c>
      <c r="K537" t="s">
        <v>7258</v>
      </c>
      <c r="L537">
        <v>6.9706162223147903</v>
      </c>
      <c r="M537" s="4" t="str">
        <f t="shared" si="8"/>
        <v>-</v>
      </c>
      <c r="N537" t="s">
        <v>7256</v>
      </c>
      <c r="O537" t="s">
        <v>7254</v>
      </c>
      <c r="P537" t="s">
        <v>7249</v>
      </c>
      <c r="Q537" t="s">
        <v>52</v>
      </c>
      <c r="R537" t="s">
        <v>7250</v>
      </c>
      <c r="S537" t="s">
        <v>7255</v>
      </c>
      <c r="T537" t="s">
        <v>2206</v>
      </c>
      <c r="U537" t="s">
        <v>52</v>
      </c>
      <c r="V537" t="s">
        <v>7251</v>
      </c>
      <c r="W537" t="s">
        <v>52</v>
      </c>
      <c r="X537" t="s">
        <v>7252</v>
      </c>
      <c r="Y537" t="s">
        <v>7252</v>
      </c>
      <c r="Z537" t="s">
        <v>52</v>
      </c>
      <c r="AA537" t="s">
        <v>7253</v>
      </c>
      <c r="AB537" t="s">
        <v>7254</v>
      </c>
      <c r="AC537" t="s">
        <v>7249</v>
      </c>
      <c r="AD537" t="s">
        <v>52</v>
      </c>
      <c r="AE537" t="s">
        <v>7250</v>
      </c>
      <c r="AF537" t="s">
        <v>7255</v>
      </c>
      <c r="AG537" t="s">
        <v>2206</v>
      </c>
    </row>
    <row r="538" spans="1:33" x14ac:dyDescent="0.2">
      <c r="A538">
        <v>17</v>
      </c>
      <c r="B538">
        <v>2344570</v>
      </c>
      <c r="C538">
        <v>1.09E-7</v>
      </c>
      <c r="D538" t="s">
        <v>2</v>
      </c>
      <c r="E538" t="s">
        <v>975</v>
      </c>
      <c r="F538">
        <v>2344447</v>
      </c>
      <c r="G538">
        <v>2345321</v>
      </c>
      <c r="H538" t="s">
        <v>52</v>
      </c>
      <c r="I538" t="s">
        <v>53</v>
      </c>
      <c r="J538">
        <v>0</v>
      </c>
      <c r="K538" t="s">
        <v>976</v>
      </c>
      <c r="L538">
        <v>6.96257350205937</v>
      </c>
      <c r="M538" s="4" t="str">
        <f t="shared" si="8"/>
        <v>-</v>
      </c>
      <c r="N538" t="s">
        <v>975</v>
      </c>
      <c r="O538" t="s">
        <v>977</v>
      </c>
      <c r="P538" t="s">
        <v>978</v>
      </c>
      <c r="Q538" t="s">
        <v>52</v>
      </c>
      <c r="R538" t="s">
        <v>52</v>
      </c>
      <c r="S538" t="s">
        <v>52</v>
      </c>
      <c r="T538" t="s">
        <v>979</v>
      </c>
      <c r="U538" t="s">
        <v>52</v>
      </c>
      <c r="V538" t="s">
        <v>980</v>
      </c>
      <c r="W538" t="s">
        <v>981</v>
      </c>
      <c r="X538" t="s">
        <v>982</v>
      </c>
      <c r="Y538" t="s">
        <v>982</v>
      </c>
      <c r="Z538" t="s">
        <v>52</v>
      </c>
      <c r="AA538" t="s">
        <v>983</v>
      </c>
      <c r="AB538" t="s">
        <v>977</v>
      </c>
      <c r="AC538" t="s">
        <v>978</v>
      </c>
      <c r="AD538" t="s">
        <v>52</v>
      </c>
      <c r="AE538" t="s">
        <v>52</v>
      </c>
      <c r="AF538" t="s">
        <v>984</v>
      </c>
      <c r="AG538" t="s">
        <v>979</v>
      </c>
    </row>
    <row r="539" spans="1:33" x14ac:dyDescent="0.2">
      <c r="A539">
        <v>17</v>
      </c>
      <c r="B539">
        <v>2344570</v>
      </c>
      <c r="C539">
        <v>1.09E-7</v>
      </c>
      <c r="D539" t="s">
        <v>2</v>
      </c>
      <c r="E539" t="s">
        <v>985</v>
      </c>
      <c r="F539">
        <v>2353070</v>
      </c>
      <c r="G539">
        <v>2353586</v>
      </c>
      <c r="H539" t="s">
        <v>83</v>
      </c>
      <c r="I539" t="s">
        <v>59</v>
      </c>
      <c r="J539">
        <v>8500</v>
      </c>
      <c r="K539" t="s">
        <v>976</v>
      </c>
      <c r="L539">
        <v>6.96257350205937</v>
      </c>
      <c r="M539" s="4" t="str">
        <f t="shared" si="8"/>
        <v>-</v>
      </c>
      <c r="N539" t="s">
        <v>985</v>
      </c>
      <c r="O539" t="s">
        <v>52</v>
      </c>
      <c r="P539" t="s">
        <v>52</v>
      </c>
      <c r="Q539" t="s">
        <v>52</v>
      </c>
      <c r="R539" t="s">
        <v>52</v>
      </c>
      <c r="S539" t="s">
        <v>52</v>
      </c>
      <c r="T539" t="s">
        <v>52</v>
      </c>
      <c r="U539" t="s">
        <v>52</v>
      </c>
      <c r="V539" t="s">
        <v>52</v>
      </c>
      <c r="W539" t="s">
        <v>52</v>
      </c>
      <c r="X539" t="s">
        <v>52</v>
      </c>
      <c r="Y539" t="s">
        <v>52</v>
      </c>
      <c r="Z539" t="s">
        <v>52</v>
      </c>
      <c r="AA539" t="s">
        <v>52</v>
      </c>
      <c r="AB539" t="s">
        <v>52</v>
      </c>
      <c r="AC539" t="s">
        <v>52</v>
      </c>
      <c r="AD539" t="s">
        <v>52</v>
      </c>
      <c r="AE539" t="s">
        <v>52</v>
      </c>
      <c r="AF539" t="s">
        <v>52</v>
      </c>
      <c r="AG539" t="s">
        <v>52</v>
      </c>
    </row>
    <row r="540" spans="1:33" x14ac:dyDescent="0.2">
      <c r="A540">
        <v>8</v>
      </c>
      <c r="B540">
        <v>8560043</v>
      </c>
      <c r="C540">
        <v>1.11E-7</v>
      </c>
      <c r="D540" t="s">
        <v>1</v>
      </c>
      <c r="E540" t="s">
        <v>4027</v>
      </c>
      <c r="F540">
        <v>8539584</v>
      </c>
      <c r="G540">
        <v>8554404</v>
      </c>
      <c r="H540" t="s">
        <v>83</v>
      </c>
      <c r="I540" t="s">
        <v>56</v>
      </c>
      <c r="J540">
        <v>5639</v>
      </c>
      <c r="K540" t="s">
        <v>4055</v>
      </c>
      <c r="L540">
        <v>6.9546770212133397</v>
      </c>
      <c r="M540" s="4" t="str">
        <f t="shared" si="8"/>
        <v>-</v>
      </c>
      <c r="N540" t="s">
        <v>4027</v>
      </c>
      <c r="O540" t="s">
        <v>4029</v>
      </c>
      <c r="P540" t="s">
        <v>4030</v>
      </c>
      <c r="Q540" t="s">
        <v>4031</v>
      </c>
      <c r="R540" t="s">
        <v>4032</v>
      </c>
      <c r="S540" t="s">
        <v>52</v>
      </c>
      <c r="T540" t="s">
        <v>2948</v>
      </c>
      <c r="U540" t="s">
        <v>52</v>
      </c>
      <c r="V540" t="s">
        <v>4033</v>
      </c>
      <c r="W540" t="s">
        <v>52</v>
      </c>
      <c r="X540" t="s">
        <v>1151</v>
      </c>
      <c r="Y540" t="s">
        <v>1151</v>
      </c>
      <c r="Z540" t="s">
        <v>52</v>
      </c>
      <c r="AA540" t="s">
        <v>4034</v>
      </c>
      <c r="AB540" t="s">
        <v>4029</v>
      </c>
      <c r="AC540" t="s">
        <v>4030</v>
      </c>
      <c r="AD540" t="s">
        <v>4031</v>
      </c>
      <c r="AE540" t="s">
        <v>4032</v>
      </c>
      <c r="AF540" t="s">
        <v>52</v>
      </c>
      <c r="AG540" t="s">
        <v>2948</v>
      </c>
    </row>
    <row r="541" spans="1:33" x14ac:dyDescent="0.2">
      <c r="A541">
        <v>8</v>
      </c>
      <c r="B541">
        <v>8560043</v>
      </c>
      <c r="C541">
        <v>1.11E-7</v>
      </c>
      <c r="D541" t="s">
        <v>1</v>
      </c>
      <c r="E541" t="s">
        <v>4035</v>
      </c>
      <c r="F541">
        <v>8555801</v>
      </c>
      <c r="G541">
        <v>8561469</v>
      </c>
      <c r="H541" t="s">
        <v>52</v>
      </c>
      <c r="I541" t="s">
        <v>53</v>
      </c>
      <c r="J541">
        <v>0</v>
      </c>
      <c r="K541" t="s">
        <v>4055</v>
      </c>
      <c r="L541">
        <v>6.9546770212133397</v>
      </c>
      <c r="M541" s="4" t="str">
        <f t="shared" si="8"/>
        <v>-</v>
      </c>
      <c r="N541" t="s">
        <v>4035</v>
      </c>
      <c r="O541" t="s">
        <v>52</v>
      </c>
      <c r="P541" t="s">
        <v>4036</v>
      </c>
      <c r="Q541" t="s">
        <v>4037</v>
      </c>
      <c r="R541" t="s">
        <v>52</v>
      </c>
      <c r="S541" t="s">
        <v>4038</v>
      </c>
      <c r="T541" t="s">
        <v>52</v>
      </c>
      <c r="U541" t="s">
        <v>52</v>
      </c>
      <c r="V541" t="s">
        <v>4039</v>
      </c>
      <c r="W541" t="s">
        <v>4040</v>
      </c>
      <c r="X541" t="s">
        <v>4041</v>
      </c>
      <c r="Y541" t="s">
        <v>4041</v>
      </c>
      <c r="Z541" t="s">
        <v>4042</v>
      </c>
      <c r="AA541" t="s">
        <v>4043</v>
      </c>
      <c r="AB541" t="s">
        <v>52</v>
      </c>
      <c r="AC541" t="s">
        <v>4036</v>
      </c>
      <c r="AD541" t="s">
        <v>4037</v>
      </c>
      <c r="AE541" t="s">
        <v>52</v>
      </c>
      <c r="AF541" t="s">
        <v>4038</v>
      </c>
      <c r="AG541" t="s">
        <v>52</v>
      </c>
    </row>
    <row r="542" spans="1:33" x14ac:dyDescent="0.2">
      <c r="A542">
        <v>8</v>
      </c>
      <c r="B542">
        <v>8560043</v>
      </c>
      <c r="C542">
        <v>1.11E-7</v>
      </c>
      <c r="D542" t="s">
        <v>1</v>
      </c>
      <c r="E542" t="s">
        <v>4044</v>
      </c>
      <c r="F542">
        <v>8563566</v>
      </c>
      <c r="G542">
        <v>8569270</v>
      </c>
      <c r="H542" t="s">
        <v>52</v>
      </c>
      <c r="I542" t="s">
        <v>59</v>
      </c>
      <c r="J542">
        <v>3523</v>
      </c>
      <c r="K542" t="s">
        <v>4055</v>
      </c>
      <c r="L542">
        <v>6.9546770212133397</v>
      </c>
      <c r="M542" s="4" t="str">
        <f t="shared" si="8"/>
        <v>-</v>
      </c>
      <c r="N542" t="s">
        <v>4044</v>
      </c>
      <c r="O542" t="s">
        <v>4045</v>
      </c>
      <c r="P542" t="s">
        <v>4046</v>
      </c>
      <c r="Q542" t="s">
        <v>52</v>
      </c>
      <c r="R542" t="s">
        <v>52</v>
      </c>
      <c r="S542" t="s">
        <v>4047</v>
      </c>
      <c r="T542" t="s">
        <v>4048</v>
      </c>
      <c r="U542" t="s">
        <v>52</v>
      </c>
      <c r="V542" t="s">
        <v>4049</v>
      </c>
      <c r="W542" t="s">
        <v>4050</v>
      </c>
      <c r="X542" t="s">
        <v>4051</v>
      </c>
      <c r="Y542" t="s">
        <v>4051</v>
      </c>
      <c r="Z542" t="s">
        <v>4052</v>
      </c>
      <c r="AA542" t="s">
        <v>4053</v>
      </c>
      <c r="AB542" t="s">
        <v>4045</v>
      </c>
      <c r="AC542" t="s">
        <v>4046</v>
      </c>
      <c r="AD542" t="s">
        <v>52</v>
      </c>
      <c r="AE542" t="s">
        <v>52</v>
      </c>
      <c r="AF542" t="s">
        <v>4047</v>
      </c>
      <c r="AG542" t="s">
        <v>4048</v>
      </c>
    </row>
    <row r="543" spans="1:33" x14ac:dyDescent="0.2">
      <c r="A543">
        <v>6</v>
      </c>
      <c r="B543">
        <v>1662549</v>
      </c>
      <c r="C543">
        <v>1.11E-7</v>
      </c>
      <c r="D543" t="s">
        <v>2</v>
      </c>
      <c r="E543" t="s">
        <v>4251</v>
      </c>
      <c r="F543">
        <v>1649436</v>
      </c>
      <c r="G543">
        <v>1660125</v>
      </c>
      <c r="H543" t="s">
        <v>52</v>
      </c>
      <c r="I543" t="s">
        <v>56</v>
      </c>
      <c r="J543">
        <v>2424</v>
      </c>
      <c r="K543" t="s">
        <v>4268</v>
      </c>
      <c r="L543">
        <v>6.9546770212133397</v>
      </c>
      <c r="M543" s="4" t="str">
        <f t="shared" si="8"/>
        <v>-</v>
      </c>
      <c r="N543" t="s">
        <v>4251</v>
      </c>
      <c r="O543" t="s">
        <v>4253</v>
      </c>
      <c r="P543" t="s">
        <v>4254</v>
      </c>
      <c r="Q543" t="s">
        <v>52</v>
      </c>
      <c r="R543" t="s">
        <v>52</v>
      </c>
      <c r="S543" t="s">
        <v>4255</v>
      </c>
      <c r="T543" t="s">
        <v>3037</v>
      </c>
      <c r="U543" t="s">
        <v>52</v>
      </c>
      <c r="V543" t="s">
        <v>4256</v>
      </c>
      <c r="W543" t="s">
        <v>52</v>
      </c>
      <c r="X543" t="s">
        <v>52</v>
      </c>
      <c r="Y543" t="s">
        <v>52</v>
      </c>
      <c r="Z543" t="s">
        <v>52</v>
      </c>
      <c r="AA543" t="s">
        <v>4257</v>
      </c>
      <c r="AB543" t="s">
        <v>4253</v>
      </c>
      <c r="AC543" t="s">
        <v>4254</v>
      </c>
      <c r="AD543" t="s">
        <v>52</v>
      </c>
      <c r="AE543" t="s">
        <v>52</v>
      </c>
      <c r="AF543" t="s">
        <v>4255</v>
      </c>
      <c r="AG543" t="s">
        <v>3037</v>
      </c>
    </row>
    <row r="544" spans="1:33" x14ac:dyDescent="0.2">
      <c r="A544">
        <v>6</v>
      </c>
      <c r="B544">
        <v>1662549</v>
      </c>
      <c r="C544">
        <v>1.11E-7</v>
      </c>
      <c r="D544" t="s">
        <v>2</v>
      </c>
      <c r="E544" t="s">
        <v>4258</v>
      </c>
      <c r="F544">
        <v>1666183</v>
      </c>
      <c r="G544">
        <v>1668012</v>
      </c>
      <c r="H544" t="s">
        <v>83</v>
      </c>
      <c r="I544" t="s">
        <v>59</v>
      </c>
      <c r="J544">
        <v>3634</v>
      </c>
      <c r="K544" t="s">
        <v>4268</v>
      </c>
      <c r="L544">
        <v>6.9546770212133397</v>
      </c>
      <c r="M544" s="4" t="str">
        <f t="shared" si="8"/>
        <v>-</v>
      </c>
      <c r="N544" t="s">
        <v>4258</v>
      </c>
      <c r="O544" t="s">
        <v>1910</v>
      </c>
      <c r="P544" t="s">
        <v>4259</v>
      </c>
      <c r="Q544" t="s">
        <v>4260</v>
      </c>
      <c r="R544" t="s">
        <v>4261</v>
      </c>
      <c r="S544" t="s">
        <v>52</v>
      </c>
      <c r="T544" t="s">
        <v>1904</v>
      </c>
      <c r="U544" t="s">
        <v>52</v>
      </c>
      <c r="V544" t="s">
        <v>4262</v>
      </c>
      <c r="W544" t="s">
        <v>4263</v>
      </c>
      <c r="X544" t="s">
        <v>4264</v>
      </c>
      <c r="Y544" t="s">
        <v>4264</v>
      </c>
      <c r="Z544" t="s">
        <v>52</v>
      </c>
      <c r="AA544" t="s">
        <v>4265</v>
      </c>
      <c r="AB544" t="s">
        <v>1910</v>
      </c>
      <c r="AC544" t="s">
        <v>4266</v>
      </c>
      <c r="AD544" t="s">
        <v>4260</v>
      </c>
      <c r="AE544" t="s">
        <v>4267</v>
      </c>
      <c r="AF544" t="s">
        <v>52</v>
      </c>
      <c r="AG544" t="s">
        <v>1904</v>
      </c>
    </row>
    <row r="545" spans="1:33" x14ac:dyDescent="0.2">
      <c r="A545">
        <v>1</v>
      </c>
      <c r="B545">
        <v>31066473</v>
      </c>
      <c r="C545">
        <v>1.12E-7</v>
      </c>
      <c r="D545" t="s">
        <v>7</v>
      </c>
      <c r="E545" t="s">
        <v>6999</v>
      </c>
      <c r="F545">
        <v>31053140</v>
      </c>
      <c r="G545">
        <v>31056578</v>
      </c>
      <c r="H545" t="s">
        <v>83</v>
      </c>
      <c r="I545" t="s">
        <v>56</v>
      </c>
      <c r="J545">
        <v>9895</v>
      </c>
      <c r="K545" t="s">
        <v>7000</v>
      </c>
      <c r="L545">
        <v>6.9507819773298101</v>
      </c>
      <c r="M545" s="4" t="str">
        <f t="shared" si="8"/>
        <v>-</v>
      </c>
      <c r="N545" t="s">
        <v>6999</v>
      </c>
      <c r="O545" t="s">
        <v>1284</v>
      </c>
      <c r="P545" t="s">
        <v>7001</v>
      </c>
      <c r="Q545" t="s">
        <v>52</v>
      </c>
      <c r="R545" t="s">
        <v>52</v>
      </c>
      <c r="S545" t="s">
        <v>52</v>
      </c>
      <c r="T545" t="s">
        <v>1263</v>
      </c>
      <c r="U545" t="s">
        <v>52</v>
      </c>
      <c r="V545" t="s">
        <v>7002</v>
      </c>
      <c r="W545" t="s">
        <v>52</v>
      </c>
      <c r="X545" t="s">
        <v>1287</v>
      </c>
      <c r="Y545" t="s">
        <v>1287</v>
      </c>
      <c r="Z545" t="s">
        <v>52</v>
      </c>
      <c r="AA545" t="s">
        <v>7003</v>
      </c>
      <c r="AB545" t="s">
        <v>1284</v>
      </c>
      <c r="AC545" t="s">
        <v>7001</v>
      </c>
      <c r="AD545" t="s">
        <v>52</v>
      </c>
      <c r="AE545" t="s">
        <v>52</v>
      </c>
      <c r="AF545" t="s">
        <v>52</v>
      </c>
      <c r="AG545" t="s">
        <v>1263</v>
      </c>
    </row>
    <row r="546" spans="1:33" x14ac:dyDescent="0.2">
      <c r="A546">
        <v>1</v>
      </c>
      <c r="B546">
        <v>31066473</v>
      </c>
      <c r="C546">
        <v>1.12E-7</v>
      </c>
      <c r="D546" t="s">
        <v>7</v>
      </c>
      <c r="E546" t="s">
        <v>7004</v>
      </c>
      <c r="F546">
        <v>31059120</v>
      </c>
      <c r="G546">
        <v>31064350</v>
      </c>
      <c r="H546" t="s">
        <v>52</v>
      </c>
      <c r="I546" t="s">
        <v>56</v>
      </c>
      <c r="J546">
        <v>2123</v>
      </c>
      <c r="K546" t="s">
        <v>7000</v>
      </c>
      <c r="L546">
        <v>6.9507819773298101</v>
      </c>
      <c r="M546" s="4" t="str">
        <f t="shared" si="8"/>
        <v>-</v>
      </c>
      <c r="N546" t="s">
        <v>7004</v>
      </c>
      <c r="O546" t="s">
        <v>7005</v>
      </c>
      <c r="P546" t="s">
        <v>7006</v>
      </c>
      <c r="Q546" t="s">
        <v>52</v>
      </c>
      <c r="R546" t="s">
        <v>52</v>
      </c>
      <c r="S546" t="s">
        <v>52</v>
      </c>
      <c r="T546" t="s">
        <v>7007</v>
      </c>
      <c r="U546" t="s">
        <v>52</v>
      </c>
      <c r="V546" t="s">
        <v>7008</v>
      </c>
      <c r="W546" t="s">
        <v>52</v>
      </c>
      <c r="X546" t="s">
        <v>7009</v>
      </c>
      <c r="Y546" t="s">
        <v>7009</v>
      </c>
      <c r="Z546" t="s">
        <v>52</v>
      </c>
      <c r="AA546" t="s">
        <v>7010</v>
      </c>
      <c r="AB546" t="s">
        <v>7011</v>
      </c>
      <c r="AC546" t="s">
        <v>7006</v>
      </c>
      <c r="AD546" t="s">
        <v>52</v>
      </c>
      <c r="AE546" t="s">
        <v>52</v>
      </c>
      <c r="AF546" t="s">
        <v>52</v>
      </c>
      <c r="AG546" t="s">
        <v>7007</v>
      </c>
    </row>
    <row r="547" spans="1:33" x14ac:dyDescent="0.2">
      <c r="A547">
        <v>18</v>
      </c>
      <c r="B547">
        <v>11517997</v>
      </c>
      <c r="C547">
        <v>1.1300000000000001E-7</v>
      </c>
      <c r="D547" t="s">
        <v>9</v>
      </c>
      <c r="E547" t="s">
        <v>838</v>
      </c>
      <c r="F547">
        <v>11515103</v>
      </c>
      <c r="G547">
        <v>11518476</v>
      </c>
      <c r="H547" t="s">
        <v>83</v>
      </c>
      <c r="I547" t="s">
        <v>53</v>
      </c>
      <c r="J547">
        <v>0</v>
      </c>
      <c r="K547" t="s">
        <v>846</v>
      </c>
      <c r="L547">
        <v>6.9469215565165801</v>
      </c>
      <c r="M547" s="4" t="str">
        <f t="shared" si="8"/>
        <v>-</v>
      </c>
      <c r="N547" t="s">
        <v>838</v>
      </c>
      <c r="O547" t="s">
        <v>840</v>
      </c>
      <c r="P547" t="s">
        <v>841</v>
      </c>
      <c r="Q547" t="s">
        <v>110</v>
      </c>
      <c r="R547" t="s">
        <v>96</v>
      </c>
      <c r="S547" t="s">
        <v>52</v>
      </c>
      <c r="T547" t="s">
        <v>352</v>
      </c>
      <c r="U547" t="s">
        <v>52</v>
      </c>
      <c r="V547" t="s">
        <v>842</v>
      </c>
      <c r="W547" t="s">
        <v>52</v>
      </c>
      <c r="X547" t="s">
        <v>843</v>
      </c>
      <c r="Y547" t="s">
        <v>843</v>
      </c>
      <c r="Z547" t="s">
        <v>52</v>
      </c>
      <c r="AA547" t="s">
        <v>844</v>
      </c>
      <c r="AB547" t="s">
        <v>349</v>
      </c>
      <c r="AC547" t="s">
        <v>841</v>
      </c>
      <c r="AD547" t="s">
        <v>110</v>
      </c>
      <c r="AE547" t="s">
        <v>96</v>
      </c>
      <c r="AF547" t="s">
        <v>845</v>
      </c>
      <c r="AG547" t="s">
        <v>352</v>
      </c>
    </row>
    <row r="548" spans="1:33" x14ac:dyDescent="0.2">
      <c r="A548">
        <v>13</v>
      </c>
      <c r="B548">
        <v>4473220</v>
      </c>
      <c r="C548">
        <v>1.1300000000000001E-7</v>
      </c>
      <c r="D548" t="s">
        <v>4</v>
      </c>
      <c r="E548" t="s">
        <v>2201</v>
      </c>
      <c r="F548">
        <v>4471093</v>
      </c>
      <c r="G548">
        <v>4475110</v>
      </c>
      <c r="H548" t="s">
        <v>52</v>
      </c>
      <c r="I548" t="s">
        <v>53</v>
      </c>
      <c r="J548">
        <v>0</v>
      </c>
      <c r="K548" t="s">
        <v>2202</v>
      </c>
      <c r="L548">
        <v>6.9469215565165801</v>
      </c>
      <c r="M548" s="4" t="str">
        <f t="shared" si="8"/>
        <v>-</v>
      </c>
      <c r="N548" t="s">
        <v>2201</v>
      </c>
      <c r="O548" t="s">
        <v>2203</v>
      </c>
      <c r="P548" t="s">
        <v>2204</v>
      </c>
      <c r="Q548" t="s">
        <v>52</v>
      </c>
      <c r="R548" t="s">
        <v>2205</v>
      </c>
      <c r="S548" t="s">
        <v>52</v>
      </c>
      <c r="T548" t="s">
        <v>2206</v>
      </c>
      <c r="U548" t="s">
        <v>52</v>
      </c>
      <c r="V548" t="s">
        <v>2207</v>
      </c>
      <c r="W548" t="s">
        <v>52</v>
      </c>
      <c r="X548" t="s">
        <v>2208</v>
      </c>
      <c r="Y548" t="s">
        <v>2208</v>
      </c>
      <c r="Z548" t="s">
        <v>52</v>
      </c>
      <c r="AA548" t="s">
        <v>2209</v>
      </c>
      <c r="AB548" t="s">
        <v>2203</v>
      </c>
      <c r="AC548" t="s">
        <v>2204</v>
      </c>
      <c r="AD548" t="s">
        <v>52</v>
      </c>
      <c r="AE548" t="s">
        <v>2205</v>
      </c>
      <c r="AF548" t="s">
        <v>52</v>
      </c>
      <c r="AG548" t="s">
        <v>2206</v>
      </c>
    </row>
    <row r="549" spans="1:33" x14ac:dyDescent="0.2">
      <c r="A549">
        <v>12</v>
      </c>
      <c r="B549">
        <v>2173778</v>
      </c>
      <c r="C549">
        <v>1.1300000000000001E-7</v>
      </c>
      <c r="D549" t="s">
        <v>0</v>
      </c>
      <c r="E549" t="s">
        <v>2448</v>
      </c>
      <c r="F549">
        <v>2173779</v>
      </c>
      <c r="G549">
        <v>2177081</v>
      </c>
      <c r="H549" t="s">
        <v>52</v>
      </c>
      <c r="I549" t="s">
        <v>59</v>
      </c>
      <c r="J549">
        <v>1</v>
      </c>
      <c r="K549" t="s">
        <v>2449</v>
      </c>
      <c r="L549">
        <v>6.9469215565165801</v>
      </c>
      <c r="M549" s="4" t="str">
        <f t="shared" si="8"/>
        <v>-</v>
      </c>
      <c r="N549" t="s">
        <v>2448</v>
      </c>
      <c r="O549" t="s">
        <v>2410</v>
      </c>
      <c r="P549" t="s">
        <v>2405</v>
      </c>
      <c r="Q549" t="s">
        <v>95</v>
      </c>
      <c r="R549" t="s">
        <v>52</v>
      </c>
      <c r="S549" t="s">
        <v>52</v>
      </c>
      <c r="T549" t="s">
        <v>97</v>
      </c>
      <c r="U549" t="s">
        <v>52</v>
      </c>
      <c r="V549" t="s">
        <v>2450</v>
      </c>
      <c r="W549" t="s">
        <v>2451</v>
      </c>
      <c r="X549" t="s">
        <v>2452</v>
      </c>
      <c r="Y549" t="s">
        <v>2452</v>
      </c>
      <c r="Z549" t="s">
        <v>52</v>
      </c>
      <c r="AA549" t="s">
        <v>2453</v>
      </c>
      <c r="AB549" t="s">
        <v>2410</v>
      </c>
      <c r="AC549" t="s">
        <v>2411</v>
      </c>
      <c r="AD549" t="s">
        <v>95</v>
      </c>
      <c r="AE549" t="s">
        <v>52</v>
      </c>
      <c r="AF549" t="s">
        <v>52</v>
      </c>
      <c r="AG549" t="s">
        <v>97</v>
      </c>
    </row>
    <row r="550" spans="1:33" x14ac:dyDescent="0.2">
      <c r="A550">
        <v>12</v>
      </c>
      <c r="B550">
        <v>2173778</v>
      </c>
      <c r="C550">
        <v>1.1300000000000001E-7</v>
      </c>
      <c r="D550" t="s">
        <v>0</v>
      </c>
      <c r="E550" t="s">
        <v>2454</v>
      </c>
      <c r="F550">
        <v>2180146</v>
      </c>
      <c r="G550">
        <v>2180528</v>
      </c>
      <c r="H550" t="s">
        <v>83</v>
      </c>
      <c r="I550" t="s">
        <v>59</v>
      </c>
      <c r="J550">
        <v>6368</v>
      </c>
      <c r="K550" t="s">
        <v>2449</v>
      </c>
      <c r="L550">
        <v>6.9469215565165801</v>
      </c>
      <c r="M550" s="4" t="str">
        <f t="shared" si="8"/>
        <v>-</v>
      </c>
      <c r="N550" t="s">
        <v>2454</v>
      </c>
      <c r="O550" t="s">
        <v>52</v>
      </c>
      <c r="P550" t="s">
        <v>52</v>
      </c>
      <c r="Q550" t="s">
        <v>52</v>
      </c>
      <c r="R550" t="s">
        <v>52</v>
      </c>
      <c r="S550" t="s">
        <v>52</v>
      </c>
      <c r="T550" t="s">
        <v>52</v>
      </c>
      <c r="U550" t="s">
        <v>52</v>
      </c>
      <c r="V550" t="s">
        <v>52</v>
      </c>
      <c r="W550" t="s">
        <v>52</v>
      </c>
      <c r="X550" t="s">
        <v>52</v>
      </c>
      <c r="Y550" t="s">
        <v>52</v>
      </c>
      <c r="Z550" t="s">
        <v>52</v>
      </c>
      <c r="AA550" t="s">
        <v>52</v>
      </c>
      <c r="AB550" t="s">
        <v>52</v>
      </c>
      <c r="AC550" t="s">
        <v>52</v>
      </c>
      <c r="AD550" t="s">
        <v>52</v>
      </c>
      <c r="AE550" t="s">
        <v>52</v>
      </c>
      <c r="AF550" t="s">
        <v>52</v>
      </c>
      <c r="AG550" t="s">
        <v>52</v>
      </c>
    </row>
    <row r="551" spans="1:33" x14ac:dyDescent="0.2">
      <c r="A551">
        <v>1</v>
      </c>
      <c r="B551">
        <v>32441327</v>
      </c>
      <c r="C551">
        <v>1.1300000000000001E-7</v>
      </c>
      <c r="D551" t="s">
        <v>0</v>
      </c>
      <c r="E551" t="s">
        <v>7025</v>
      </c>
      <c r="F551">
        <v>32425537</v>
      </c>
      <c r="G551">
        <v>32431946</v>
      </c>
      <c r="H551" t="s">
        <v>52</v>
      </c>
      <c r="I551" t="s">
        <v>56</v>
      </c>
      <c r="J551">
        <v>9381</v>
      </c>
      <c r="K551" t="s">
        <v>7026</v>
      </c>
      <c r="L551">
        <v>6.9469215565165801</v>
      </c>
      <c r="M551" s="4" t="str">
        <f t="shared" si="8"/>
        <v>-</v>
      </c>
      <c r="N551" t="s">
        <v>7025</v>
      </c>
      <c r="O551" t="s">
        <v>52</v>
      </c>
      <c r="P551" t="s">
        <v>7027</v>
      </c>
      <c r="Q551" t="s">
        <v>52</v>
      </c>
      <c r="R551" t="s">
        <v>52</v>
      </c>
      <c r="S551" t="s">
        <v>52</v>
      </c>
      <c r="T551" t="s">
        <v>52</v>
      </c>
      <c r="U551" t="s">
        <v>52</v>
      </c>
      <c r="V551" t="s">
        <v>7028</v>
      </c>
      <c r="W551" t="s">
        <v>52</v>
      </c>
      <c r="X551" t="s">
        <v>52</v>
      </c>
      <c r="Y551" t="s">
        <v>52</v>
      </c>
      <c r="Z551" t="s">
        <v>52</v>
      </c>
      <c r="AA551" t="s">
        <v>3678</v>
      </c>
      <c r="AB551" t="s">
        <v>52</v>
      </c>
      <c r="AC551" t="s">
        <v>52</v>
      </c>
      <c r="AD551" t="s">
        <v>52</v>
      </c>
      <c r="AE551" t="s">
        <v>52</v>
      </c>
      <c r="AF551" t="s">
        <v>52</v>
      </c>
      <c r="AG551" t="s">
        <v>52</v>
      </c>
    </row>
    <row r="552" spans="1:33" x14ac:dyDescent="0.2">
      <c r="A552">
        <v>1</v>
      </c>
      <c r="B552">
        <v>32441327</v>
      </c>
      <c r="C552">
        <v>1.1300000000000001E-7</v>
      </c>
      <c r="D552" t="s">
        <v>0</v>
      </c>
      <c r="E552" t="s">
        <v>7029</v>
      </c>
      <c r="F552">
        <v>32444567</v>
      </c>
      <c r="G552">
        <v>32445636</v>
      </c>
      <c r="H552" t="s">
        <v>52</v>
      </c>
      <c r="I552" t="s">
        <v>59</v>
      </c>
      <c r="J552">
        <v>3240</v>
      </c>
      <c r="K552" t="s">
        <v>7026</v>
      </c>
      <c r="L552">
        <v>6.9469215565165801</v>
      </c>
      <c r="M552" s="4" t="str">
        <f t="shared" si="8"/>
        <v>-</v>
      </c>
      <c r="N552" t="s">
        <v>7029</v>
      </c>
      <c r="O552" t="s">
        <v>52</v>
      </c>
      <c r="P552" t="s">
        <v>7030</v>
      </c>
      <c r="Q552" t="s">
        <v>52</v>
      </c>
      <c r="R552" t="s">
        <v>52</v>
      </c>
      <c r="S552" t="s">
        <v>52</v>
      </c>
      <c r="T552" t="s">
        <v>52</v>
      </c>
      <c r="U552" t="s">
        <v>52</v>
      </c>
      <c r="V552" t="s">
        <v>2910</v>
      </c>
      <c r="W552" t="s">
        <v>2911</v>
      </c>
      <c r="X552" t="s">
        <v>2912</v>
      </c>
      <c r="Y552" t="s">
        <v>2912</v>
      </c>
      <c r="Z552" t="s">
        <v>2913</v>
      </c>
      <c r="AA552" t="s">
        <v>7031</v>
      </c>
      <c r="AB552" t="s">
        <v>2915</v>
      </c>
      <c r="AC552" t="s">
        <v>2916</v>
      </c>
      <c r="AD552" t="s">
        <v>52</v>
      </c>
      <c r="AE552" t="s">
        <v>52</v>
      </c>
      <c r="AF552" t="s">
        <v>52</v>
      </c>
      <c r="AG552" t="s">
        <v>97</v>
      </c>
    </row>
    <row r="553" spans="1:33" x14ac:dyDescent="0.2">
      <c r="A553">
        <v>1</v>
      </c>
      <c r="B553">
        <v>32441327</v>
      </c>
      <c r="C553">
        <v>1.1300000000000001E-7</v>
      </c>
      <c r="D553" t="s">
        <v>0</v>
      </c>
      <c r="E553" t="s">
        <v>7032</v>
      </c>
      <c r="F553">
        <v>32449717</v>
      </c>
      <c r="G553">
        <v>32451961</v>
      </c>
      <c r="H553" t="s">
        <v>83</v>
      </c>
      <c r="I553" t="s">
        <v>59</v>
      </c>
      <c r="J553">
        <v>8390</v>
      </c>
      <c r="K553" t="s">
        <v>7026</v>
      </c>
      <c r="L553">
        <v>6.9469215565165801</v>
      </c>
      <c r="M553" s="4" t="str">
        <f t="shared" si="8"/>
        <v>-</v>
      </c>
      <c r="N553" t="s">
        <v>7032</v>
      </c>
      <c r="O553" t="s">
        <v>142</v>
      </c>
      <c r="P553" t="s">
        <v>422</v>
      </c>
      <c r="Q553" t="s">
        <v>52</v>
      </c>
      <c r="R553" t="s">
        <v>52</v>
      </c>
      <c r="S553" t="s">
        <v>52</v>
      </c>
      <c r="T553" t="s">
        <v>146</v>
      </c>
      <c r="U553" t="s">
        <v>52</v>
      </c>
      <c r="V553" t="s">
        <v>7033</v>
      </c>
      <c r="W553" t="s">
        <v>7034</v>
      </c>
      <c r="X553" t="s">
        <v>7035</v>
      </c>
      <c r="Y553" t="s">
        <v>7035</v>
      </c>
      <c r="Z553" t="s">
        <v>7036</v>
      </c>
      <c r="AA553" t="s">
        <v>7037</v>
      </c>
      <c r="AB553" t="s">
        <v>142</v>
      </c>
      <c r="AC553" t="s">
        <v>422</v>
      </c>
      <c r="AD553" t="s">
        <v>52</v>
      </c>
      <c r="AE553" t="s">
        <v>52</v>
      </c>
      <c r="AF553" t="s">
        <v>52</v>
      </c>
      <c r="AG553" t="s">
        <v>146</v>
      </c>
    </row>
    <row r="554" spans="1:33" x14ac:dyDescent="0.2">
      <c r="A554">
        <v>2</v>
      </c>
      <c r="B554">
        <v>3304187</v>
      </c>
      <c r="C554">
        <v>1.14E-7</v>
      </c>
      <c r="D554" t="s">
        <v>7</v>
      </c>
      <c r="E554" t="s">
        <v>6148</v>
      </c>
      <c r="F554">
        <v>3297968</v>
      </c>
      <c r="G554">
        <v>3302851</v>
      </c>
      <c r="H554" t="s">
        <v>83</v>
      </c>
      <c r="I554" t="s">
        <v>56</v>
      </c>
      <c r="J554">
        <v>1336</v>
      </c>
      <c r="K554" t="s">
        <v>6149</v>
      </c>
      <c r="L554">
        <v>6.9430951486635202</v>
      </c>
      <c r="M554" s="4" t="str">
        <f t="shared" si="8"/>
        <v>-</v>
      </c>
      <c r="N554" t="s">
        <v>6148</v>
      </c>
      <c r="O554" t="s">
        <v>6150</v>
      </c>
      <c r="P554" t="s">
        <v>6151</v>
      </c>
      <c r="Q554" t="s">
        <v>6152</v>
      </c>
      <c r="R554" t="s">
        <v>52</v>
      </c>
      <c r="S554" t="s">
        <v>52</v>
      </c>
      <c r="T554" t="s">
        <v>52</v>
      </c>
      <c r="U554" t="s">
        <v>52</v>
      </c>
      <c r="V554" t="s">
        <v>6153</v>
      </c>
      <c r="W554" t="s">
        <v>52</v>
      </c>
      <c r="X554" t="s">
        <v>6154</v>
      </c>
      <c r="Y554" t="s">
        <v>6154</v>
      </c>
      <c r="Z554" t="s">
        <v>52</v>
      </c>
      <c r="AA554" t="s">
        <v>6155</v>
      </c>
      <c r="AB554" t="s">
        <v>6150</v>
      </c>
      <c r="AC554" t="s">
        <v>6156</v>
      </c>
      <c r="AD554" t="s">
        <v>6152</v>
      </c>
      <c r="AE554" t="s">
        <v>52</v>
      </c>
      <c r="AF554" t="s">
        <v>52</v>
      </c>
      <c r="AG554" t="s">
        <v>52</v>
      </c>
    </row>
    <row r="555" spans="1:33" x14ac:dyDescent="0.2">
      <c r="A555">
        <v>16</v>
      </c>
      <c r="B555">
        <v>14008163</v>
      </c>
      <c r="C555">
        <v>1.15E-7</v>
      </c>
      <c r="D555" t="s">
        <v>3</v>
      </c>
      <c r="E555" t="s">
        <v>1466</v>
      </c>
      <c r="F555">
        <v>13998474</v>
      </c>
      <c r="G555">
        <v>14002704</v>
      </c>
      <c r="H555" t="s">
        <v>83</v>
      </c>
      <c r="I555" t="s">
        <v>56</v>
      </c>
      <c r="J555">
        <v>5459</v>
      </c>
      <c r="K555" t="s">
        <v>1499</v>
      </c>
      <c r="L555">
        <v>6.9393021596463802</v>
      </c>
      <c r="M555" s="4" t="str">
        <f t="shared" si="8"/>
        <v>-</v>
      </c>
      <c r="N555" t="s">
        <v>1466</v>
      </c>
      <c r="O555" t="s">
        <v>1467</v>
      </c>
      <c r="P555" t="s">
        <v>1468</v>
      </c>
      <c r="Q555" t="s">
        <v>1469</v>
      </c>
      <c r="R555" t="s">
        <v>52</v>
      </c>
      <c r="S555" t="s">
        <v>52</v>
      </c>
      <c r="T555" t="s">
        <v>1470</v>
      </c>
      <c r="U555" t="s">
        <v>52</v>
      </c>
      <c r="V555" t="s">
        <v>1471</v>
      </c>
      <c r="W555" t="s">
        <v>52</v>
      </c>
      <c r="X555" t="s">
        <v>1472</v>
      </c>
      <c r="Y555" t="s">
        <v>1472</v>
      </c>
      <c r="Z555" t="s">
        <v>52</v>
      </c>
      <c r="AA555" t="s">
        <v>1473</v>
      </c>
      <c r="AB555" t="s">
        <v>1467</v>
      </c>
      <c r="AC555" t="s">
        <v>1468</v>
      </c>
      <c r="AD555" t="s">
        <v>1469</v>
      </c>
      <c r="AE555" t="s">
        <v>52</v>
      </c>
      <c r="AF555" t="s">
        <v>52</v>
      </c>
      <c r="AG555" t="s">
        <v>1470</v>
      </c>
    </row>
    <row r="556" spans="1:33" x14ac:dyDescent="0.2">
      <c r="A556">
        <v>16</v>
      </c>
      <c r="B556">
        <v>14008163</v>
      </c>
      <c r="C556">
        <v>1.15E-7</v>
      </c>
      <c r="D556" t="s">
        <v>3</v>
      </c>
      <c r="E556" t="s">
        <v>1474</v>
      </c>
      <c r="F556">
        <v>14002260</v>
      </c>
      <c r="G556">
        <v>14008596</v>
      </c>
      <c r="H556" t="s">
        <v>52</v>
      </c>
      <c r="I556" t="s">
        <v>53</v>
      </c>
      <c r="J556">
        <v>0</v>
      </c>
      <c r="K556" t="s">
        <v>1499</v>
      </c>
      <c r="L556">
        <v>6.9393021596463802</v>
      </c>
      <c r="M556" s="4" t="str">
        <f t="shared" si="8"/>
        <v>-</v>
      </c>
      <c r="N556" t="s">
        <v>1474</v>
      </c>
      <c r="O556" t="s">
        <v>1475</v>
      </c>
      <c r="P556" t="s">
        <v>1476</v>
      </c>
      <c r="Q556" t="s">
        <v>52</v>
      </c>
      <c r="R556" t="s">
        <v>52</v>
      </c>
      <c r="S556" t="s">
        <v>52</v>
      </c>
      <c r="T556" t="s">
        <v>52</v>
      </c>
      <c r="U556" t="s">
        <v>52</v>
      </c>
      <c r="V556" t="s">
        <v>1477</v>
      </c>
      <c r="W556" t="s">
        <v>1478</v>
      </c>
      <c r="X556" t="s">
        <v>1479</v>
      </c>
      <c r="Y556" t="s">
        <v>1479</v>
      </c>
      <c r="Z556" t="s">
        <v>1480</v>
      </c>
      <c r="AA556" t="s">
        <v>1481</v>
      </c>
      <c r="AB556" t="s">
        <v>1475</v>
      </c>
      <c r="AC556" t="s">
        <v>1476</v>
      </c>
      <c r="AD556" t="s">
        <v>52</v>
      </c>
      <c r="AE556" t="s">
        <v>52</v>
      </c>
      <c r="AF556" t="s">
        <v>52</v>
      </c>
      <c r="AG556" t="s">
        <v>52</v>
      </c>
    </row>
    <row r="557" spans="1:33" x14ac:dyDescent="0.2">
      <c r="A557">
        <v>16</v>
      </c>
      <c r="B557">
        <v>14008163</v>
      </c>
      <c r="C557">
        <v>1.15E-7</v>
      </c>
      <c r="D557" t="s">
        <v>3</v>
      </c>
      <c r="E557" t="s">
        <v>1484</v>
      </c>
      <c r="F557">
        <v>14015822</v>
      </c>
      <c r="G557">
        <v>14017597</v>
      </c>
      <c r="H557" t="s">
        <v>83</v>
      </c>
      <c r="I557" t="s">
        <v>59</v>
      </c>
      <c r="J557">
        <v>7659</v>
      </c>
      <c r="K557" t="s">
        <v>1499</v>
      </c>
      <c r="L557">
        <v>6.9393021596463802</v>
      </c>
      <c r="M557" s="4" t="str">
        <f t="shared" si="8"/>
        <v>-</v>
      </c>
      <c r="N557" t="s">
        <v>1484</v>
      </c>
      <c r="O557" t="s">
        <v>1485</v>
      </c>
      <c r="P557" t="s">
        <v>1486</v>
      </c>
      <c r="Q557" t="s">
        <v>1487</v>
      </c>
      <c r="R557" t="s">
        <v>1488</v>
      </c>
      <c r="S557" t="s">
        <v>52</v>
      </c>
      <c r="T557" t="s">
        <v>1489</v>
      </c>
      <c r="U557" t="s">
        <v>52</v>
      </c>
      <c r="V557" t="s">
        <v>1490</v>
      </c>
      <c r="W557" t="s">
        <v>1491</v>
      </c>
      <c r="X557" t="s">
        <v>1492</v>
      </c>
      <c r="Y557" t="s">
        <v>1492</v>
      </c>
      <c r="Z557" t="s">
        <v>1493</v>
      </c>
      <c r="AA557" t="s">
        <v>1494</v>
      </c>
      <c r="AB557" t="s">
        <v>1485</v>
      </c>
      <c r="AC557" t="s">
        <v>1495</v>
      </c>
      <c r="AD557" t="s">
        <v>52</v>
      </c>
      <c r="AE557" t="s">
        <v>1496</v>
      </c>
      <c r="AF557" t="s">
        <v>1497</v>
      </c>
      <c r="AG557" t="s">
        <v>1489</v>
      </c>
    </row>
    <row r="558" spans="1:33" x14ac:dyDescent="0.2">
      <c r="A558">
        <v>4</v>
      </c>
      <c r="B558">
        <v>20025438</v>
      </c>
      <c r="C558">
        <v>1.1600000000000001E-7</v>
      </c>
      <c r="D558" t="s">
        <v>18</v>
      </c>
      <c r="E558" t="s">
        <v>5608</v>
      </c>
      <c r="F558">
        <v>20028035</v>
      </c>
      <c r="G558">
        <v>20029196</v>
      </c>
      <c r="H558" t="s">
        <v>83</v>
      </c>
      <c r="I558" t="s">
        <v>59</v>
      </c>
      <c r="J558">
        <v>2597</v>
      </c>
      <c r="K558" t="s">
        <v>5609</v>
      </c>
      <c r="L558">
        <v>6.9355420107730801</v>
      </c>
      <c r="M558" s="4" t="str">
        <f t="shared" si="8"/>
        <v>-</v>
      </c>
      <c r="N558" t="s">
        <v>5608</v>
      </c>
      <c r="O558" t="s">
        <v>5610</v>
      </c>
      <c r="P558" t="s">
        <v>5611</v>
      </c>
      <c r="Q558" t="s">
        <v>52</v>
      </c>
      <c r="R558" t="s">
        <v>52</v>
      </c>
      <c r="S558" t="s">
        <v>52</v>
      </c>
      <c r="T558" t="s">
        <v>52</v>
      </c>
      <c r="U558" t="s">
        <v>52</v>
      </c>
      <c r="V558" t="s">
        <v>5612</v>
      </c>
      <c r="W558" t="s">
        <v>52</v>
      </c>
      <c r="X558" t="s">
        <v>5613</v>
      </c>
      <c r="Y558" t="s">
        <v>5613</v>
      </c>
      <c r="Z558" t="s">
        <v>52</v>
      </c>
      <c r="AA558" t="s">
        <v>5614</v>
      </c>
      <c r="AB558" t="s">
        <v>5610</v>
      </c>
      <c r="AC558" t="s">
        <v>5615</v>
      </c>
      <c r="AD558" t="s">
        <v>52</v>
      </c>
      <c r="AE558" t="s">
        <v>52</v>
      </c>
      <c r="AF558" t="s">
        <v>52</v>
      </c>
      <c r="AG558" t="s">
        <v>52</v>
      </c>
    </row>
    <row r="559" spans="1:33" x14ac:dyDescent="0.2">
      <c r="A559">
        <v>4</v>
      </c>
      <c r="B559">
        <v>20025438</v>
      </c>
      <c r="C559">
        <v>1.1600000000000001E-7</v>
      </c>
      <c r="D559" t="s">
        <v>18</v>
      </c>
      <c r="E559" t="s">
        <v>5616</v>
      </c>
      <c r="F559">
        <v>20030432</v>
      </c>
      <c r="G559">
        <v>20032881</v>
      </c>
      <c r="H559" t="s">
        <v>83</v>
      </c>
      <c r="I559" t="s">
        <v>59</v>
      </c>
      <c r="J559">
        <v>4994</v>
      </c>
      <c r="K559" t="s">
        <v>5609</v>
      </c>
      <c r="L559">
        <v>6.9355420107730801</v>
      </c>
      <c r="M559" s="4" t="str">
        <f t="shared" si="8"/>
        <v>-</v>
      </c>
      <c r="N559" t="s">
        <v>5616</v>
      </c>
      <c r="O559" t="s">
        <v>5617</v>
      </c>
      <c r="P559" t="s">
        <v>5618</v>
      </c>
      <c r="Q559" t="s">
        <v>5619</v>
      </c>
      <c r="R559" t="s">
        <v>5620</v>
      </c>
      <c r="S559" t="s">
        <v>5621</v>
      </c>
      <c r="T559" t="s">
        <v>5622</v>
      </c>
      <c r="U559" t="s">
        <v>52</v>
      </c>
      <c r="V559" t="s">
        <v>5623</v>
      </c>
      <c r="W559" t="s">
        <v>52</v>
      </c>
      <c r="X559" t="s">
        <v>5624</v>
      </c>
      <c r="Y559" t="s">
        <v>5624</v>
      </c>
      <c r="Z559" t="s">
        <v>52</v>
      </c>
      <c r="AA559" t="s">
        <v>5625</v>
      </c>
      <c r="AB559" t="s">
        <v>5626</v>
      </c>
      <c r="AC559" t="s">
        <v>5618</v>
      </c>
      <c r="AD559" t="s">
        <v>5619</v>
      </c>
      <c r="AE559" t="s">
        <v>5620</v>
      </c>
      <c r="AF559" t="s">
        <v>5621</v>
      </c>
      <c r="AG559" t="s">
        <v>5627</v>
      </c>
    </row>
    <row r="560" spans="1:33" x14ac:dyDescent="0.2">
      <c r="A560">
        <v>4</v>
      </c>
      <c r="B560">
        <v>20025438</v>
      </c>
      <c r="C560">
        <v>1.1600000000000001E-7</v>
      </c>
      <c r="D560" t="s">
        <v>18</v>
      </c>
      <c r="E560" t="s">
        <v>5628</v>
      </c>
      <c r="F560">
        <v>20034032</v>
      </c>
      <c r="G560">
        <v>20035939</v>
      </c>
      <c r="H560" t="s">
        <v>52</v>
      </c>
      <c r="I560" t="s">
        <v>59</v>
      </c>
      <c r="J560">
        <v>8594</v>
      </c>
      <c r="K560" t="s">
        <v>5609</v>
      </c>
      <c r="L560">
        <v>6.9355420107730801</v>
      </c>
      <c r="M560" s="4" t="str">
        <f t="shared" si="8"/>
        <v>-</v>
      </c>
      <c r="N560" t="s">
        <v>5628</v>
      </c>
      <c r="O560" t="s">
        <v>5629</v>
      </c>
      <c r="P560" t="s">
        <v>5630</v>
      </c>
      <c r="Q560" t="s">
        <v>52</v>
      </c>
      <c r="R560" t="s">
        <v>5631</v>
      </c>
      <c r="S560" t="s">
        <v>52</v>
      </c>
      <c r="T560" t="s">
        <v>5632</v>
      </c>
      <c r="U560" t="s">
        <v>52</v>
      </c>
      <c r="V560" t="s">
        <v>5633</v>
      </c>
      <c r="W560" t="s">
        <v>52</v>
      </c>
      <c r="X560" t="s">
        <v>5634</v>
      </c>
      <c r="Y560" t="s">
        <v>5634</v>
      </c>
      <c r="Z560" t="s">
        <v>52</v>
      </c>
      <c r="AA560" t="s">
        <v>5635</v>
      </c>
      <c r="AB560" t="s">
        <v>5629</v>
      </c>
      <c r="AC560" t="s">
        <v>5630</v>
      </c>
      <c r="AD560" t="s">
        <v>5636</v>
      </c>
      <c r="AE560" t="s">
        <v>5631</v>
      </c>
      <c r="AF560" t="s">
        <v>52</v>
      </c>
      <c r="AG560" t="s">
        <v>5632</v>
      </c>
    </row>
    <row r="561" spans="1:33" x14ac:dyDescent="0.2">
      <c r="A561">
        <v>19</v>
      </c>
      <c r="B561">
        <v>12829325</v>
      </c>
      <c r="C561">
        <v>1.17E-7</v>
      </c>
      <c r="D561" t="s">
        <v>0</v>
      </c>
      <c r="E561" t="s">
        <v>505</v>
      </c>
      <c r="F561">
        <v>12818225</v>
      </c>
      <c r="G561">
        <v>12820172</v>
      </c>
      <c r="H561" t="s">
        <v>52</v>
      </c>
      <c r="I561" t="s">
        <v>56</v>
      </c>
      <c r="J561">
        <v>9153</v>
      </c>
      <c r="K561" t="s">
        <v>506</v>
      </c>
      <c r="L561">
        <v>6.9318141382538299</v>
      </c>
      <c r="M561" s="4" t="str">
        <f t="shared" si="8"/>
        <v>-</v>
      </c>
      <c r="N561" t="s">
        <v>505</v>
      </c>
      <c r="O561" t="s">
        <v>52</v>
      </c>
      <c r="P561" t="s">
        <v>52</v>
      </c>
      <c r="Q561" t="s">
        <v>52</v>
      </c>
      <c r="R561" t="s">
        <v>52</v>
      </c>
      <c r="S561" t="s">
        <v>52</v>
      </c>
      <c r="T561" t="s">
        <v>52</v>
      </c>
      <c r="U561" t="s">
        <v>52</v>
      </c>
      <c r="V561" t="s">
        <v>52</v>
      </c>
      <c r="W561" t="s">
        <v>52</v>
      </c>
      <c r="X561" t="s">
        <v>52</v>
      </c>
      <c r="Y561" t="s">
        <v>52</v>
      </c>
      <c r="Z561" t="s">
        <v>52</v>
      </c>
      <c r="AA561" t="s">
        <v>52</v>
      </c>
      <c r="AB561" t="s">
        <v>52</v>
      </c>
      <c r="AC561" t="s">
        <v>52</v>
      </c>
      <c r="AD561" t="s">
        <v>52</v>
      </c>
      <c r="AE561" t="s">
        <v>52</v>
      </c>
      <c r="AF561" t="s">
        <v>52</v>
      </c>
      <c r="AG561" t="s">
        <v>52</v>
      </c>
    </row>
    <row r="562" spans="1:33" x14ac:dyDescent="0.2">
      <c r="A562">
        <v>19</v>
      </c>
      <c r="B562">
        <v>12829325</v>
      </c>
      <c r="C562">
        <v>1.17E-7</v>
      </c>
      <c r="D562" t="s">
        <v>0</v>
      </c>
      <c r="E562" t="s">
        <v>507</v>
      </c>
      <c r="F562">
        <v>12820454</v>
      </c>
      <c r="G562">
        <v>12826157</v>
      </c>
      <c r="H562" t="s">
        <v>52</v>
      </c>
      <c r="I562" t="s">
        <v>56</v>
      </c>
      <c r="J562">
        <v>3168</v>
      </c>
      <c r="K562" t="s">
        <v>506</v>
      </c>
      <c r="L562">
        <v>6.9318141382538299</v>
      </c>
      <c r="M562" s="4" t="str">
        <f t="shared" si="8"/>
        <v>-</v>
      </c>
    </row>
    <row r="563" spans="1:33" x14ac:dyDescent="0.2">
      <c r="A563">
        <v>19</v>
      </c>
      <c r="B563">
        <v>12829325</v>
      </c>
      <c r="C563">
        <v>1.17E-7</v>
      </c>
      <c r="D563" t="s">
        <v>0</v>
      </c>
      <c r="E563" t="s">
        <v>508</v>
      </c>
      <c r="F563">
        <v>12829481</v>
      </c>
      <c r="G563">
        <v>12829987</v>
      </c>
      <c r="H563" t="s">
        <v>83</v>
      </c>
      <c r="I563" t="s">
        <v>59</v>
      </c>
      <c r="J563">
        <v>156</v>
      </c>
      <c r="K563" t="s">
        <v>506</v>
      </c>
      <c r="L563">
        <v>6.9318141382538299</v>
      </c>
      <c r="M563" s="4" t="str">
        <f t="shared" si="8"/>
        <v>-</v>
      </c>
      <c r="N563" t="s">
        <v>508</v>
      </c>
      <c r="O563" t="s">
        <v>509</v>
      </c>
      <c r="P563" t="s">
        <v>510</v>
      </c>
      <c r="Q563" t="s">
        <v>52</v>
      </c>
      <c r="R563" t="s">
        <v>52</v>
      </c>
      <c r="S563" t="s">
        <v>52</v>
      </c>
      <c r="T563" t="s">
        <v>97</v>
      </c>
      <c r="U563" t="s">
        <v>52</v>
      </c>
      <c r="V563" t="s">
        <v>511</v>
      </c>
      <c r="W563" t="s">
        <v>512</v>
      </c>
      <c r="X563" t="s">
        <v>513</v>
      </c>
      <c r="Y563" t="s">
        <v>513</v>
      </c>
      <c r="Z563" t="s">
        <v>514</v>
      </c>
      <c r="AA563" t="s">
        <v>515</v>
      </c>
      <c r="AB563" t="s">
        <v>516</v>
      </c>
      <c r="AC563" t="s">
        <v>517</v>
      </c>
      <c r="AD563" t="s">
        <v>52</v>
      </c>
      <c r="AE563" t="s">
        <v>52</v>
      </c>
      <c r="AF563" t="s">
        <v>52</v>
      </c>
      <c r="AG563" t="s">
        <v>518</v>
      </c>
    </row>
    <row r="564" spans="1:33" x14ac:dyDescent="0.2">
      <c r="A564">
        <v>19</v>
      </c>
      <c r="B564">
        <v>12829325</v>
      </c>
      <c r="C564">
        <v>1.17E-7</v>
      </c>
      <c r="D564" t="s">
        <v>0</v>
      </c>
      <c r="E564" t="s">
        <v>519</v>
      </c>
      <c r="F564">
        <v>12832875</v>
      </c>
      <c r="G564">
        <v>12833064</v>
      </c>
      <c r="H564" t="s">
        <v>52</v>
      </c>
      <c r="I564" t="s">
        <v>59</v>
      </c>
      <c r="J564">
        <v>3550</v>
      </c>
      <c r="K564" t="s">
        <v>506</v>
      </c>
      <c r="L564">
        <v>6.9318141382538299</v>
      </c>
      <c r="M564" s="4" t="str">
        <f t="shared" si="8"/>
        <v>-</v>
      </c>
      <c r="N564" t="s">
        <v>519</v>
      </c>
      <c r="O564" t="s">
        <v>520</v>
      </c>
      <c r="P564" t="s">
        <v>521</v>
      </c>
      <c r="Q564" t="s">
        <v>52</v>
      </c>
      <c r="R564" t="s">
        <v>52</v>
      </c>
      <c r="S564" t="s">
        <v>52</v>
      </c>
      <c r="T564" t="s">
        <v>52</v>
      </c>
      <c r="U564" t="s">
        <v>52</v>
      </c>
      <c r="V564" t="s">
        <v>522</v>
      </c>
      <c r="W564" t="s">
        <v>523</v>
      </c>
      <c r="X564" t="s">
        <v>524</v>
      </c>
      <c r="Y564" t="s">
        <v>524</v>
      </c>
      <c r="Z564" t="s">
        <v>525</v>
      </c>
      <c r="AA564" t="s">
        <v>526</v>
      </c>
      <c r="AB564" t="s">
        <v>520</v>
      </c>
      <c r="AC564" t="s">
        <v>521</v>
      </c>
      <c r="AD564" t="s">
        <v>52</v>
      </c>
      <c r="AE564" t="s">
        <v>52</v>
      </c>
      <c r="AF564" t="s">
        <v>52</v>
      </c>
      <c r="AG564" t="s">
        <v>52</v>
      </c>
    </row>
    <row r="565" spans="1:33" x14ac:dyDescent="0.2">
      <c r="A565">
        <v>19</v>
      </c>
      <c r="B565">
        <v>12829325</v>
      </c>
      <c r="C565">
        <v>1.17E-7</v>
      </c>
      <c r="D565" t="s">
        <v>0</v>
      </c>
      <c r="E565" t="s">
        <v>527</v>
      </c>
      <c r="F565">
        <v>12835050</v>
      </c>
      <c r="G565">
        <v>12835453</v>
      </c>
      <c r="H565" t="s">
        <v>83</v>
      </c>
      <c r="I565" t="s">
        <v>59</v>
      </c>
      <c r="J565">
        <v>5725</v>
      </c>
      <c r="K565" t="s">
        <v>506</v>
      </c>
      <c r="L565">
        <v>6.9318141382538299</v>
      </c>
      <c r="M565" s="4" t="str">
        <f t="shared" si="8"/>
        <v>-</v>
      </c>
      <c r="N565" t="s">
        <v>527</v>
      </c>
      <c r="O565" t="s">
        <v>52</v>
      </c>
      <c r="P565" t="s">
        <v>528</v>
      </c>
      <c r="Q565" t="s">
        <v>52</v>
      </c>
      <c r="R565" t="s">
        <v>52</v>
      </c>
      <c r="S565" t="s">
        <v>52</v>
      </c>
      <c r="T565" t="s">
        <v>52</v>
      </c>
      <c r="U565" t="s">
        <v>52</v>
      </c>
      <c r="V565" t="s">
        <v>529</v>
      </c>
      <c r="W565" t="s">
        <v>52</v>
      </c>
      <c r="X565" t="s">
        <v>52</v>
      </c>
      <c r="Y565" t="s">
        <v>52</v>
      </c>
      <c r="Z565" t="s">
        <v>52</v>
      </c>
      <c r="AA565" t="s">
        <v>530</v>
      </c>
      <c r="AB565" t="s">
        <v>531</v>
      </c>
      <c r="AC565" t="s">
        <v>532</v>
      </c>
      <c r="AD565" t="s">
        <v>52</v>
      </c>
      <c r="AE565" t="s">
        <v>52</v>
      </c>
      <c r="AF565" t="s">
        <v>52</v>
      </c>
      <c r="AG565" t="s">
        <v>52</v>
      </c>
    </row>
    <row r="566" spans="1:33" x14ac:dyDescent="0.2">
      <c r="A566">
        <v>19</v>
      </c>
      <c r="B566">
        <v>12829325</v>
      </c>
      <c r="C566">
        <v>1.17E-7</v>
      </c>
      <c r="D566" t="s">
        <v>0</v>
      </c>
      <c r="E566" t="s">
        <v>533</v>
      </c>
      <c r="F566">
        <v>12836372</v>
      </c>
      <c r="G566">
        <v>12836681</v>
      </c>
      <c r="H566" t="s">
        <v>83</v>
      </c>
      <c r="I566" t="s">
        <v>59</v>
      </c>
      <c r="J566">
        <v>7047</v>
      </c>
      <c r="K566" t="s">
        <v>506</v>
      </c>
      <c r="L566">
        <v>6.9318141382538299</v>
      </c>
      <c r="M566" s="4" t="str">
        <f t="shared" si="8"/>
        <v>-</v>
      </c>
      <c r="N566" t="s">
        <v>533</v>
      </c>
      <c r="O566" t="s">
        <v>534</v>
      </c>
      <c r="P566" t="s">
        <v>535</v>
      </c>
      <c r="Q566" t="s">
        <v>52</v>
      </c>
      <c r="R566" t="s">
        <v>52</v>
      </c>
      <c r="S566" t="s">
        <v>536</v>
      </c>
      <c r="T566" t="s">
        <v>537</v>
      </c>
      <c r="U566" t="s">
        <v>52</v>
      </c>
      <c r="V566" t="s">
        <v>538</v>
      </c>
      <c r="W566" t="s">
        <v>52</v>
      </c>
      <c r="X566" t="s">
        <v>539</v>
      </c>
      <c r="Y566" t="s">
        <v>539</v>
      </c>
      <c r="Z566" t="s">
        <v>52</v>
      </c>
      <c r="AA566" t="s">
        <v>540</v>
      </c>
      <c r="AB566" t="s">
        <v>534</v>
      </c>
      <c r="AC566" t="s">
        <v>541</v>
      </c>
      <c r="AD566" t="s">
        <v>542</v>
      </c>
      <c r="AE566" t="s">
        <v>52</v>
      </c>
      <c r="AF566" t="s">
        <v>536</v>
      </c>
      <c r="AG566" t="s">
        <v>537</v>
      </c>
    </row>
    <row r="567" spans="1:33" x14ac:dyDescent="0.2">
      <c r="A567">
        <v>19</v>
      </c>
      <c r="B567">
        <v>12829325</v>
      </c>
      <c r="C567">
        <v>1.17E-7</v>
      </c>
      <c r="D567" t="s">
        <v>0</v>
      </c>
      <c r="E567" t="s">
        <v>543</v>
      </c>
      <c r="F567">
        <v>12836940</v>
      </c>
      <c r="G567">
        <v>12846655</v>
      </c>
      <c r="H567" t="s">
        <v>83</v>
      </c>
      <c r="I567" t="s">
        <v>59</v>
      </c>
      <c r="J567">
        <v>7615</v>
      </c>
      <c r="K567" t="s">
        <v>506</v>
      </c>
      <c r="L567">
        <v>6.9318141382538299</v>
      </c>
      <c r="M567" s="4" t="str">
        <f t="shared" si="8"/>
        <v>-</v>
      </c>
      <c r="N567" t="s">
        <v>543</v>
      </c>
      <c r="O567" t="s">
        <v>544</v>
      </c>
      <c r="P567" t="s">
        <v>545</v>
      </c>
      <c r="Q567" t="s">
        <v>158</v>
      </c>
      <c r="R567" t="s">
        <v>52</v>
      </c>
      <c r="S567" t="s">
        <v>52</v>
      </c>
      <c r="T567" t="s">
        <v>228</v>
      </c>
      <c r="U567" t="s">
        <v>52</v>
      </c>
      <c r="V567" t="s">
        <v>546</v>
      </c>
      <c r="W567" t="s">
        <v>52</v>
      </c>
      <c r="X567" t="s">
        <v>547</v>
      </c>
      <c r="Y567" t="s">
        <v>547</v>
      </c>
      <c r="Z567" t="s">
        <v>52</v>
      </c>
      <c r="AA567" t="s">
        <v>548</v>
      </c>
      <c r="AB567" t="s">
        <v>544</v>
      </c>
      <c r="AC567" t="s">
        <v>549</v>
      </c>
      <c r="AD567" t="s">
        <v>158</v>
      </c>
      <c r="AE567" t="s">
        <v>52</v>
      </c>
      <c r="AF567" t="s">
        <v>52</v>
      </c>
      <c r="AG567" t="s">
        <v>228</v>
      </c>
    </row>
    <row r="568" spans="1:33" x14ac:dyDescent="0.2">
      <c r="A568">
        <v>9</v>
      </c>
      <c r="B568">
        <v>6322526</v>
      </c>
      <c r="C568">
        <v>1.17E-7</v>
      </c>
      <c r="D568" t="s">
        <v>5</v>
      </c>
      <c r="E568" t="s">
        <v>3698</v>
      </c>
      <c r="F568">
        <v>6310104</v>
      </c>
      <c r="G568">
        <v>6314535</v>
      </c>
      <c r="H568" t="s">
        <v>52</v>
      </c>
      <c r="I568" t="s">
        <v>56</v>
      </c>
      <c r="J568">
        <v>7991</v>
      </c>
      <c r="K568" t="s">
        <v>3710</v>
      </c>
      <c r="L568">
        <v>6.9318141382538299</v>
      </c>
      <c r="M568" s="4" t="str">
        <f t="shared" si="8"/>
        <v>-</v>
      </c>
      <c r="N568" t="s">
        <v>3698</v>
      </c>
      <c r="O568" t="s">
        <v>3700</v>
      </c>
      <c r="P568" t="s">
        <v>3701</v>
      </c>
      <c r="Q568" t="s">
        <v>3702</v>
      </c>
      <c r="R568" t="s">
        <v>52</v>
      </c>
      <c r="S568" t="s">
        <v>52</v>
      </c>
      <c r="T568" t="s">
        <v>3703</v>
      </c>
      <c r="U568" t="s">
        <v>52</v>
      </c>
      <c r="V568" t="s">
        <v>3704</v>
      </c>
      <c r="W568" t="s">
        <v>3705</v>
      </c>
      <c r="X568" t="s">
        <v>3706</v>
      </c>
      <c r="Y568" t="s">
        <v>3706</v>
      </c>
      <c r="Z568" t="s">
        <v>3707</v>
      </c>
      <c r="AA568" t="s">
        <v>3708</v>
      </c>
      <c r="AB568" t="s">
        <v>3700</v>
      </c>
      <c r="AC568" t="s">
        <v>3701</v>
      </c>
      <c r="AD568" t="s">
        <v>3702</v>
      </c>
      <c r="AE568" t="s">
        <v>52</v>
      </c>
      <c r="AF568" t="s">
        <v>52</v>
      </c>
      <c r="AG568" t="s">
        <v>3703</v>
      </c>
    </row>
    <row r="569" spans="1:33" x14ac:dyDescent="0.2">
      <c r="A569">
        <v>9</v>
      </c>
      <c r="B569">
        <v>6322526</v>
      </c>
      <c r="C569">
        <v>1.17E-7</v>
      </c>
      <c r="D569" t="s">
        <v>5</v>
      </c>
      <c r="E569" t="s">
        <v>3709</v>
      </c>
      <c r="F569">
        <v>6318284</v>
      </c>
      <c r="G569">
        <v>6319678</v>
      </c>
      <c r="H569" t="s">
        <v>83</v>
      </c>
      <c r="I569" t="s">
        <v>56</v>
      </c>
      <c r="J569">
        <v>2848</v>
      </c>
      <c r="K569" t="s">
        <v>3710</v>
      </c>
      <c r="L569">
        <v>6.9318141382538299</v>
      </c>
      <c r="M569" s="4" t="str">
        <f t="shared" si="8"/>
        <v>-</v>
      </c>
      <c r="N569" t="s">
        <v>3709</v>
      </c>
      <c r="O569" t="s">
        <v>52</v>
      </c>
      <c r="P569" t="s">
        <v>52</v>
      </c>
      <c r="Q569" t="s">
        <v>52</v>
      </c>
      <c r="R569" t="s">
        <v>52</v>
      </c>
      <c r="S569" t="s">
        <v>52</v>
      </c>
      <c r="T569" t="s">
        <v>52</v>
      </c>
      <c r="U569" t="s">
        <v>52</v>
      </c>
      <c r="V569" t="s">
        <v>52</v>
      </c>
      <c r="W569" t="s">
        <v>52</v>
      </c>
      <c r="X569" t="s">
        <v>52</v>
      </c>
      <c r="Y569" t="s">
        <v>52</v>
      </c>
      <c r="Z569" t="s">
        <v>52</v>
      </c>
      <c r="AA569" t="s">
        <v>52</v>
      </c>
      <c r="AB569" t="s">
        <v>52</v>
      </c>
      <c r="AC569" t="s">
        <v>52</v>
      </c>
      <c r="AD569" t="s">
        <v>52</v>
      </c>
      <c r="AE569" t="s">
        <v>52</v>
      </c>
      <c r="AF569" t="s">
        <v>52</v>
      </c>
      <c r="AG569" t="s">
        <v>52</v>
      </c>
    </row>
    <row r="570" spans="1:33" x14ac:dyDescent="0.2">
      <c r="A570">
        <v>9</v>
      </c>
      <c r="B570">
        <v>6322526</v>
      </c>
      <c r="C570">
        <v>1.17E-7</v>
      </c>
      <c r="D570" t="s">
        <v>5</v>
      </c>
      <c r="E570" t="s">
        <v>3711</v>
      </c>
      <c r="F570">
        <v>6331884</v>
      </c>
      <c r="G570">
        <v>6334069</v>
      </c>
      <c r="H570" t="s">
        <v>52</v>
      </c>
      <c r="I570" t="s">
        <v>59</v>
      </c>
      <c r="J570">
        <v>9358</v>
      </c>
      <c r="K570" t="s">
        <v>3710</v>
      </c>
      <c r="L570">
        <v>6.9318141382538299</v>
      </c>
      <c r="M570" s="4" t="str">
        <f t="shared" si="8"/>
        <v>-</v>
      </c>
      <c r="N570" t="s">
        <v>3711</v>
      </c>
      <c r="O570" t="s">
        <v>52</v>
      </c>
      <c r="P570" t="s">
        <v>3712</v>
      </c>
      <c r="Q570" t="s">
        <v>52</v>
      </c>
      <c r="R570" t="s">
        <v>52</v>
      </c>
      <c r="S570" t="s">
        <v>52</v>
      </c>
      <c r="T570" t="s">
        <v>52</v>
      </c>
      <c r="U570" t="s">
        <v>52</v>
      </c>
      <c r="V570" t="s">
        <v>3713</v>
      </c>
      <c r="W570" t="s">
        <v>52</v>
      </c>
      <c r="X570" t="s">
        <v>52</v>
      </c>
      <c r="Y570" t="s">
        <v>52</v>
      </c>
      <c r="Z570" t="s">
        <v>52</v>
      </c>
      <c r="AA570" t="s">
        <v>3714</v>
      </c>
      <c r="AB570" t="s">
        <v>52</v>
      </c>
      <c r="AC570" t="s">
        <v>3712</v>
      </c>
      <c r="AD570" t="s">
        <v>52</v>
      </c>
      <c r="AE570" t="s">
        <v>52</v>
      </c>
      <c r="AF570" t="s">
        <v>52</v>
      </c>
      <c r="AG570" t="s">
        <v>52</v>
      </c>
    </row>
    <row r="571" spans="1:33" x14ac:dyDescent="0.2">
      <c r="A571">
        <v>10</v>
      </c>
      <c r="B571">
        <v>16109977</v>
      </c>
      <c r="C571">
        <v>1.18E-7</v>
      </c>
      <c r="D571" t="s">
        <v>0</v>
      </c>
      <c r="E571" t="s">
        <v>3395</v>
      </c>
      <c r="F571">
        <v>16094982</v>
      </c>
      <c r="G571">
        <v>16104972</v>
      </c>
      <c r="H571" t="s">
        <v>83</v>
      </c>
      <c r="I571" t="s">
        <v>56</v>
      </c>
      <c r="J571">
        <v>5005</v>
      </c>
      <c r="K571" t="s">
        <v>3396</v>
      </c>
      <c r="L571">
        <v>6.9281179926938696</v>
      </c>
      <c r="M571" s="4" t="str">
        <f t="shared" si="8"/>
        <v>-</v>
      </c>
      <c r="N571" t="s">
        <v>3395</v>
      </c>
      <c r="O571" t="s">
        <v>3397</v>
      </c>
      <c r="P571" t="s">
        <v>3398</v>
      </c>
      <c r="Q571" t="s">
        <v>3399</v>
      </c>
      <c r="R571" t="s">
        <v>52</v>
      </c>
      <c r="S571" t="s">
        <v>3400</v>
      </c>
      <c r="T571" t="s">
        <v>352</v>
      </c>
      <c r="U571" t="s">
        <v>52</v>
      </c>
      <c r="V571" t="s">
        <v>3401</v>
      </c>
      <c r="W571" t="s">
        <v>52</v>
      </c>
      <c r="X571" t="s">
        <v>3402</v>
      </c>
      <c r="Y571" t="s">
        <v>3402</v>
      </c>
      <c r="Z571" t="s">
        <v>52</v>
      </c>
      <c r="AA571" t="s">
        <v>3403</v>
      </c>
      <c r="AB571" t="s">
        <v>3404</v>
      </c>
      <c r="AC571" t="s">
        <v>3398</v>
      </c>
      <c r="AD571" t="s">
        <v>52</v>
      </c>
      <c r="AE571" t="s">
        <v>52</v>
      </c>
      <c r="AF571" t="s">
        <v>3400</v>
      </c>
      <c r="AG571" t="s">
        <v>111</v>
      </c>
    </row>
    <row r="572" spans="1:33" x14ac:dyDescent="0.2">
      <c r="A572">
        <v>10</v>
      </c>
      <c r="B572">
        <v>16109977</v>
      </c>
      <c r="C572">
        <v>1.18E-7</v>
      </c>
      <c r="D572" t="s">
        <v>0</v>
      </c>
      <c r="E572" t="s">
        <v>3405</v>
      </c>
      <c r="F572">
        <v>16106603</v>
      </c>
      <c r="G572">
        <v>16108662</v>
      </c>
      <c r="H572" t="s">
        <v>52</v>
      </c>
      <c r="I572" t="s">
        <v>56</v>
      </c>
      <c r="J572">
        <v>1315</v>
      </c>
      <c r="K572" t="s">
        <v>3396</v>
      </c>
      <c r="L572">
        <v>6.9281179926938696</v>
      </c>
      <c r="M572" s="4" t="str">
        <f t="shared" si="8"/>
        <v>-</v>
      </c>
      <c r="N572" t="s">
        <v>3405</v>
      </c>
      <c r="O572" t="s">
        <v>3406</v>
      </c>
      <c r="P572" t="s">
        <v>3407</v>
      </c>
      <c r="Q572" t="s">
        <v>3408</v>
      </c>
      <c r="R572" t="s">
        <v>52</v>
      </c>
      <c r="S572" t="s">
        <v>3409</v>
      </c>
      <c r="T572" t="s">
        <v>3410</v>
      </c>
      <c r="U572" t="s">
        <v>52</v>
      </c>
      <c r="V572" t="s">
        <v>3411</v>
      </c>
      <c r="W572" t="s">
        <v>3412</v>
      </c>
      <c r="X572" t="s">
        <v>3304</v>
      </c>
      <c r="Y572" t="s">
        <v>3304</v>
      </c>
      <c r="Z572" t="s">
        <v>3413</v>
      </c>
      <c r="AA572" t="s">
        <v>3414</v>
      </c>
      <c r="AB572" t="s">
        <v>3406</v>
      </c>
      <c r="AC572" t="s">
        <v>3415</v>
      </c>
      <c r="AD572" t="s">
        <v>3408</v>
      </c>
      <c r="AE572" t="s">
        <v>52</v>
      </c>
      <c r="AF572" t="s">
        <v>3409</v>
      </c>
      <c r="AG572" t="s">
        <v>3410</v>
      </c>
    </row>
    <row r="573" spans="1:33" x14ac:dyDescent="0.2">
      <c r="A573">
        <v>10</v>
      </c>
      <c r="B573">
        <v>16109977</v>
      </c>
      <c r="C573">
        <v>1.18E-7</v>
      </c>
      <c r="D573" t="s">
        <v>0</v>
      </c>
      <c r="E573" t="s">
        <v>3416</v>
      </c>
      <c r="F573">
        <v>16111968</v>
      </c>
      <c r="G573">
        <v>16114202</v>
      </c>
      <c r="H573" t="s">
        <v>83</v>
      </c>
      <c r="I573" t="s">
        <v>59</v>
      </c>
      <c r="J573">
        <v>1991</v>
      </c>
      <c r="K573" t="s">
        <v>3396</v>
      </c>
      <c r="L573">
        <v>6.9281179926938696</v>
      </c>
      <c r="M573" s="4" t="str">
        <f t="shared" si="8"/>
        <v>-</v>
      </c>
      <c r="N573" t="s">
        <v>3416</v>
      </c>
      <c r="O573" t="s">
        <v>3417</v>
      </c>
      <c r="P573" t="s">
        <v>3418</v>
      </c>
      <c r="Q573" t="s">
        <v>52</v>
      </c>
      <c r="R573" t="s">
        <v>3419</v>
      </c>
      <c r="S573" t="s">
        <v>3420</v>
      </c>
      <c r="T573" t="s">
        <v>3421</v>
      </c>
      <c r="U573" t="s">
        <v>52</v>
      </c>
      <c r="V573" t="s">
        <v>3422</v>
      </c>
      <c r="W573" t="s">
        <v>3423</v>
      </c>
      <c r="X573" t="s">
        <v>3424</v>
      </c>
      <c r="Y573" t="s">
        <v>3424</v>
      </c>
      <c r="Z573" t="s">
        <v>3425</v>
      </c>
      <c r="AA573" t="s">
        <v>3426</v>
      </c>
      <c r="AB573" t="s">
        <v>3417</v>
      </c>
      <c r="AC573" t="s">
        <v>3427</v>
      </c>
      <c r="AD573" t="s">
        <v>52</v>
      </c>
      <c r="AE573" t="s">
        <v>3419</v>
      </c>
      <c r="AF573" t="s">
        <v>3420</v>
      </c>
      <c r="AG573" t="s">
        <v>3421</v>
      </c>
    </row>
    <row r="574" spans="1:33" x14ac:dyDescent="0.2">
      <c r="A574">
        <v>10</v>
      </c>
      <c r="B574">
        <v>16109977</v>
      </c>
      <c r="C574">
        <v>1.18E-7</v>
      </c>
      <c r="D574" t="s">
        <v>0</v>
      </c>
      <c r="E574" t="s">
        <v>3428</v>
      </c>
      <c r="F574">
        <v>16118497</v>
      </c>
      <c r="G574">
        <v>16127015</v>
      </c>
      <c r="H574" t="s">
        <v>83</v>
      </c>
      <c r="I574" t="s">
        <v>59</v>
      </c>
      <c r="J574">
        <v>8520</v>
      </c>
      <c r="K574" t="s">
        <v>3396</v>
      </c>
      <c r="L574">
        <v>6.9281179926938696</v>
      </c>
      <c r="M574" s="4" t="str">
        <f t="shared" si="8"/>
        <v>-</v>
      </c>
      <c r="N574" t="s">
        <v>3428</v>
      </c>
      <c r="O574" t="s">
        <v>3429</v>
      </c>
      <c r="P574" t="s">
        <v>3430</v>
      </c>
      <c r="Q574" t="s">
        <v>52</v>
      </c>
      <c r="R574" t="s">
        <v>52</v>
      </c>
      <c r="S574" t="s">
        <v>52</v>
      </c>
      <c r="T574" t="s">
        <v>1045</v>
      </c>
      <c r="U574" t="s">
        <v>52</v>
      </c>
      <c r="V574" t="s">
        <v>3431</v>
      </c>
      <c r="W574" t="s">
        <v>3432</v>
      </c>
      <c r="X574" t="s">
        <v>3433</v>
      </c>
      <c r="Y574" t="s">
        <v>3433</v>
      </c>
      <c r="Z574" t="s">
        <v>3434</v>
      </c>
      <c r="AA574" t="s">
        <v>3435</v>
      </c>
      <c r="AB574" t="s">
        <v>3429</v>
      </c>
      <c r="AC574" t="s">
        <v>3436</v>
      </c>
      <c r="AD574" t="s">
        <v>52</v>
      </c>
      <c r="AE574" t="s">
        <v>52</v>
      </c>
      <c r="AF574" t="s">
        <v>52</v>
      </c>
      <c r="AG574" t="s">
        <v>1045</v>
      </c>
    </row>
    <row r="575" spans="1:33" x14ac:dyDescent="0.2">
      <c r="A575">
        <v>9</v>
      </c>
      <c r="B575">
        <v>2029774</v>
      </c>
      <c r="C575">
        <v>1.18E-7</v>
      </c>
      <c r="D575" t="s">
        <v>1</v>
      </c>
      <c r="E575" t="s">
        <v>3584</v>
      </c>
      <c r="F575">
        <v>2017217</v>
      </c>
      <c r="G575">
        <v>2025040</v>
      </c>
      <c r="H575" t="s">
        <v>83</v>
      </c>
      <c r="I575" t="s">
        <v>56</v>
      </c>
      <c r="J575">
        <v>4734</v>
      </c>
      <c r="K575" t="s">
        <v>3585</v>
      </c>
      <c r="L575">
        <v>6.9281179926938696</v>
      </c>
      <c r="M575" s="4" t="str">
        <f t="shared" si="8"/>
        <v>-</v>
      </c>
      <c r="N575" t="s">
        <v>3584</v>
      </c>
      <c r="O575" t="s">
        <v>3586</v>
      </c>
      <c r="P575" t="s">
        <v>3587</v>
      </c>
      <c r="Q575" t="s">
        <v>52</v>
      </c>
      <c r="R575" t="s">
        <v>52</v>
      </c>
      <c r="S575" t="s">
        <v>52</v>
      </c>
      <c r="T575" t="s">
        <v>3588</v>
      </c>
      <c r="U575" t="s">
        <v>52</v>
      </c>
      <c r="V575" t="s">
        <v>3589</v>
      </c>
      <c r="W575" t="s">
        <v>52</v>
      </c>
      <c r="X575" t="s">
        <v>3590</v>
      </c>
      <c r="Y575" t="s">
        <v>3590</v>
      </c>
      <c r="Z575" t="s">
        <v>52</v>
      </c>
      <c r="AA575" t="s">
        <v>3591</v>
      </c>
      <c r="AB575" t="s">
        <v>3586</v>
      </c>
      <c r="AC575" t="s">
        <v>3587</v>
      </c>
      <c r="AD575" t="s">
        <v>52</v>
      </c>
      <c r="AE575" t="s">
        <v>52</v>
      </c>
      <c r="AF575" t="s">
        <v>52</v>
      </c>
      <c r="AG575" t="s">
        <v>3588</v>
      </c>
    </row>
    <row r="576" spans="1:33" x14ac:dyDescent="0.2">
      <c r="A576">
        <v>9</v>
      </c>
      <c r="B576">
        <v>2029774</v>
      </c>
      <c r="C576">
        <v>1.18E-7</v>
      </c>
      <c r="D576" t="s">
        <v>1</v>
      </c>
      <c r="E576" t="s">
        <v>3592</v>
      </c>
      <c r="F576">
        <v>2034174</v>
      </c>
      <c r="G576">
        <v>2034661</v>
      </c>
      <c r="H576" t="s">
        <v>83</v>
      </c>
      <c r="I576" t="s">
        <v>59</v>
      </c>
      <c r="J576">
        <v>4400</v>
      </c>
      <c r="K576" t="s">
        <v>3585</v>
      </c>
      <c r="L576">
        <v>6.9281179926938696</v>
      </c>
      <c r="M576" s="4" t="str">
        <f t="shared" si="8"/>
        <v>-</v>
      </c>
      <c r="N576" t="s">
        <v>3592</v>
      </c>
      <c r="O576" t="s">
        <v>52</v>
      </c>
      <c r="P576" t="s">
        <v>52</v>
      </c>
      <c r="Q576" t="s">
        <v>52</v>
      </c>
      <c r="R576" t="s">
        <v>52</v>
      </c>
      <c r="S576" t="s">
        <v>52</v>
      </c>
      <c r="T576" t="s">
        <v>52</v>
      </c>
      <c r="U576" t="s">
        <v>52</v>
      </c>
      <c r="V576" t="s">
        <v>52</v>
      </c>
      <c r="W576" t="s">
        <v>52</v>
      </c>
      <c r="X576" t="s">
        <v>52</v>
      </c>
      <c r="Y576" t="s">
        <v>52</v>
      </c>
      <c r="Z576" t="s">
        <v>52</v>
      </c>
      <c r="AA576" t="s">
        <v>52</v>
      </c>
      <c r="AB576" t="s">
        <v>52</v>
      </c>
      <c r="AC576" t="s">
        <v>52</v>
      </c>
      <c r="AD576" t="s">
        <v>52</v>
      </c>
      <c r="AE576" t="s">
        <v>52</v>
      </c>
      <c r="AF576" t="s">
        <v>52</v>
      </c>
      <c r="AG576" t="s">
        <v>52</v>
      </c>
    </row>
    <row r="577" spans="1:33" x14ac:dyDescent="0.2">
      <c r="A577">
        <v>9</v>
      </c>
      <c r="B577">
        <v>2029774</v>
      </c>
      <c r="C577">
        <v>1.18E-7</v>
      </c>
      <c r="D577" t="s">
        <v>1</v>
      </c>
      <c r="E577" t="s">
        <v>3593</v>
      </c>
      <c r="F577">
        <v>2035479</v>
      </c>
      <c r="G577">
        <v>2041342</v>
      </c>
      <c r="H577" t="s">
        <v>83</v>
      </c>
      <c r="I577" t="s">
        <v>59</v>
      </c>
      <c r="J577">
        <v>5705</v>
      </c>
      <c r="K577" t="s">
        <v>3585</v>
      </c>
      <c r="L577">
        <v>6.9281179926938696</v>
      </c>
      <c r="M577" s="4" t="str">
        <f t="shared" si="8"/>
        <v>-</v>
      </c>
      <c r="N577" t="s">
        <v>3593</v>
      </c>
      <c r="O577" t="s">
        <v>3594</v>
      </c>
      <c r="P577" t="s">
        <v>3595</v>
      </c>
      <c r="Q577" t="s">
        <v>52</v>
      </c>
      <c r="R577" t="s">
        <v>3596</v>
      </c>
      <c r="S577" t="s">
        <v>52</v>
      </c>
      <c r="T577" t="s">
        <v>3597</v>
      </c>
      <c r="U577" t="s">
        <v>52</v>
      </c>
      <c r="V577" t="s">
        <v>3598</v>
      </c>
      <c r="W577" t="s">
        <v>3599</v>
      </c>
      <c r="X577" t="s">
        <v>3600</v>
      </c>
      <c r="Y577" t="s">
        <v>3600</v>
      </c>
      <c r="Z577" t="s">
        <v>3601</v>
      </c>
      <c r="AA577" t="s">
        <v>3602</v>
      </c>
      <c r="AB577" t="s">
        <v>3594</v>
      </c>
      <c r="AC577" t="s">
        <v>3603</v>
      </c>
      <c r="AD577" t="s">
        <v>52</v>
      </c>
      <c r="AE577" t="s">
        <v>3596</v>
      </c>
      <c r="AF577" t="s">
        <v>52</v>
      </c>
      <c r="AG577" t="s">
        <v>3597</v>
      </c>
    </row>
    <row r="578" spans="1:33" x14ac:dyDescent="0.2">
      <c r="A578">
        <v>17</v>
      </c>
      <c r="B578">
        <v>11581707</v>
      </c>
      <c r="C578">
        <v>1.1899999999999999E-7</v>
      </c>
      <c r="D578" t="s">
        <v>1</v>
      </c>
      <c r="E578" t="s">
        <v>1121</v>
      </c>
      <c r="F578">
        <v>11568933</v>
      </c>
      <c r="G578">
        <v>11571879</v>
      </c>
      <c r="H578" t="s">
        <v>83</v>
      </c>
      <c r="I578" t="s">
        <v>56</v>
      </c>
      <c r="J578">
        <v>9828</v>
      </c>
      <c r="K578" t="s">
        <v>1122</v>
      </c>
      <c r="L578">
        <v>6.9244530386074601</v>
      </c>
      <c r="M578" s="4" t="str">
        <f t="shared" si="8"/>
        <v>-</v>
      </c>
      <c r="N578" t="s">
        <v>1121</v>
      </c>
      <c r="O578" t="s">
        <v>1123</v>
      </c>
      <c r="P578" t="s">
        <v>1124</v>
      </c>
      <c r="Q578" t="s">
        <v>110</v>
      </c>
      <c r="R578" t="s">
        <v>96</v>
      </c>
      <c r="S578" t="s">
        <v>52</v>
      </c>
      <c r="T578" t="s">
        <v>218</v>
      </c>
      <c r="U578" t="s">
        <v>52</v>
      </c>
      <c r="V578" t="s">
        <v>1125</v>
      </c>
      <c r="W578" t="s">
        <v>52</v>
      </c>
      <c r="X578" t="s">
        <v>1126</v>
      </c>
      <c r="Y578" t="s">
        <v>1126</v>
      </c>
      <c r="Z578" t="s">
        <v>52</v>
      </c>
      <c r="AA578" t="s">
        <v>1127</v>
      </c>
      <c r="AB578" t="s">
        <v>1123</v>
      </c>
      <c r="AC578" t="s">
        <v>1124</v>
      </c>
      <c r="AD578" t="s">
        <v>110</v>
      </c>
      <c r="AE578" t="s">
        <v>96</v>
      </c>
      <c r="AF578" t="s">
        <v>52</v>
      </c>
      <c r="AG578" t="s">
        <v>218</v>
      </c>
    </row>
    <row r="579" spans="1:33" x14ac:dyDescent="0.2">
      <c r="A579">
        <v>17</v>
      </c>
      <c r="B579">
        <v>11581707</v>
      </c>
      <c r="C579">
        <v>1.1899999999999999E-7</v>
      </c>
      <c r="D579" t="s">
        <v>1</v>
      </c>
      <c r="E579" t="s">
        <v>1128</v>
      </c>
      <c r="F579">
        <v>11587364</v>
      </c>
      <c r="G579">
        <v>11587962</v>
      </c>
      <c r="H579" t="s">
        <v>83</v>
      </c>
      <c r="I579" t="s">
        <v>59</v>
      </c>
      <c r="J579">
        <v>5657</v>
      </c>
      <c r="K579" t="s">
        <v>1122</v>
      </c>
      <c r="L579">
        <v>6.9244530386074601</v>
      </c>
      <c r="M579" s="4" t="str">
        <f t="shared" si="8"/>
        <v>-</v>
      </c>
      <c r="N579" t="s">
        <v>1128</v>
      </c>
      <c r="O579" t="s">
        <v>1129</v>
      </c>
      <c r="P579" t="s">
        <v>1130</v>
      </c>
      <c r="Q579" t="s">
        <v>52</v>
      </c>
      <c r="R579" t="s">
        <v>52</v>
      </c>
      <c r="S579" t="s">
        <v>52</v>
      </c>
      <c r="T579" t="s">
        <v>52</v>
      </c>
      <c r="U579" t="s">
        <v>52</v>
      </c>
      <c r="V579" t="s">
        <v>1131</v>
      </c>
      <c r="W579" t="s">
        <v>1132</v>
      </c>
      <c r="X579" t="s">
        <v>1133</v>
      </c>
      <c r="Y579" t="s">
        <v>1133</v>
      </c>
      <c r="Z579" t="s">
        <v>1134</v>
      </c>
      <c r="AA579" t="s">
        <v>1135</v>
      </c>
      <c r="AB579" t="s">
        <v>1129</v>
      </c>
      <c r="AC579" t="s">
        <v>1130</v>
      </c>
      <c r="AD579" t="s">
        <v>52</v>
      </c>
      <c r="AE579" t="s">
        <v>52</v>
      </c>
      <c r="AF579" t="s">
        <v>52</v>
      </c>
      <c r="AG579" t="s">
        <v>52</v>
      </c>
    </row>
    <row r="580" spans="1:33" x14ac:dyDescent="0.2">
      <c r="A580">
        <v>17</v>
      </c>
      <c r="B580">
        <v>11581707</v>
      </c>
      <c r="C580">
        <v>1.1899999999999999E-7</v>
      </c>
      <c r="D580" t="s">
        <v>1</v>
      </c>
      <c r="E580" t="s">
        <v>1136</v>
      </c>
      <c r="F580">
        <v>11588815</v>
      </c>
      <c r="G580">
        <v>11592388</v>
      </c>
      <c r="H580" t="s">
        <v>83</v>
      </c>
      <c r="I580" t="s">
        <v>59</v>
      </c>
      <c r="J580">
        <v>7108</v>
      </c>
      <c r="K580" t="s">
        <v>1122</v>
      </c>
      <c r="L580">
        <v>6.9244530386074601</v>
      </c>
      <c r="M580" s="4" t="str">
        <f t="shared" ref="M580:M643" si="9">IF(C580&lt;(0.05/8253066),"PASS","-")</f>
        <v>-</v>
      </c>
    </row>
    <row r="581" spans="1:33" x14ac:dyDescent="0.2">
      <c r="A581">
        <v>1</v>
      </c>
      <c r="B581">
        <v>7898152</v>
      </c>
      <c r="C581">
        <v>1.1899999999999999E-7</v>
      </c>
      <c r="D581" t="s">
        <v>0</v>
      </c>
      <c r="E581" t="s">
        <v>6768</v>
      </c>
      <c r="F581">
        <v>7899208</v>
      </c>
      <c r="G581">
        <v>7901430</v>
      </c>
      <c r="H581" t="s">
        <v>83</v>
      </c>
      <c r="I581" t="s">
        <v>59</v>
      </c>
      <c r="J581">
        <v>1056</v>
      </c>
      <c r="K581" t="s">
        <v>6769</v>
      </c>
      <c r="L581">
        <v>6.9244530386074601</v>
      </c>
      <c r="M581" s="4" t="str">
        <f t="shared" si="9"/>
        <v>-</v>
      </c>
      <c r="N581" t="s">
        <v>6768</v>
      </c>
      <c r="O581" t="s">
        <v>1250</v>
      </c>
      <c r="P581" t="s">
        <v>6770</v>
      </c>
      <c r="Q581" t="s">
        <v>2369</v>
      </c>
      <c r="R581" t="s">
        <v>52</v>
      </c>
      <c r="S581" t="s">
        <v>2370</v>
      </c>
      <c r="T581" t="s">
        <v>52</v>
      </c>
      <c r="U581" t="s">
        <v>2371</v>
      </c>
      <c r="V581" t="s">
        <v>6771</v>
      </c>
      <c r="W581" t="s">
        <v>6772</v>
      </c>
      <c r="X581" t="s">
        <v>6773</v>
      </c>
      <c r="Y581" t="s">
        <v>6773</v>
      </c>
      <c r="Z581" t="s">
        <v>6774</v>
      </c>
      <c r="AA581" t="s">
        <v>6775</v>
      </c>
      <c r="AB581" t="s">
        <v>1250</v>
      </c>
      <c r="AC581" t="s">
        <v>6776</v>
      </c>
      <c r="AD581" t="s">
        <v>2369</v>
      </c>
      <c r="AE581" t="s">
        <v>52</v>
      </c>
      <c r="AF581" t="s">
        <v>2370</v>
      </c>
      <c r="AG581" t="s">
        <v>52</v>
      </c>
    </row>
    <row r="582" spans="1:33" x14ac:dyDescent="0.2">
      <c r="A582">
        <v>16</v>
      </c>
      <c r="B582">
        <v>4395882</v>
      </c>
      <c r="C582">
        <v>1.2100000000000001E-7</v>
      </c>
      <c r="D582" t="s">
        <v>0</v>
      </c>
      <c r="E582" t="s">
        <v>1322</v>
      </c>
      <c r="F582">
        <v>4391489</v>
      </c>
      <c r="G582">
        <v>4394317</v>
      </c>
      <c r="H582" t="s">
        <v>52</v>
      </c>
      <c r="I582" t="s">
        <v>56</v>
      </c>
      <c r="J582">
        <v>1565</v>
      </c>
      <c r="K582" t="s">
        <v>1323</v>
      </c>
      <c r="L582">
        <v>6.9172146296835502</v>
      </c>
      <c r="M582" s="4" t="str">
        <f t="shared" si="9"/>
        <v>-</v>
      </c>
      <c r="N582" t="s">
        <v>1322</v>
      </c>
      <c r="O582" t="s">
        <v>142</v>
      </c>
      <c r="P582" t="s">
        <v>1324</v>
      </c>
      <c r="Q582" t="s">
        <v>1325</v>
      </c>
      <c r="R582" t="s">
        <v>52</v>
      </c>
      <c r="S582" t="s">
        <v>1326</v>
      </c>
      <c r="T582" t="s">
        <v>146</v>
      </c>
      <c r="U582" t="s">
        <v>52</v>
      </c>
      <c r="V582" t="s">
        <v>1327</v>
      </c>
      <c r="W582" t="s">
        <v>1328</v>
      </c>
      <c r="X582" t="s">
        <v>1329</v>
      </c>
      <c r="Y582" t="s">
        <v>1329</v>
      </c>
      <c r="Z582" t="s">
        <v>1330</v>
      </c>
      <c r="AA582" t="s">
        <v>1331</v>
      </c>
      <c r="AB582" t="s">
        <v>142</v>
      </c>
      <c r="AC582" t="s">
        <v>1324</v>
      </c>
      <c r="AD582" t="s">
        <v>1332</v>
      </c>
      <c r="AE582" t="s">
        <v>52</v>
      </c>
      <c r="AF582" t="s">
        <v>1326</v>
      </c>
      <c r="AG582" t="s">
        <v>146</v>
      </c>
    </row>
    <row r="583" spans="1:33" x14ac:dyDescent="0.2">
      <c r="A583">
        <v>16</v>
      </c>
      <c r="B583">
        <v>4395882</v>
      </c>
      <c r="C583">
        <v>1.2100000000000001E-7</v>
      </c>
      <c r="D583" t="s">
        <v>0</v>
      </c>
      <c r="E583" t="s">
        <v>1333</v>
      </c>
      <c r="F583">
        <v>4398392</v>
      </c>
      <c r="G583">
        <v>4416329</v>
      </c>
      <c r="H583" t="s">
        <v>83</v>
      </c>
      <c r="I583" t="s">
        <v>59</v>
      </c>
      <c r="J583">
        <v>2510</v>
      </c>
      <c r="K583" t="s">
        <v>1323</v>
      </c>
      <c r="L583">
        <v>6.9172146296835502</v>
      </c>
      <c r="M583" s="4" t="str">
        <f t="shared" si="9"/>
        <v>-</v>
      </c>
      <c r="N583" t="s">
        <v>1333</v>
      </c>
      <c r="O583" t="s">
        <v>1334</v>
      </c>
      <c r="P583" t="s">
        <v>1335</v>
      </c>
      <c r="Q583" t="s">
        <v>52</v>
      </c>
      <c r="R583" t="s">
        <v>52</v>
      </c>
      <c r="S583" t="s">
        <v>1336</v>
      </c>
      <c r="T583" t="s">
        <v>1337</v>
      </c>
      <c r="U583" t="s">
        <v>52</v>
      </c>
      <c r="V583" t="s">
        <v>1338</v>
      </c>
      <c r="W583" t="s">
        <v>52</v>
      </c>
      <c r="X583" t="s">
        <v>1339</v>
      </c>
      <c r="Y583" t="s">
        <v>1339</v>
      </c>
      <c r="Z583" t="s">
        <v>1340</v>
      </c>
      <c r="AA583" t="s">
        <v>1341</v>
      </c>
      <c r="AB583" t="s">
        <v>1334</v>
      </c>
      <c r="AC583" t="s">
        <v>1335</v>
      </c>
      <c r="AD583" t="s">
        <v>52</v>
      </c>
      <c r="AE583" t="s">
        <v>52</v>
      </c>
      <c r="AF583" t="s">
        <v>1336</v>
      </c>
      <c r="AG583" t="s">
        <v>1337</v>
      </c>
    </row>
    <row r="584" spans="1:33" x14ac:dyDescent="0.2">
      <c r="A584">
        <v>17</v>
      </c>
      <c r="B584">
        <v>2311718</v>
      </c>
      <c r="C584">
        <v>1.2200000000000001E-7</v>
      </c>
      <c r="D584" t="s">
        <v>2</v>
      </c>
      <c r="E584" t="s">
        <v>964</v>
      </c>
      <c r="F584">
        <v>2309796</v>
      </c>
      <c r="G584">
        <v>2311312</v>
      </c>
      <c r="H584" t="s">
        <v>83</v>
      </c>
      <c r="I584" t="s">
        <v>56</v>
      </c>
      <c r="J584">
        <v>406</v>
      </c>
      <c r="K584" t="s">
        <v>968</v>
      </c>
      <c r="L584">
        <v>6.9136401693252498</v>
      </c>
      <c r="M584" s="4" t="str">
        <f t="shared" si="9"/>
        <v>-</v>
      </c>
      <c r="N584" t="s">
        <v>964</v>
      </c>
      <c r="O584" t="s">
        <v>270</v>
      </c>
      <c r="P584" t="s">
        <v>271</v>
      </c>
      <c r="Q584" t="s">
        <v>52</v>
      </c>
      <c r="R584" t="s">
        <v>52</v>
      </c>
      <c r="S584" t="s">
        <v>52</v>
      </c>
      <c r="T584" t="s">
        <v>52</v>
      </c>
      <c r="U584" t="s">
        <v>52</v>
      </c>
      <c r="V584" t="s">
        <v>272</v>
      </c>
      <c r="W584" t="s">
        <v>52</v>
      </c>
      <c r="X584" t="s">
        <v>273</v>
      </c>
      <c r="Y584" t="s">
        <v>273</v>
      </c>
      <c r="Z584" t="s">
        <v>52</v>
      </c>
      <c r="AA584" t="s">
        <v>274</v>
      </c>
      <c r="AB584" t="s">
        <v>270</v>
      </c>
      <c r="AC584" t="s">
        <v>271</v>
      </c>
      <c r="AD584" t="s">
        <v>52</v>
      </c>
      <c r="AE584" t="s">
        <v>52</v>
      </c>
      <c r="AF584" t="s">
        <v>52</v>
      </c>
      <c r="AG584" t="s">
        <v>52</v>
      </c>
    </row>
    <row r="585" spans="1:33" x14ac:dyDescent="0.2">
      <c r="A585">
        <v>2</v>
      </c>
      <c r="B585">
        <v>13024907</v>
      </c>
      <c r="C585">
        <v>1.24E-7</v>
      </c>
      <c r="D585" t="s">
        <v>6</v>
      </c>
      <c r="E585" t="s">
        <v>6335</v>
      </c>
      <c r="F585">
        <v>13013713</v>
      </c>
      <c r="G585">
        <v>13017406</v>
      </c>
      <c r="H585" t="s">
        <v>83</v>
      </c>
      <c r="I585" t="s">
        <v>56</v>
      </c>
      <c r="J585">
        <v>7501</v>
      </c>
      <c r="K585" t="s">
        <v>6336</v>
      </c>
      <c r="L585">
        <v>6.90657831483776</v>
      </c>
      <c r="M585" s="4" t="str">
        <f t="shared" si="9"/>
        <v>-</v>
      </c>
      <c r="N585" t="s">
        <v>6335</v>
      </c>
      <c r="O585" t="s">
        <v>6337</v>
      </c>
      <c r="P585" t="s">
        <v>6338</v>
      </c>
      <c r="Q585" t="s">
        <v>52</v>
      </c>
      <c r="R585" t="s">
        <v>52</v>
      </c>
      <c r="S585" t="s">
        <v>52</v>
      </c>
      <c r="T585" t="s">
        <v>52</v>
      </c>
      <c r="U585" t="s">
        <v>52</v>
      </c>
      <c r="V585" t="s">
        <v>6339</v>
      </c>
      <c r="W585" t="s">
        <v>52</v>
      </c>
      <c r="X585" t="s">
        <v>6340</v>
      </c>
      <c r="Y585" t="s">
        <v>6340</v>
      </c>
      <c r="Z585" t="s">
        <v>52</v>
      </c>
      <c r="AA585" t="s">
        <v>6341</v>
      </c>
      <c r="AB585" t="s">
        <v>6337</v>
      </c>
      <c r="AC585" t="s">
        <v>6338</v>
      </c>
      <c r="AD585" t="s">
        <v>52</v>
      </c>
      <c r="AE585" t="s">
        <v>52</v>
      </c>
      <c r="AF585" t="s">
        <v>52</v>
      </c>
      <c r="AG585" t="s">
        <v>52</v>
      </c>
    </row>
    <row r="586" spans="1:33" x14ac:dyDescent="0.2">
      <c r="A586">
        <v>2</v>
      </c>
      <c r="B586">
        <v>13024907</v>
      </c>
      <c r="C586">
        <v>1.24E-7</v>
      </c>
      <c r="D586" t="s">
        <v>6</v>
      </c>
      <c r="E586" t="s">
        <v>6342</v>
      </c>
      <c r="F586">
        <v>13019692</v>
      </c>
      <c r="G586">
        <v>13019850</v>
      </c>
      <c r="H586" t="s">
        <v>83</v>
      </c>
      <c r="I586" t="s">
        <v>56</v>
      </c>
      <c r="J586">
        <v>5057</v>
      </c>
      <c r="K586" t="s">
        <v>6336</v>
      </c>
      <c r="L586">
        <v>6.90657831483776</v>
      </c>
      <c r="M586" s="4" t="str">
        <f t="shared" si="9"/>
        <v>-</v>
      </c>
      <c r="N586" t="s">
        <v>6342</v>
      </c>
      <c r="O586" t="s">
        <v>52</v>
      </c>
      <c r="P586" t="s">
        <v>1789</v>
      </c>
      <c r="Q586" t="s">
        <v>52</v>
      </c>
      <c r="R586" t="s">
        <v>5431</v>
      </c>
      <c r="S586" t="s">
        <v>52</v>
      </c>
      <c r="T586" t="s">
        <v>52</v>
      </c>
      <c r="U586" t="s">
        <v>52</v>
      </c>
      <c r="V586" t="s">
        <v>6343</v>
      </c>
      <c r="W586" t="s">
        <v>52</v>
      </c>
      <c r="X586" t="s">
        <v>1423</v>
      </c>
      <c r="Y586" t="s">
        <v>1423</v>
      </c>
      <c r="Z586" t="s">
        <v>52</v>
      </c>
      <c r="AA586" t="s">
        <v>6344</v>
      </c>
      <c r="AB586" t="s">
        <v>6345</v>
      </c>
      <c r="AC586" t="s">
        <v>6346</v>
      </c>
      <c r="AD586" t="s">
        <v>6347</v>
      </c>
      <c r="AE586" t="s">
        <v>5431</v>
      </c>
      <c r="AF586" t="s">
        <v>52</v>
      </c>
      <c r="AG586" t="s">
        <v>6348</v>
      </c>
    </row>
    <row r="587" spans="1:33" x14ac:dyDescent="0.2">
      <c r="A587">
        <v>2</v>
      </c>
      <c r="B587">
        <v>13024907</v>
      </c>
      <c r="C587">
        <v>1.24E-7</v>
      </c>
      <c r="D587" t="s">
        <v>6</v>
      </c>
      <c r="E587" t="s">
        <v>6349</v>
      </c>
      <c r="F587">
        <v>13021362</v>
      </c>
      <c r="G587">
        <v>13024859</v>
      </c>
      <c r="H587" t="s">
        <v>52</v>
      </c>
      <c r="I587" t="s">
        <v>56</v>
      </c>
      <c r="J587">
        <v>48</v>
      </c>
      <c r="K587" t="s">
        <v>6336</v>
      </c>
      <c r="L587">
        <v>6.90657831483776</v>
      </c>
      <c r="M587" s="4" t="str">
        <f t="shared" si="9"/>
        <v>-</v>
      </c>
      <c r="N587" t="s">
        <v>6349</v>
      </c>
      <c r="O587" t="s">
        <v>5925</v>
      </c>
      <c r="P587" t="s">
        <v>5933</v>
      </c>
      <c r="Q587" t="s">
        <v>5927</v>
      </c>
      <c r="R587" t="s">
        <v>595</v>
      </c>
      <c r="S587" t="s">
        <v>5928</v>
      </c>
      <c r="T587" t="s">
        <v>5929</v>
      </c>
      <c r="U587" t="s">
        <v>52</v>
      </c>
      <c r="V587" t="s">
        <v>5930</v>
      </c>
      <c r="W587" t="s">
        <v>52</v>
      </c>
      <c r="X587" t="s">
        <v>5931</v>
      </c>
      <c r="Y587" t="s">
        <v>5931</v>
      </c>
      <c r="Z587" t="s">
        <v>52</v>
      </c>
      <c r="AA587" t="s">
        <v>5932</v>
      </c>
      <c r="AB587" t="s">
        <v>5925</v>
      </c>
      <c r="AC587" t="s">
        <v>5933</v>
      </c>
      <c r="AD587" t="s">
        <v>5927</v>
      </c>
      <c r="AE587" t="s">
        <v>595</v>
      </c>
      <c r="AF587" t="s">
        <v>5928</v>
      </c>
      <c r="AG587" t="s">
        <v>5929</v>
      </c>
    </row>
    <row r="588" spans="1:33" x14ac:dyDescent="0.2">
      <c r="A588">
        <v>2</v>
      </c>
      <c r="B588">
        <v>13024907</v>
      </c>
      <c r="C588">
        <v>1.24E-7</v>
      </c>
      <c r="D588" t="s">
        <v>6</v>
      </c>
      <c r="E588" t="s">
        <v>6350</v>
      </c>
      <c r="F588">
        <v>13029447</v>
      </c>
      <c r="G588">
        <v>13032264</v>
      </c>
      <c r="H588" t="s">
        <v>52</v>
      </c>
      <c r="I588" t="s">
        <v>59</v>
      </c>
      <c r="J588">
        <v>4540</v>
      </c>
      <c r="K588" t="s">
        <v>6336</v>
      </c>
      <c r="L588">
        <v>6.90657831483776</v>
      </c>
      <c r="M588" s="4" t="str">
        <f t="shared" si="9"/>
        <v>-</v>
      </c>
      <c r="N588" t="s">
        <v>6350</v>
      </c>
      <c r="O588" t="s">
        <v>6351</v>
      </c>
      <c r="P588" t="s">
        <v>6352</v>
      </c>
      <c r="Q588" t="s">
        <v>6353</v>
      </c>
      <c r="R588" t="s">
        <v>52</v>
      </c>
      <c r="S588" t="s">
        <v>52</v>
      </c>
      <c r="T588" t="s">
        <v>52</v>
      </c>
      <c r="U588" t="s">
        <v>52</v>
      </c>
      <c r="V588" t="s">
        <v>6354</v>
      </c>
      <c r="W588" t="s">
        <v>52</v>
      </c>
      <c r="X588" t="s">
        <v>52</v>
      </c>
      <c r="Y588" t="s">
        <v>52</v>
      </c>
      <c r="Z588" t="s">
        <v>52</v>
      </c>
      <c r="AA588" t="s">
        <v>6355</v>
      </c>
      <c r="AB588" t="s">
        <v>6351</v>
      </c>
      <c r="AC588" t="s">
        <v>6352</v>
      </c>
      <c r="AD588" t="s">
        <v>52</v>
      </c>
      <c r="AE588" t="s">
        <v>52</v>
      </c>
      <c r="AF588" t="s">
        <v>52</v>
      </c>
      <c r="AG588" t="s">
        <v>52</v>
      </c>
    </row>
    <row r="589" spans="1:33" x14ac:dyDescent="0.2">
      <c r="A589">
        <v>2</v>
      </c>
      <c r="B589">
        <v>23862216</v>
      </c>
      <c r="C589">
        <v>1.2499999999999999E-7</v>
      </c>
      <c r="D589" t="s">
        <v>1</v>
      </c>
      <c r="E589" t="s">
        <v>6472</v>
      </c>
      <c r="F589">
        <v>23852287</v>
      </c>
      <c r="G589">
        <v>23855302</v>
      </c>
      <c r="H589" t="s">
        <v>52</v>
      </c>
      <c r="I589" t="s">
        <v>56</v>
      </c>
      <c r="J589">
        <v>6914</v>
      </c>
      <c r="K589" t="s">
        <v>6485</v>
      </c>
      <c r="L589">
        <v>6.9030899869919402</v>
      </c>
      <c r="M589" s="4" t="str">
        <f t="shared" si="9"/>
        <v>-</v>
      </c>
      <c r="N589" t="s">
        <v>6472</v>
      </c>
      <c r="O589" t="s">
        <v>2203</v>
      </c>
      <c r="P589" t="s">
        <v>6474</v>
      </c>
      <c r="Q589" t="s">
        <v>52</v>
      </c>
      <c r="R589" t="s">
        <v>2205</v>
      </c>
      <c r="S589" t="s">
        <v>52</v>
      </c>
      <c r="T589" t="s">
        <v>2206</v>
      </c>
      <c r="U589" t="s">
        <v>52</v>
      </c>
      <c r="V589" t="s">
        <v>6475</v>
      </c>
      <c r="W589" t="s">
        <v>52</v>
      </c>
      <c r="X589" t="s">
        <v>2208</v>
      </c>
      <c r="Y589" t="s">
        <v>2208</v>
      </c>
      <c r="Z589" t="s">
        <v>52</v>
      </c>
      <c r="AA589" t="s">
        <v>6476</v>
      </c>
      <c r="AB589" t="s">
        <v>2203</v>
      </c>
      <c r="AC589" t="s">
        <v>6474</v>
      </c>
      <c r="AD589" t="s">
        <v>52</v>
      </c>
      <c r="AE589" t="s">
        <v>2205</v>
      </c>
      <c r="AF589" t="s">
        <v>52</v>
      </c>
      <c r="AG589" t="s">
        <v>2206</v>
      </c>
    </row>
    <row r="590" spans="1:33" x14ac:dyDescent="0.2">
      <c r="A590">
        <v>2</v>
      </c>
      <c r="B590">
        <v>23862216</v>
      </c>
      <c r="C590">
        <v>1.2499999999999999E-7</v>
      </c>
      <c r="D590" t="s">
        <v>1</v>
      </c>
      <c r="E590" t="s">
        <v>6477</v>
      </c>
      <c r="F590">
        <v>23864395</v>
      </c>
      <c r="G590">
        <v>23869373</v>
      </c>
      <c r="H590" t="s">
        <v>52</v>
      </c>
      <c r="I590" t="s">
        <v>59</v>
      </c>
      <c r="J590">
        <v>2179</v>
      </c>
      <c r="K590" t="s">
        <v>6485</v>
      </c>
      <c r="L590">
        <v>6.9030899869919402</v>
      </c>
      <c r="M590" s="4" t="str">
        <f t="shared" si="9"/>
        <v>-</v>
      </c>
      <c r="N590" t="s">
        <v>6477</v>
      </c>
      <c r="O590" t="s">
        <v>52</v>
      </c>
      <c r="P590" t="s">
        <v>52</v>
      </c>
      <c r="Q590" t="s">
        <v>52</v>
      </c>
      <c r="R590" t="s">
        <v>52</v>
      </c>
      <c r="S590" t="s">
        <v>52</v>
      </c>
      <c r="T590" t="s">
        <v>52</v>
      </c>
      <c r="U590" t="s">
        <v>52</v>
      </c>
      <c r="V590" t="s">
        <v>52</v>
      </c>
      <c r="W590" t="s">
        <v>52</v>
      </c>
      <c r="X590" t="s">
        <v>52</v>
      </c>
      <c r="Y590" t="s">
        <v>52</v>
      </c>
      <c r="Z590" t="s">
        <v>52</v>
      </c>
      <c r="AA590" t="s">
        <v>52</v>
      </c>
      <c r="AB590" t="s">
        <v>52</v>
      </c>
      <c r="AC590" t="s">
        <v>52</v>
      </c>
      <c r="AD590" t="s">
        <v>52</v>
      </c>
      <c r="AE590" t="s">
        <v>52</v>
      </c>
      <c r="AF590" t="s">
        <v>52</v>
      </c>
      <c r="AG590" t="s">
        <v>52</v>
      </c>
    </row>
    <row r="591" spans="1:33" x14ac:dyDescent="0.2">
      <c r="A591">
        <v>2</v>
      </c>
      <c r="B591">
        <v>23862216</v>
      </c>
      <c r="C591">
        <v>1.2499999999999999E-7</v>
      </c>
      <c r="D591" t="s">
        <v>1</v>
      </c>
      <c r="E591" t="s">
        <v>6478</v>
      </c>
      <c r="F591">
        <v>23870091</v>
      </c>
      <c r="G591">
        <v>23872073</v>
      </c>
      <c r="H591" t="s">
        <v>83</v>
      </c>
      <c r="I591" t="s">
        <v>59</v>
      </c>
      <c r="J591">
        <v>7875</v>
      </c>
      <c r="K591" t="s">
        <v>6485</v>
      </c>
      <c r="L591">
        <v>6.9030899869919402</v>
      </c>
      <c r="M591" s="4" t="str">
        <f t="shared" si="9"/>
        <v>-</v>
      </c>
      <c r="N591" t="s">
        <v>6478</v>
      </c>
      <c r="O591" t="s">
        <v>6479</v>
      </c>
      <c r="P591" t="s">
        <v>6480</v>
      </c>
      <c r="Q591" t="s">
        <v>52</v>
      </c>
      <c r="R591" t="s">
        <v>52</v>
      </c>
      <c r="S591" t="s">
        <v>52</v>
      </c>
      <c r="T591" t="s">
        <v>52</v>
      </c>
      <c r="U591" t="s">
        <v>52</v>
      </c>
      <c r="V591" t="s">
        <v>6481</v>
      </c>
      <c r="W591" t="s">
        <v>52</v>
      </c>
      <c r="X591" t="s">
        <v>868</v>
      </c>
      <c r="Y591" t="s">
        <v>868</v>
      </c>
      <c r="Z591" t="s">
        <v>52</v>
      </c>
      <c r="AA591" t="s">
        <v>6482</v>
      </c>
      <c r="AB591" t="s">
        <v>6483</v>
      </c>
      <c r="AC591" t="s">
        <v>6480</v>
      </c>
      <c r="AD591" t="s">
        <v>52</v>
      </c>
      <c r="AE591" t="s">
        <v>52</v>
      </c>
      <c r="AF591" t="s">
        <v>52</v>
      </c>
      <c r="AG591" t="s">
        <v>52</v>
      </c>
    </row>
    <row r="592" spans="1:33" x14ac:dyDescent="0.2">
      <c r="A592">
        <v>15</v>
      </c>
      <c r="B592">
        <v>1288787</v>
      </c>
      <c r="C592">
        <v>1.2700000000000001E-7</v>
      </c>
      <c r="D592" t="s">
        <v>0</v>
      </c>
      <c r="E592" t="s">
        <v>1600</v>
      </c>
      <c r="F592">
        <v>1268751</v>
      </c>
      <c r="G592">
        <v>1280174</v>
      </c>
      <c r="H592" t="s">
        <v>83</v>
      </c>
      <c r="I592" t="s">
        <v>56</v>
      </c>
      <c r="J592">
        <v>8613</v>
      </c>
      <c r="K592" t="s">
        <v>1601</v>
      </c>
      <c r="L592">
        <v>6.8961962790440401</v>
      </c>
      <c r="M592" s="4" t="str">
        <f t="shared" si="9"/>
        <v>-</v>
      </c>
      <c r="N592" t="s">
        <v>1600</v>
      </c>
      <c r="O592" t="s">
        <v>1602</v>
      </c>
      <c r="P592" t="s">
        <v>1603</v>
      </c>
      <c r="Q592" t="s">
        <v>52</v>
      </c>
      <c r="R592" t="s">
        <v>1604</v>
      </c>
      <c r="S592" t="s">
        <v>1605</v>
      </c>
      <c r="T592" t="s">
        <v>1606</v>
      </c>
      <c r="U592" t="s">
        <v>52</v>
      </c>
      <c r="V592" t="s">
        <v>1607</v>
      </c>
      <c r="W592" t="s">
        <v>1608</v>
      </c>
      <c r="X592" t="s">
        <v>1609</v>
      </c>
      <c r="Y592" t="s">
        <v>1609</v>
      </c>
      <c r="Z592" t="s">
        <v>1610</v>
      </c>
      <c r="AA592" t="s">
        <v>1611</v>
      </c>
      <c r="AB592" t="s">
        <v>1602</v>
      </c>
      <c r="AC592" t="s">
        <v>1603</v>
      </c>
      <c r="AD592" t="s">
        <v>52</v>
      </c>
      <c r="AE592" t="s">
        <v>1604</v>
      </c>
      <c r="AF592" t="s">
        <v>1605</v>
      </c>
      <c r="AG592" t="s">
        <v>1606</v>
      </c>
    </row>
    <row r="593" spans="1:33" x14ac:dyDescent="0.2">
      <c r="A593">
        <v>15</v>
      </c>
      <c r="B593">
        <v>1288787</v>
      </c>
      <c r="C593">
        <v>1.2700000000000001E-7</v>
      </c>
      <c r="D593" t="s">
        <v>0</v>
      </c>
      <c r="E593" t="s">
        <v>1612</v>
      </c>
      <c r="F593">
        <v>1281580</v>
      </c>
      <c r="G593">
        <v>1282283</v>
      </c>
      <c r="H593" t="s">
        <v>52</v>
      </c>
      <c r="I593" t="s">
        <v>56</v>
      </c>
      <c r="J593">
        <v>6504</v>
      </c>
      <c r="K593" t="s">
        <v>1601</v>
      </c>
      <c r="L593">
        <v>6.8961962790440401</v>
      </c>
      <c r="M593" s="4" t="str">
        <f t="shared" si="9"/>
        <v>-</v>
      </c>
      <c r="N593" t="s">
        <v>1612</v>
      </c>
      <c r="O593" t="s">
        <v>52</v>
      </c>
      <c r="P593" t="s">
        <v>1613</v>
      </c>
      <c r="Q593" t="s">
        <v>52</v>
      </c>
      <c r="R593" t="s">
        <v>52</v>
      </c>
      <c r="S593" t="s">
        <v>52</v>
      </c>
      <c r="T593" t="s">
        <v>52</v>
      </c>
      <c r="U593" t="s">
        <v>52</v>
      </c>
      <c r="V593" t="s">
        <v>1614</v>
      </c>
      <c r="W593" t="s">
        <v>52</v>
      </c>
      <c r="X593" t="s">
        <v>52</v>
      </c>
      <c r="Y593" t="s">
        <v>52</v>
      </c>
      <c r="Z593" t="s">
        <v>52</v>
      </c>
      <c r="AA593" t="s">
        <v>1615</v>
      </c>
      <c r="AB593" t="s">
        <v>52</v>
      </c>
      <c r="AC593" t="s">
        <v>1613</v>
      </c>
      <c r="AD593" t="s">
        <v>52</v>
      </c>
      <c r="AE593" t="s">
        <v>52</v>
      </c>
      <c r="AF593" t="s">
        <v>52</v>
      </c>
      <c r="AG593" t="s">
        <v>52</v>
      </c>
    </row>
    <row r="594" spans="1:33" x14ac:dyDescent="0.2">
      <c r="A594">
        <v>15</v>
      </c>
      <c r="B594">
        <v>1288787</v>
      </c>
      <c r="C594">
        <v>1.2700000000000001E-7</v>
      </c>
      <c r="D594" t="s">
        <v>0</v>
      </c>
      <c r="E594" t="s">
        <v>1616</v>
      </c>
      <c r="F594">
        <v>1282630</v>
      </c>
      <c r="G594">
        <v>1284270</v>
      </c>
      <c r="H594" t="s">
        <v>83</v>
      </c>
      <c r="I594" t="s">
        <v>56</v>
      </c>
      <c r="J594">
        <v>4517</v>
      </c>
      <c r="K594" t="s">
        <v>1601</v>
      </c>
      <c r="L594">
        <v>6.8961962790440401</v>
      </c>
      <c r="M594" s="4" t="str">
        <f t="shared" si="9"/>
        <v>-</v>
      </c>
      <c r="N594" t="s">
        <v>1616</v>
      </c>
      <c r="O594" t="s">
        <v>1617</v>
      </c>
      <c r="P594" t="s">
        <v>1618</v>
      </c>
      <c r="Q594" t="s">
        <v>52</v>
      </c>
      <c r="R594" t="s">
        <v>52</v>
      </c>
      <c r="S594" t="s">
        <v>52</v>
      </c>
      <c r="T594" t="s">
        <v>52</v>
      </c>
      <c r="U594" t="s">
        <v>52</v>
      </c>
      <c r="V594" t="s">
        <v>1619</v>
      </c>
      <c r="W594" t="s">
        <v>52</v>
      </c>
      <c r="X594" t="s">
        <v>52</v>
      </c>
      <c r="Y594" t="s">
        <v>52</v>
      </c>
      <c r="Z594" t="s">
        <v>52</v>
      </c>
      <c r="AA594" t="s">
        <v>1620</v>
      </c>
      <c r="AB594" t="s">
        <v>1617</v>
      </c>
      <c r="AC594" t="s">
        <v>1621</v>
      </c>
      <c r="AD594" t="s">
        <v>1622</v>
      </c>
      <c r="AE594" t="s">
        <v>52</v>
      </c>
      <c r="AF594" t="s">
        <v>52</v>
      </c>
      <c r="AG594" t="s">
        <v>52</v>
      </c>
    </row>
    <row r="595" spans="1:33" x14ac:dyDescent="0.2">
      <c r="A595">
        <v>15</v>
      </c>
      <c r="B595">
        <v>1288787</v>
      </c>
      <c r="C595">
        <v>1.2700000000000001E-7</v>
      </c>
      <c r="D595" t="s">
        <v>0</v>
      </c>
      <c r="E595" t="s">
        <v>1623</v>
      </c>
      <c r="F595">
        <v>1285062</v>
      </c>
      <c r="G595">
        <v>1288185</v>
      </c>
      <c r="H595" t="s">
        <v>83</v>
      </c>
      <c r="I595" t="s">
        <v>56</v>
      </c>
      <c r="J595">
        <v>602</v>
      </c>
      <c r="K595" t="s">
        <v>1601</v>
      </c>
      <c r="L595">
        <v>6.8961962790440401</v>
      </c>
      <c r="M595" s="4" t="str">
        <f t="shared" si="9"/>
        <v>-</v>
      </c>
      <c r="N595" t="s">
        <v>1623</v>
      </c>
      <c r="O595" t="s">
        <v>1624</v>
      </c>
      <c r="P595" t="s">
        <v>1625</v>
      </c>
      <c r="Q595" t="s">
        <v>52</v>
      </c>
      <c r="R595" t="s">
        <v>52</v>
      </c>
      <c r="S595" t="s">
        <v>52</v>
      </c>
      <c r="T595" t="s">
        <v>1626</v>
      </c>
      <c r="U595" t="s">
        <v>52</v>
      </c>
      <c r="V595" t="s">
        <v>1627</v>
      </c>
      <c r="W595" t="s">
        <v>52</v>
      </c>
      <c r="X595" t="s">
        <v>1628</v>
      </c>
      <c r="Y595" t="s">
        <v>1628</v>
      </c>
      <c r="Z595" t="s">
        <v>52</v>
      </c>
      <c r="AA595" t="s">
        <v>1629</v>
      </c>
      <c r="AB595" t="s">
        <v>1630</v>
      </c>
      <c r="AC595" t="s">
        <v>1631</v>
      </c>
      <c r="AD595" t="s">
        <v>52</v>
      </c>
      <c r="AE595" t="s">
        <v>52</v>
      </c>
      <c r="AF595" t="s">
        <v>52</v>
      </c>
      <c r="AG595" t="s">
        <v>1626</v>
      </c>
    </row>
    <row r="596" spans="1:33" x14ac:dyDescent="0.2">
      <c r="A596">
        <v>15</v>
      </c>
      <c r="B596">
        <v>1288787</v>
      </c>
      <c r="C596">
        <v>1.2700000000000001E-7</v>
      </c>
      <c r="D596" t="s">
        <v>0</v>
      </c>
      <c r="E596" t="s">
        <v>1632</v>
      </c>
      <c r="F596">
        <v>1291204</v>
      </c>
      <c r="G596">
        <v>1291464</v>
      </c>
      <c r="H596" t="s">
        <v>83</v>
      </c>
      <c r="I596" t="s">
        <v>59</v>
      </c>
      <c r="J596">
        <v>2417</v>
      </c>
      <c r="K596" t="s">
        <v>1601</v>
      </c>
      <c r="L596">
        <v>6.8961962790440401</v>
      </c>
      <c r="M596" s="4" t="str">
        <f t="shared" si="9"/>
        <v>-</v>
      </c>
      <c r="N596" t="s">
        <v>1632</v>
      </c>
      <c r="O596" t="s">
        <v>327</v>
      </c>
      <c r="P596" t="s">
        <v>1633</v>
      </c>
      <c r="Q596" t="s">
        <v>52</v>
      </c>
      <c r="R596" t="s">
        <v>1634</v>
      </c>
      <c r="S596" t="s">
        <v>52</v>
      </c>
      <c r="T596" t="s">
        <v>111</v>
      </c>
      <c r="U596" t="s">
        <v>52</v>
      </c>
      <c r="V596" t="s">
        <v>1635</v>
      </c>
      <c r="W596" t="s">
        <v>52</v>
      </c>
      <c r="X596" t="s">
        <v>1636</v>
      </c>
      <c r="Y596" t="s">
        <v>1636</v>
      </c>
      <c r="Z596" t="s">
        <v>52</v>
      </c>
      <c r="AA596" t="s">
        <v>1637</v>
      </c>
      <c r="AB596" t="s">
        <v>1638</v>
      </c>
      <c r="AC596" t="s">
        <v>1639</v>
      </c>
      <c r="AD596" t="s">
        <v>110</v>
      </c>
      <c r="AE596" t="s">
        <v>1634</v>
      </c>
      <c r="AF596" t="s">
        <v>52</v>
      </c>
      <c r="AG596" t="s">
        <v>1640</v>
      </c>
    </row>
    <row r="597" spans="1:33" x14ac:dyDescent="0.2">
      <c r="A597">
        <v>15</v>
      </c>
      <c r="B597">
        <v>1288787</v>
      </c>
      <c r="C597">
        <v>1.2700000000000001E-7</v>
      </c>
      <c r="D597" t="s">
        <v>0</v>
      </c>
      <c r="E597" t="s">
        <v>1641</v>
      </c>
      <c r="F597">
        <v>1294560</v>
      </c>
      <c r="G597">
        <v>1297744</v>
      </c>
      <c r="H597" t="s">
        <v>52</v>
      </c>
      <c r="I597" t="s">
        <v>59</v>
      </c>
      <c r="J597">
        <v>5773</v>
      </c>
      <c r="K597" t="s">
        <v>1601</v>
      </c>
      <c r="L597">
        <v>6.8961962790440401</v>
      </c>
      <c r="M597" s="4" t="str">
        <f t="shared" si="9"/>
        <v>-</v>
      </c>
      <c r="N597" t="s">
        <v>1641</v>
      </c>
      <c r="O597" t="s">
        <v>327</v>
      </c>
      <c r="P597" t="s">
        <v>1625</v>
      </c>
      <c r="Q597" t="s">
        <v>110</v>
      </c>
      <c r="R597" t="s">
        <v>1634</v>
      </c>
      <c r="S597" t="s">
        <v>52</v>
      </c>
      <c r="T597" t="s">
        <v>111</v>
      </c>
      <c r="U597" t="s">
        <v>52</v>
      </c>
      <c r="V597" t="s">
        <v>1642</v>
      </c>
      <c r="W597" t="s">
        <v>52</v>
      </c>
      <c r="X597" t="s">
        <v>1423</v>
      </c>
      <c r="Y597" t="s">
        <v>1423</v>
      </c>
      <c r="Z597" t="s">
        <v>52</v>
      </c>
      <c r="AA597" t="s">
        <v>1643</v>
      </c>
      <c r="AB597" t="s">
        <v>327</v>
      </c>
      <c r="AC597" t="s">
        <v>1639</v>
      </c>
      <c r="AD597" t="s">
        <v>110</v>
      </c>
      <c r="AE597" t="s">
        <v>1634</v>
      </c>
      <c r="AF597" t="s">
        <v>52</v>
      </c>
      <c r="AG597" t="s">
        <v>111</v>
      </c>
    </row>
    <row r="598" spans="1:33" x14ac:dyDescent="0.2">
      <c r="A598">
        <v>9</v>
      </c>
      <c r="B598">
        <v>8145542</v>
      </c>
      <c r="C598">
        <v>1.2700000000000001E-7</v>
      </c>
      <c r="D598" t="s">
        <v>6</v>
      </c>
      <c r="E598" t="s">
        <v>3718</v>
      </c>
      <c r="F598">
        <v>8132467</v>
      </c>
      <c r="G598">
        <v>8135584</v>
      </c>
      <c r="H598" t="s">
        <v>52</v>
      </c>
      <c r="I598" t="s">
        <v>56</v>
      </c>
      <c r="J598">
        <v>9958</v>
      </c>
      <c r="K598" t="s">
        <v>3719</v>
      </c>
      <c r="L598">
        <v>6.8961962790440401</v>
      </c>
      <c r="M598" s="4" t="str">
        <f t="shared" si="9"/>
        <v>-</v>
      </c>
      <c r="N598" t="s">
        <v>3718</v>
      </c>
      <c r="O598" t="s">
        <v>3720</v>
      </c>
      <c r="P598" t="s">
        <v>3721</v>
      </c>
      <c r="Q598" t="s">
        <v>52</v>
      </c>
      <c r="R598" t="s">
        <v>52</v>
      </c>
      <c r="S598" t="s">
        <v>52</v>
      </c>
      <c r="T598" t="s">
        <v>97</v>
      </c>
      <c r="U598" t="s">
        <v>3722</v>
      </c>
      <c r="V598" t="s">
        <v>3723</v>
      </c>
      <c r="W598" t="s">
        <v>52</v>
      </c>
      <c r="X598" t="s">
        <v>3724</v>
      </c>
      <c r="Y598" t="s">
        <v>3724</v>
      </c>
      <c r="Z598" t="s">
        <v>52</v>
      </c>
      <c r="AA598" t="s">
        <v>3725</v>
      </c>
      <c r="AB598" t="s">
        <v>3720</v>
      </c>
      <c r="AC598" t="s">
        <v>3721</v>
      </c>
      <c r="AD598" t="s">
        <v>52</v>
      </c>
      <c r="AE598" t="s">
        <v>52</v>
      </c>
      <c r="AF598" t="s">
        <v>52</v>
      </c>
      <c r="AG598" t="s">
        <v>97</v>
      </c>
    </row>
    <row r="599" spans="1:33" x14ac:dyDescent="0.2">
      <c r="A599">
        <v>9</v>
      </c>
      <c r="B599">
        <v>8145542</v>
      </c>
      <c r="C599">
        <v>1.2700000000000001E-7</v>
      </c>
      <c r="D599" t="s">
        <v>6</v>
      </c>
      <c r="E599" t="s">
        <v>3726</v>
      </c>
      <c r="F599">
        <v>8137125</v>
      </c>
      <c r="G599">
        <v>8139405</v>
      </c>
      <c r="H599" t="s">
        <v>52</v>
      </c>
      <c r="I599" t="s">
        <v>56</v>
      </c>
      <c r="J599">
        <v>6137</v>
      </c>
      <c r="K599" t="s">
        <v>3719</v>
      </c>
      <c r="L599">
        <v>6.8961962790440401</v>
      </c>
      <c r="M599" s="4" t="str">
        <f t="shared" si="9"/>
        <v>-</v>
      </c>
      <c r="N599" t="s">
        <v>3726</v>
      </c>
      <c r="O599" t="s">
        <v>3727</v>
      </c>
      <c r="P599" t="s">
        <v>3728</v>
      </c>
      <c r="Q599" t="s">
        <v>52</v>
      </c>
      <c r="R599" t="s">
        <v>3729</v>
      </c>
      <c r="S599" t="s">
        <v>52</v>
      </c>
      <c r="T599" t="s">
        <v>2206</v>
      </c>
      <c r="U599" t="s">
        <v>52</v>
      </c>
      <c r="V599" t="s">
        <v>3730</v>
      </c>
      <c r="W599" t="s">
        <v>52</v>
      </c>
      <c r="X599" t="s">
        <v>3731</v>
      </c>
      <c r="Y599" t="s">
        <v>3731</v>
      </c>
      <c r="Z599" t="s">
        <v>52</v>
      </c>
      <c r="AA599" t="s">
        <v>3732</v>
      </c>
      <c r="AB599" t="s">
        <v>3727</v>
      </c>
      <c r="AC599" t="s">
        <v>3728</v>
      </c>
      <c r="AD599" t="s">
        <v>52</v>
      </c>
      <c r="AE599" t="s">
        <v>3729</v>
      </c>
      <c r="AF599" t="s">
        <v>52</v>
      </c>
      <c r="AG599" t="s">
        <v>2206</v>
      </c>
    </row>
    <row r="600" spans="1:33" x14ac:dyDescent="0.2">
      <c r="A600">
        <v>9</v>
      </c>
      <c r="B600">
        <v>8145542</v>
      </c>
      <c r="C600">
        <v>1.2700000000000001E-7</v>
      </c>
      <c r="D600" t="s">
        <v>6</v>
      </c>
      <c r="E600" t="s">
        <v>3733</v>
      </c>
      <c r="F600">
        <v>8141602</v>
      </c>
      <c r="G600">
        <v>8144799</v>
      </c>
      <c r="H600" t="s">
        <v>52</v>
      </c>
      <c r="I600" t="s">
        <v>56</v>
      </c>
      <c r="J600">
        <v>743</v>
      </c>
      <c r="K600" t="s">
        <v>3719</v>
      </c>
      <c r="L600">
        <v>6.8961962790440401</v>
      </c>
      <c r="M600" s="4" t="str">
        <f t="shared" si="9"/>
        <v>-</v>
      </c>
      <c r="N600" t="s">
        <v>3733</v>
      </c>
      <c r="O600" t="s">
        <v>3727</v>
      </c>
      <c r="P600" t="s">
        <v>3728</v>
      </c>
      <c r="Q600" t="s">
        <v>52</v>
      </c>
      <c r="R600" t="s">
        <v>3729</v>
      </c>
      <c r="S600" t="s">
        <v>52</v>
      </c>
      <c r="T600" t="s">
        <v>2206</v>
      </c>
      <c r="U600" t="s">
        <v>52</v>
      </c>
      <c r="V600" t="s">
        <v>3734</v>
      </c>
      <c r="W600" t="s">
        <v>52</v>
      </c>
      <c r="X600" t="s">
        <v>3735</v>
      </c>
      <c r="Y600" t="s">
        <v>3735</v>
      </c>
      <c r="Z600" t="s">
        <v>52</v>
      </c>
      <c r="AA600" t="s">
        <v>3736</v>
      </c>
      <c r="AB600" t="s">
        <v>3737</v>
      </c>
      <c r="AC600" t="s">
        <v>3738</v>
      </c>
      <c r="AD600" t="s">
        <v>52</v>
      </c>
      <c r="AE600" t="s">
        <v>3729</v>
      </c>
      <c r="AF600" t="s">
        <v>52</v>
      </c>
      <c r="AG600" t="s">
        <v>3739</v>
      </c>
    </row>
    <row r="601" spans="1:33" x14ac:dyDescent="0.2">
      <c r="A601">
        <v>9</v>
      </c>
      <c r="B601">
        <v>8145542</v>
      </c>
      <c r="C601">
        <v>1.2700000000000001E-7</v>
      </c>
      <c r="D601" t="s">
        <v>6</v>
      </c>
      <c r="E601" t="s">
        <v>3740</v>
      </c>
      <c r="F601">
        <v>8147214</v>
      </c>
      <c r="G601">
        <v>8150390</v>
      </c>
      <c r="H601" t="s">
        <v>52</v>
      </c>
      <c r="I601" t="s">
        <v>59</v>
      </c>
      <c r="J601">
        <v>1672</v>
      </c>
      <c r="K601" t="s">
        <v>3719</v>
      </c>
      <c r="L601">
        <v>6.8961962790440401</v>
      </c>
      <c r="M601" s="4" t="str">
        <f t="shared" si="9"/>
        <v>-</v>
      </c>
      <c r="N601" t="s">
        <v>3740</v>
      </c>
      <c r="O601" t="s">
        <v>3737</v>
      </c>
      <c r="P601" t="s">
        <v>3728</v>
      </c>
      <c r="Q601" t="s">
        <v>52</v>
      </c>
      <c r="R601" t="s">
        <v>3729</v>
      </c>
      <c r="S601" t="s">
        <v>52</v>
      </c>
      <c r="T601" t="s">
        <v>3739</v>
      </c>
      <c r="U601" t="s">
        <v>52</v>
      </c>
      <c r="V601" t="s">
        <v>3741</v>
      </c>
      <c r="W601" t="s">
        <v>52</v>
      </c>
      <c r="X601" t="s">
        <v>3735</v>
      </c>
      <c r="Y601" t="s">
        <v>3735</v>
      </c>
      <c r="Z601" t="s">
        <v>52</v>
      </c>
      <c r="AA601" t="s">
        <v>3742</v>
      </c>
      <c r="AB601" t="s">
        <v>3737</v>
      </c>
      <c r="AC601" t="s">
        <v>3738</v>
      </c>
      <c r="AD601" t="s">
        <v>52</v>
      </c>
      <c r="AE601" t="s">
        <v>3729</v>
      </c>
      <c r="AF601" t="s">
        <v>52</v>
      </c>
      <c r="AG601" t="s">
        <v>3739</v>
      </c>
    </row>
    <row r="602" spans="1:33" x14ac:dyDescent="0.2">
      <c r="A602">
        <v>9</v>
      </c>
      <c r="B602">
        <v>8145542</v>
      </c>
      <c r="C602">
        <v>1.2700000000000001E-7</v>
      </c>
      <c r="D602" t="s">
        <v>6</v>
      </c>
      <c r="E602" t="s">
        <v>3743</v>
      </c>
      <c r="F602">
        <v>8152253</v>
      </c>
      <c r="G602">
        <v>8156047</v>
      </c>
      <c r="H602" t="s">
        <v>52</v>
      </c>
      <c r="I602" t="s">
        <v>59</v>
      </c>
      <c r="J602">
        <v>6711</v>
      </c>
      <c r="K602" t="s">
        <v>3719</v>
      </c>
      <c r="L602">
        <v>6.8961962790440401</v>
      </c>
      <c r="M602" s="4" t="str">
        <f t="shared" si="9"/>
        <v>-</v>
      </c>
    </row>
    <row r="603" spans="1:33" x14ac:dyDescent="0.2">
      <c r="A603">
        <v>6</v>
      </c>
      <c r="B603">
        <v>25344820</v>
      </c>
      <c r="C603">
        <v>1.2700000000000001E-7</v>
      </c>
      <c r="D603" t="s">
        <v>3</v>
      </c>
      <c r="E603" t="s">
        <v>4636</v>
      </c>
      <c r="F603">
        <v>25337833</v>
      </c>
      <c r="G603">
        <v>25339670</v>
      </c>
      <c r="H603" t="s">
        <v>52</v>
      </c>
      <c r="I603" t="s">
        <v>56</v>
      </c>
      <c r="J603">
        <v>5150</v>
      </c>
      <c r="K603" t="s">
        <v>4660</v>
      </c>
      <c r="L603">
        <v>6.8961962790440401</v>
      </c>
      <c r="M603" s="4" t="str">
        <f t="shared" si="9"/>
        <v>-</v>
      </c>
      <c r="N603" t="s">
        <v>4636</v>
      </c>
      <c r="O603" t="s">
        <v>4637</v>
      </c>
      <c r="P603" t="s">
        <v>4638</v>
      </c>
      <c r="Q603" t="s">
        <v>52</v>
      </c>
      <c r="R603" t="s">
        <v>52</v>
      </c>
      <c r="S603" t="s">
        <v>52</v>
      </c>
      <c r="T603" t="s">
        <v>52</v>
      </c>
      <c r="U603" t="s">
        <v>52</v>
      </c>
      <c r="V603" t="s">
        <v>4639</v>
      </c>
      <c r="W603" t="s">
        <v>4640</v>
      </c>
      <c r="X603" t="s">
        <v>4641</v>
      </c>
      <c r="Y603" t="s">
        <v>4641</v>
      </c>
      <c r="Z603" t="s">
        <v>4642</v>
      </c>
      <c r="AA603" t="s">
        <v>4643</v>
      </c>
      <c r="AB603" t="s">
        <v>4637</v>
      </c>
      <c r="AC603" t="s">
        <v>4638</v>
      </c>
      <c r="AD603" t="s">
        <v>52</v>
      </c>
      <c r="AE603" t="s">
        <v>52</v>
      </c>
      <c r="AF603" t="s">
        <v>52</v>
      </c>
      <c r="AG603" t="s">
        <v>52</v>
      </c>
    </row>
    <row r="604" spans="1:33" x14ac:dyDescent="0.2">
      <c r="A604">
        <v>6</v>
      </c>
      <c r="B604">
        <v>25344820</v>
      </c>
      <c r="C604">
        <v>1.2700000000000001E-7</v>
      </c>
      <c r="D604" t="s">
        <v>3</v>
      </c>
      <c r="E604" t="s">
        <v>4644</v>
      </c>
      <c r="F604">
        <v>25345115</v>
      </c>
      <c r="G604">
        <v>25347031</v>
      </c>
      <c r="H604" t="s">
        <v>83</v>
      </c>
      <c r="I604" t="s">
        <v>59</v>
      </c>
      <c r="J604">
        <v>295</v>
      </c>
      <c r="K604" t="s">
        <v>4660</v>
      </c>
      <c r="L604">
        <v>6.8961962790440401</v>
      </c>
      <c r="M604" s="4" t="str">
        <f t="shared" si="9"/>
        <v>-</v>
      </c>
      <c r="N604" t="s">
        <v>4644</v>
      </c>
      <c r="O604" t="s">
        <v>4637</v>
      </c>
      <c r="P604" t="s">
        <v>4638</v>
      </c>
      <c r="Q604" t="s">
        <v>52</v>
      </c>
      <c r="R604" t="s">
        <v>52</v>
      </c>
      <c r="S604" t="s">
        <v>52</v>
      </c>
      <c r="T604" t="s">
        <v>52</v>
      </c>
      <c r="U604" t="s">
        <v>52</v>
      </c>
      <c r="V604" t="s">
        <v>4639</v>
      </c>
      <c r="W604" t="s">
        <v>4640</v>
      </c>
      <c r="X604" t="s">
        <v>4641</v>
      </c>
      <c r="Y604" t="s">
        <v>4641</v>
      </c>
      <c r="Z604" t="s">
        <v>4642</v>
      </c>
      <c r="AA604" t="s">
        <v>4643</v>
      </c>
      <c r="AB604" t="s">
        <v>4637</v>
      </c>
      <c r="AC604" t="s">
        <v>4638</v>
      </c>
      <c r="AD604" t="s">
        <v>52</v>
      </c>
      <c r="AE604" t="s">
        <v>52</v>
      </c>
      <c r="AF604" t="s">
        <v>52</v>
      </c>
      <c r="AG604" t="s">
        <v>52</v>
      </c>
    </row>
    <row r="605" spans="1:33" x14ac:dyDescent="0.2">
      <c r="A605">
        <v>6</v>
      </c>
      <c r="B605">
        <v>25344820</v>
      </c>
      <c r="C605">
        <v>1.2700000000000001E-7</v>
      </c>
      <c r="D605" t="s">
        <v>3</v>
      </c>
      <c r="E605" t="s">
        <v>4645</v>
      </c>
      <c r="F605">
        <v>25350095</v>
      </c>
      <c r="G605">
        <v>25356024</v>
      </c>
      <c r="H605" t="s">
        <v>52</v>
      </c>
      <c r="I605" t="s">
        <v>59</v>
      </c>
      <c r="J605">
        <v>5275</v>
      </c>
      <c r="K605" t="s">
        <v>4660</v>
      </c>
      <c r="L605">
        <v>6.8961962790440401</v>
      </c>
      <c r="M605" s="4" t="str">
        <f t="shared" si="9"/>
        <v>-</v>
      </c>
      <c r="N605" t="s">
        <v>4645</v>
      </c>
      <c r="O605" t="s">
        <v>4646</v>
      </c>
      <c r="P605" t="s">
        <v>4647</v>
      </c>
      <c r="Q605" t="s">
        <v>4648</v>
      </c>
      <c r="R605" t="s">
        <v>52</v>
      </c>
      <c r="S605" t="s">
        <v>52</v>
      </c>
      <c r="T605" t="s">
        <v>4649</v>
      </c>
      <c r="U605" t="s">
        <v>52</v>
      </c>
      <c r="V605" t="s">
        <v>4650</v>
      </c>
      <c r="W605" t="s">
        <v>52</v>
      </c>
      <c r="X605" t="s">
        <v>4651</v>
      </c>
      <c r="Y605" t="s">
        <v>4651</v>
      </c>
      <c r="Z605" t="s">
        <v>52</v>
      </c>
      <c r="AA605" t="s">
        <v>4652</v>
      </c>
      <c r="AB605" t="s">
        <v>4646</v>
      </c>
      <c r="AC605" t="s">
        <v>4647</v>
      </c>
      <c r="AD605" t="s">
        <v>52</v>
      </c>
      <c r="AE605" t="s">
        <v>52</v>
      </c>
      <c r="AF605" t="s">
        <v>52</v>
      </c>
      <c r="AG605" t="s">
        <v>4649</v>
      </c>
    </row>
    <row r="606" spans="1:33" x14ac:dyDescent="0.2">
      <c r="A606">
        <v>6</v>
      </c>
      <c r="B606">
        <v>10782712</v>
      </c>
      <c r="C606">
        <v>1.2800000000000001E-7</v>
      </c>
      <c r="D606" t="s">
        <v>0</v>
      </c>
      <c r="E606" t="s">
        <v>4441</v>
      </c>
      <c r="F606">
        <v>10779854</v>
      </c>
      <c r="G606">
        <v>10781784</v>
      </c>
      <c r="H606" t="s">
        <v>83</v>
      </c>
      <c r="I606" t="s">
        <v>56</v>
      </c>
      <c r="J606">
        <v>928</v>
      </c>
      <c r="K606" t="s">
        <v>4454</v>
      </c>
      <c r="L606">
        <v>6.8927900303521303</v>
      </c>
      <c r="M606" s="4" t="str">
        <f t="shared" si="9"/>
        <v>-</v>
      </c>
      <c r="N606" t="s">
        <v>4441</v>
      </c>
      <c r="O606" t="s">
        <v>4442</v>
      </c>
      <c r="P606" t="s">
        <v>4443</v>
      </c>
      <c r="Q606" t="s">
        <v>4444</v>
      </c>
      <c r="R606" t="s">
        <v>52</v>
      </c>
      <c r="S606" t="s">
        <v>4445</v>
      </c>
      <c r="T606" t="s">
        <v>537</v>
      </c>
      <c r="U606" t="s">
        <v>52</v>
      </c>
      <c r="V606" t="s">
        <v>4446</v>
      </c>
      <c r="W606" t="s">
        <v>52</v>
      </c>
      <c r="X606" t="s">
        <v>4447</v>
      </c>
      <c r="Y606" t="s">
        <v>4447</v>
      </c>
      <c r="Z606" t="s">
        <v>52</v>
      </c>
      <c r="AA606" t="s">
        <v>4448</v>
      </c>
      <c r="AB606" t="s">
        <v>4442</v>
      </c>
      <c r="AC606" t="s">
        <v>4443</v>
      </c>
      <c r="AD606" t="s">
        <v>4444</v>
      </c>
      <c r="AE606" t="s">
        <v>52</v>
      </c>
      <c r="AF606" t="s">
        <v>4445</v>
      </c>
      <c r="AG606" t="s">
        <v>537</v>
      </c>
    </row>
    <row r="607" spans="1:33" x14ac:dyDescent="0.2">
      <c r="A607">
        <v>6</v>
      </c>
      <c r="B607">
        <v>10782712</v>
      </c>
      <c r="C607">
        <v>1.2800000000000001E-7</v>
      </c>
      <c r="D607" t="s">
        <v>0</v>
      </c>
      <c r="E607" t="s">
        <v>4453</v>
      </c>
      <c r="F607">
        <v>10789470</v>
      </c>
      <c r="G607">
        <v>10791251</v>
      </c>
      <c r="H607" t="s">
        <v>52</v>
      </c>
      <c r="I607" t="s">
        <v>59</v>
      </c>
      <c r="J607">
        <v>6758</v>
      </c>
      <c r="K607" t="s">
        <v>4454</v>
      </c>
      <c r="L607">
        <v>6.8927900303521303</v>
      </c>
      <c r="M607" s="4" t="str">
        <f t="shared" si="9"/>
        <v>-</v>
      </c>
      <c r="N607" t="s">
        <v>4453</v>
      </c>
      <c r="O607" t="s">
        <v>52</v>
      </c>
      <c r="P607" t="s">
        <v>52</v>
      </c>
      <c r="Q607" t="s">
        <v>52</v>
      </c>
      <c r="R607" t="s">
        <v>52</v>
      </c>
      <c r="S607" t="s">
        <v>52</v>
      </c>
      <c r="T607" t="s">
        <v>52</v>
      </c>
      <c r="U607" t="s">
        <v>52</v>
      </c>
      <c r="V607" t="s">
        <v>52</v>
      </c>
      <c r="W607" t="s">
        <v>52</v>
      </c>
      <c r="X607" t="s">
        <v>52</v>
      </c>
      <c r="Y607" t="s">
        <v>52</v>
      </c>
      <c r="Z607" t="s">
        <v>52</v>
      </c>
      <c r="AA607" t="s">
        <v>52</v>
      </c>
      <c r="AB607" t="s">
        <v>52</v>
      </c>
      <c r="AC607" t="s">
        <v>52</v>
      </c>
      <c r="AD607" t="s">
        <v>52</v>
      </c>
      <c r="AE607" t="s">
        <v>52</v>
      </c>
      <c r="AF607" t="s">
        <v>52</v>
      </c>
      <c r="AG607" t="s">
        <v>52</v>
      </c>
    </row>
    <row r="608" spans="1:33" x14ac:dyDescent="0.2">
      <c r="A608">
        <v>6</v>
      </c>
      <c r="B608">
        <v>10782712</v>
      </c>
      <c r="C608">
        <v>1.2800000000000001E-7</v>
      </c>
      <c r="D608" t="s">
        <v>0</v>
      </c>
      <c r="E608" t="s">
        <v>4455</v>
      </c>
      <c r="F608">
        <v>10791403</v>
      </c>
      <c r="G608">
        <v>10796351</v>
      </c>
      <c r="H608" t="s">
        <v>52</v>
      </c>
      <c r="I608" t="s">
        <v>59</v>
      </c>
      <c r="J608">
        <v>8691</v>
      </c>
      <c r="K608" t="s">
        <v>4454</v>
      </c>
      <c r="L608">
        <v>6.8927900303521303</v>
      </c>
      <c r="M608" s="4" t="str">
        <f t="shared" si="9"/>
        <v>-</v>
      </c>
      <c r="N608" t="s">
        <v>4455</v>
      </c>
      <c r="O608" t="s">
        <v>52</v>
      </c>
      <c r="P608" t="s">
        <v>4456</v>
      </c>
      <c r="Q608" t="s">
        <v>52</v>
      </c>
      <c r="R608" t="s">
        <v>52</v>
      </c>
      <c r="S608" t="s">
        <v>52</v>
      </c>
      <c r="T608" t="s">
        <v>52</v>
      </c>
      <c r="U608" t="s">
        <v>52</v>
      </c>
      <c r="V608" t="s">
        <v>4457</v>
      </c>
      <c r="W608" t="s">
        <v>52</v>
      </c>
      <c r="X608" t="s">
        <v>52</v>
      </c>
      <c r="Y608" t="s">
        <v>52</v>
      </c>
      <c r="Z608" t="s">
        <v>52</v>
      </c>
      <c r="AA608" t="s">
        <v>4458</v>
      </c>
      <c r="AB608" t="s">
        <v>52</v>
      </c>
      <c r="AC608" t="s">
        <v>4459</v>
      </c>
      <c r="AD608" t="s">
        <v>52</v>
      </c>
      <c r="AE608" t="s">
        <v>52</v>
      </c>
      <c r="AF608" t="s">
        <v>52</v>
      </c>
      <c r="AG608" t="s">
        <v>52</v>
      </c>
    </row>
    <row r="609" spans="1:33" x14ac:dyDescent="0.2">
      <c r="A609">
        <v>2</v>
      </c>
      <c r="B609">
        <v>878562</v>
      </c>
      <c r="C609">
        <v>1.3E-7</v>
      </c>
      <c r="D609" t="s">
        <v>4</v>
      </c>
      <c r="E609" t="s">
        <v>5960</v>
      </c>
      <c r="F609">
        <v>869392</v>
      </c>
      <c r="G609">
        <v>871541</v>
      </c>
      <c r="H609" t="s">
        <v>83</v>
      </c>
      <c r="I609" t="s">
        <v>56</v>
      </c>
      <c r="J609">
        <v>7021</v>
      </c>
      <c r="K609" t="s">
        <v>5961</v>
      </c>
      <c r="L609">
        <v>6.8860566476931604</v>
      </c>
      <c r="M609" s="4" t="str">
        <f t="shared" si="9"/>
        <v>-</v>
      </c>
      <c r="N609" t="s">
        <v>5960</v>
      </c>
      <c r="O609" t="s">
        <v>5962</v>
      </c>
      <c r="P609" t="s">
        <v>5963</v>
      </c>
      <c r="Q609" t="s">
        <v>5964</v>
      </c>
      <c r="R609" t="s">
        <v>5965</v>
      </c>
      <c r="S609" t="s">
        <v>52</v>
      </c>
      <c r="T609" t="s">
        <v>52</v>
      </c>
      <c r="U609" t="s">
        <v>52</v>
      </c>
      <c r="V609" t="s">
        <v>5966</v>
      </c>
      <c r="W609" t="s">
        <v>5967</v>
      </c>
      <c r="X609" t="s">
        <v>5968</v>
      </c>
      <c r="Y609" t="s">
        <v>5968</v>
      </c>
      <c r="Z609" t="s">
        <v>5969</v>
      </c>
      <c r="AA609" t="s">
        <v>5970</v>
      </c>
      <c r="AB609" t="s">
        <v>5962</v>
      </c>
      <c r="AC609" t="s">
        <v>5963</v>
      </c>
      <c r="AD609" t="s">
        <v>5964</v>
      </c>
      <c r="AE609" t="s">
        <v>5965</v>
      </c>
      <c r="AF609" t="s">
        <v>52</v>
      </c>
      <c r="AG609" t="s">
        <v>52</v>
      </c>
    </row>
    <row r="610" spans="1:33" x14ac:dyDescent="0.2">
      <c r="A610">
        <v>2</v>
      </c>
      <c r="B610">
        <v>878562</v>
      </c>
      <c r="C610">
        <v>1.3E-7</v>
      </c>
      <c r="D610" t="s">
        <v>4</v>
      </c>
      <c r="E610" t="s">
        <v>5971</v>
      </c>
      <c r="F610">
        <v>872110</v>
      </c>
      <c r="G610">
        <v>873180</v>
      </c>
      <c r="H610" t="s">
        <v>52</v>
      </c>
      <c r="I610" t="s">
        <v>56</v>
      </c>
      <c r="J610">
        <v>5382</v>
      </c>
      <c r="K610" t="s">
        <v>5961</v>
      </c>
      <c r="L610">
        <v>6.8860566476931604</v>
      </c>
      <c r="M610" s="4" t="str">
        <f t="shared" si="9"/>
        <v>-</v>
      </c>
    </row>
    <row r="611" spans="1:33" x14ac:dyDescent="0.2">
      <c r="A611">
        <v>2</v>
      </c>
      <c r="B611">
        <v>878562</v>
      </c>
      <c r="C611">
        <v>1.3E-7</v>
      </c>
      <c r="D611" t="s">
        <v>4</v>
      </c>
      <c r="E611" t="s">
        <v>5972</v>
      </c>
      <c r="F611">
        <v>875720</v>
      </c>
      <c r="G611">
        <v>877295</v>
      </c>
      <c r="H611" t="s">
        <v>52</v>
      </c>
      <c r="I611" t="s">
        <v>56</v>
      </c>
      <c r="J611">
        <v>1267</v>
      </c>
      <c r="K611" t="s">
        <v>5961</v>
      </c>
      <c r="L611">
        <v>6.8860566476931604</v>
      </c>
      <c r="M611" s="4" t="str">
        <f t="shared" si="9"/>
        <v>-</v>
      </c>
      <c r="N611" t="s">
        <v>5972</v>
      </c>
      <c r="O611" t="s">
        <v>5973</v>
      </c>
      <c r="P611" t="s">
        <v>5974</v>
      </c>
      <c r="Q611" t="s">
        <v>5975</v>
      </c>
      <c r="R611" t="s">
        <v>5976</v>
      </c>
      <c r="S611" t="s">
        <v>5977</v>
      </c>
      <c r="T611" t="s">
        <v>97</v>
      </c>
      <c r="U611" t="s">
        <v>52</v>
      </c>
      <c r="V611" t="s">
        <v>5978</v>
      </c>
      <c r="W611" t="s">
        <v>5979</v>
      </c>
      <c r="X611" t="s">
        <v>5980</v>
      </c>
      <c r="Y611" t="s">
        <v>5980</v>
      </c>
      <c r="Z611" t="s">
        <v>5981</v>
      </c>
      <c r="AA611" t="s">
        <v>5982</v>
      </c>
      <c r="AB611" t="s">
        <v>5973</v>
      </c>
      <c r="AC611" t="s">
        <v>5983</v>
      </c>
      <c r="AD611" t="s">
        <v>5975</v>
      </c>
      <c r="AE611" t="s">
        <v>5976</v>
      </c>
      <c r="AF611" t="s">
        <v>5977</v>
      </c>
      <c r="AG611" t="s">
        <v>97</v>
      </c>
    </row>
    <row r="612" spans="1:33" x14ac:dyDescent="0.2">
      <c r="A612">
        <v>2</v>
      </c>
      <c r="B612">
        <v>878562</v>
      </c>
      <c r="C612">
        <v>1.3E-7</v>
      </c>
      <c r="D612" t="s">
        <v>4</v>
      </c>
      <c r="E612" t="s">
        <v>5984</v>
      </c>
      <c r="F612">
        <v>879883</v>
      </c>
      <c r="G612">
        <v>881274</v>
      </c>
      <c r="H612" t="s">
        <v>52</v>
      </c>
      <c r="I612" t="s">
        <v>59</v>
      </c>
      <c r="J612">
        <v>1321</v>
      </c>
      <c r="K612" t="s">
        <v>5961</v>
      </c>
      <c r="L612">
        <v>6.8860566476931604</v>
      </c>
      <c r="M612" s="4" t="str">
        <f t="shared" si="9"/>
        <v>-</v>
      </c>
      <c r="N612" t="s">
        <v>5984</v>
      </c>
      <c r="O612" t="s">
        <v>5973</v>
      </c>
      <c r="P612" t="s">
        <v>5974</v>
      </c>
      <c r="Q612" t="s">
        <v>5975</v>
      </c>
      <c r="R612" t="s">
        <v>5976</v>
      </c>
      <c r="S612" t="s">
        <v>5977</v>
      </c>
      <c r="T612" t="s">
        <v>97</v>
      </c>
      <c r="U612" t="s">
        <v>52</v>
      </c>
      <c r="V612" t="s">
        <v>5978</v>
      </c>
      <c r="W612" t="s">
        <v>5979</v>
      </c>
      <c r="X612" t="s">
        <v>5980</v>
      </c>
      <c r="Y612" t="s">
        <v>5980</v>
      </c>
      <c r="Z612" t="s">
        <v>5981</v>
      </c>
      <c r="AA612" t="s">
        <v>5982</v>
      </c>
      <c r="AB612" t="s">
        <v>5973</v>
      </c>
      <c r="AC612" t="s">
        <v>5983</v>
      </c>
      <c r="AD612" t="s">
        <v>5975</v>
      </c>
      <c r="AE612" t="s">
        <v>5976</v>
      </c>
      <c r="AF612" t="s">
        <v>5977</v>
      </c>
      <c r="AG612" t="s">
        <v>97</v>
      </c>
    </row>
    <row r="613" spans="1:33" x14ac:dyDescent="0.2">
      <c r="A613">
        <v>2</v>
      </c>
      <c r="B613">
        <v>878562</v>
      </c>
      <c r="C613">
        <v>1.3E-7</v>
      </c>
      <c r="D613" t="s">
        <v>4</v>
      </c>
      <c r="E613" t="s">
        <v>5985</v>
      </c>
      <c r="F613">
        <v>884889</v>
      </c>
      <c r="G613">
        <v>885862</v>
      </c>
      <c r="H613" t="s">
        <v>52</v>
      </c>
      <c r="I613" t="s">
        <v>59</v>
      </c>
      <c r="J613">
        <v>6327</v>
      </c>
      <c r="K613" t="s">
        <v>5961</v>
      </c>
      <c r="L613">
        <v>6.8860566476931604</v>
      </c>
      <c r="M613" s="4" t="str">
        <f t="shared" si="9"/>
        <v>-</v>
      </c>
      <c r="N613" t="s">
        <v>5985</v>
      </c>
      <c r="O613" t="s">
        <v>52</v>
      </c>
      <c r="P613" t="s">
        <v>5986</v>
      </c>
      <c r="Q613" t="s">
        <v>52</v>
      </c>
      <c r="R613" t="s">
        <v>52</v>
      </c>
      <c r="S613" t="s">
        <v>52</v>
      </c>
      <c r="T613" t="s">
        <v>52</v>
      </c>
      <c r="U613" t="s">
        <v>52</v>
      </c>
      <c r="V613" t="s">
        <v>5987</v>
      </c>
      <c r="W613" t="s">
        <v>52</v>
      </c>
      <c r="X613" t="s">
        <v>5988</v>
      </c>
      <c r="Y613" t="s">
        <v>5988</v>
      </c>
      <c r="Z613" t="s">
        <v>52</v>
      </c>
      <c r="AA613" t="s">
        <v>5989</v>
      </c>
      <c r="AB613" t="s">
        <v>5990</v>
      </c>
      <c r="AC613" t="s">
        <v>5991</v>
      </c>
      <c r="AD613" t="s">
        <v>52</v>
      </c>
      <c r="AE613" t="s">
        <v>52</v>
      </c>
      <c r="AF613" t="s">
        <v>52</v>
      </c>
      <c r="AG613" t="s">
        <v>5992</v>
      </c>
    </row>
    <row r="614" spans="1:33" x14ac:dyDescent="0.2">
      <c r="A614">
        <v>2</v>
      </c>
      <c r="B614">
        <v>878562</v>
      </c>
      <c r="C614">
        <v>1.3E-7</v>
      </c>
      <c r="D614" t="s">
        <v>4</v>
      </c>
      <c r="E614" t="s">
        <v>5993</v>
      </c>
      <c r="F614">
        <v>886686</v>
      </c>
      <c r="G614">
        <v>894790</v>
      </c>
      <c r="H614" t="s">
        <v>52</v>
      </c>
      <c r="I614" t="s">
        <v>59</v>
      </c>
      <c r="J614">
        <v>8124</v>
      </c>
      <c r="K614" t="s">
        <v>5961</v>
      </c>
      <c r="L614">
        <v>6.8860566476931604</v>
      </c>
      <c r="M614" s="4" t="str">
        <f t="shared" si="9"/>
        <v>-</v>
      </c>
      <c r="N614" t="s">
        <v>5993</v>
      </c>
      <c r="O614" t="s">
        <v>1419</v>
      </c>
      <c r="P614" t="s">
        <v>5994</v>
      </c>
      <c r="Q614" t="s">
        <v>5995</v>
      </c>
      <c r="R614" t="s">
        <v>5996</v>
      </c>
      <c r="S614" t="s">
        <v>52</v>
      </c>
      <c r="T614" t="s">
        <v>218</v>
      </c>
      <c r="U614" t="s">
        <v>52</v>
      </c>
      <c r="V614" t="s">
        <v>5997</v>
      </c>
      <c r="W614" t="s">
        <v>52</v>
      </c>
      <c r="X614" t="s">
        <v>5998</v>
      </c>
      <c r="Y614" t="s">
        <v>5998</v>
      </c>
      <c r="Z614" t="s">
        <v>52</v>
      </c>
      <c r="AA614" t="s">
        <v>5999</v>
      </c>
      <c r="AB614" t="s">
        <v>1419</v>
      </c>
      <c r="AC614" t="s">
        <v>6000</v>
      </c>
      <c r="AD614" t="s">
        <v>5995</v>
      </c>
      <c r="AE614" t="s">
        <v>5996</v>
      </c>
      <c r="AF614" t="s">
        <v>52</v>
      </c>
      <c r="AG614" t="s">
        <v>218</v>
      </c>
    </row>
    <row r="615" spans="1:33" x14ac:dyDescent="0.2">
      <c r="A615">
        <v>6</v>
      </c>
      <c r="B615">
        <v>1663790</v>
      </c>
      <c r="C615">
        <v>1.3300000000000001E-7</v>
      </c>
      <c r="D615" t="s">
        <v>2</v>
      </c>
      <c r="E615" t="s">
        <v>4251</v>
      </c>
      <c r="F615">
        <v>1649436</v>
      </c>
      <c r="G615">
        <v>1660125</v>
      </c>
      <c r="H615" t="s">
        <v>52</v>
      </c>
      <c r="I615" t="s">
        <v>56</v>
      </c>
      <c r="J615">
        <v>3665</v>
      </c>
      <c r="K615" t="s">
        <v>4273</v>
      </c>
      <c r="L615">
        <v>6.8761483590329098</v>
      </c>
      <c r="M615" s="4" t="str">
        <f t="shared" si="9"/>
        <v>-</v>
      </c>
      <c r="N615" t="s">
        <v>4251</v>
      </c>
      <c r="O615" t="s">
        <v>4253</v>
      </c>
      <c r="P615" t="s">
        <v>4254</v>
      </c>
      <c r="Q615" t="s">
        <v>52</v>
      </c>
      <c r="R615" t="s">
        <v>52</v>
      </c>
      <c r="S615" t="s">
        <v>4255</v>
      </c>
      <c r="T615" t="s">
        <v>3037</v>
      </c>
      <c r="U615" t="s">
        <v>52</v>
      </c>
      <c r="V615" t="s">
        <v>4256</v>
      </c>
      <c r="W615" t="s">
        <v>52</v>
      </c>
      <c r="X615" t="s">
        <v>52</v>
      </c>
      <c r="Y615" t="s">
        <v>52</v>
      </c>
      <c r="Z615" t="s">
        <v>52</v>
      </c>
      <c r="AA615" t="s">
        <v>4257</v>
      </c>
      <c r="AB615" t="s">
        <v>4253</v>
      </c>
      <c r="AC615" t="s">
        <v>4254</v>
      </c>
      <c r="AD615" t="s">
        <v>52</v>
      </c>
      <c r="AE615" t="s">
        <v>52</v>
      </c>
      <c r="AF615" t="s">
        <v>4255</v>
      </c>
      <c r="AG615" t="s">
        <v>3037</v>
      </c>
    </row>
    <row r="616" spans="1:33" x14ac:dyDescent="0.2">
      <c r="A616">
        <v>6</v>
      </c>
      <c r="B616">
        <v>1663790</v>
      </c>
      <c r="C616">
        <v>1.3300000000000001E-7</v>
      </c>
      <c r="D616" t="s">
        <v>2</v>
      </c>
      <c r="E616" t="s">
        <v>4258</v>
      </c>
      <c r="F616">
        <v>1666183</v>
      </c>
      <c r="G616">
        <v>1668012</v>
      </c>
      <c r="H616" t="s">
        <v>83</v>
      </c>
      <c r="I616" t="s">
        <v>59</v>
      </c>
      <c r="J616">
        <v>2393</v>
      </c>
      <c r="K616" t="s">
        <v>4273</v>
      </c>
      <c r="L616">
        <v>6.8761483590329098</v>
      </c>
      <c r="M616" s="4" t="str">
        <f t="shared" si="9"/>
        <v>-</v>
      </c>
      <c r="N616" t="s">
        <v>4258</v>
      </c>
      <c r="O616" t="s">
        <v>1910</v>
      </c>
      <c r="P616" t="s">
        <v>4259</v>
      </c>
      <c r="Q616" t="s">
        <v>4260</v>
      </c>
      <c r="R616" t="s">
        <v>4261</v>
      </c>
      <c r="S616" t="s">
        <v>52</v>
      </c>
      <c r="T616" t="s">
        <v>1904</v>
      </c>
      <c r="U616" t="s">
        <v>52</v>
      </c>
      <c r="V616" t="s">
        <v>4262</v>
      </c>
      <c r="W616" t="s">
        <v>4263</v>
      </c>
      <c r="X616" t="s">
        <v>4264</v>
      </c>
      <c r="Y616" t="s">
        <v>4264</v>
      </c>
      <c r="Z616" t="s">
        <v>52</v>
      </c>
      <c r="AA616" t="s">
        <v>4265</v>
      </c>
      <c r="AB616" t="s">
        <v>1910</v>
      </c>
      <c r="AC616" t="s">
        <v>4266</v>
      </c>
      <c r="AD616" t="s">
        <v>4260</v>
      </c>
      <c r="AE616" t="s">
        <v>4267</v>
      </c>
      <c r="AF616" t="s">
        <v>52</v>
      </c>
      <c r="AG616" t="s">
        <v>1904</v>
      </c>
    </row>
    <row r="617" spans="1:33" x14ac:dyDescent="0.2">
      <c r="A617">
        <v>1</v>
      </c>
      <c r="B617">
        <v>47394009</v>
      </c>
      <c r="C617">
        <v>1.3300000000000001E-7</v>
      </c>
      <c r="D617" t="s">
        <v>2</v>
      </c>
      <c r="E617" t="s">
        <v>7237</v>
      </c>
      <c r="F617">
        <v>47380475</v>
      </c>
      <c r="G617">
        <v>47384472</v>
      </c>
      <c r="H617" t="s">
        <v>83</v>
      </c>
      <c r="I617" t="s">
        <v>56</v>
      </c>
      <c r="J617">
        <v>9537</v>
      </c>
      <c r="K617" t="s">
        <v>7257</v>
      </c>
      <c r="L617">
        <v>6.8761483590329098</v>
      </c>
      <c r="M617" s="4" t="str">
        <f t="shared" si="9"/>
        <v>-</v>
      </c>
      <c r="N617" t="s">
        <v>7237</v>
      </c>
      <c r="O617" t="s">
        <v>52</v>
      </c>
      <c r="P617" t="s">
        <v>7239</v>
      </c>
      <c r="Q617" t="s">
        <v>52</v>
      </c>
      <c r="R617" t="s">
        <v>7240</v>
      </c>
      <c r="S617" t="s">
        <v>52</v>
      </c>
      <c r="T617" t="s">
        <v>52</v>
      </c>
      <c r="U617" t="s">
        <v>52</v>
      </c>
      <c r="V617" t="s">
        <v>7241</v>
      </c>
      <c r="W617" t="s">
        <v>52</v>
      </c>
      <c r="X617" t="s">
        <v>7242</v>
      </c>
      <c r="Y617" t="s">
        <v>7242</v>
      </c>
      <c r="Z617" t="s">
        <v>7243</v>
      </c>
      <c r="AA617" t="s">
        <v>7244</v>
      </c>
      <c r="AB617" t="s">
        <v>7245</v>
      </c>
      <c r="AC617" t="s">
        <v>7239</v>
      </c>
      <c r="AD617" t="s">
        <v>52</v>
      </c>
      <c r="AE617" t="s">
        <v>7240</v>
      </c>
      <c r="AF617" t="s">
        <v>52</v>
      </c>
      <c r="AG617" t="s">
        <v>7246</v>
      </c>
    </row>
    <row r="618" spans="1:33" x14ac:dyDescent="0.2">
      <c r="A618">
        <v>1</v>
      </c>
      <c r="B618">
        <v>47394009</v>
      </c>
      <c r="C618">
        <v>1.3300000000000001E-7</v>
      </c>
      <c r="D618" t="s">
        <v>2</v>
      </c>
      <c r="E618" t="s">
        <v>7247</v>
      </c>
      <c r="F618">
        <v>47398825</v>
      </c>
      <c r="G618">
        <v>47400525</v>
      </c>
      <c r="H618" t="s">
        <v>83</v>
      </c>
      <c r="I618" t="s">
        <v>59</v>
      </c>
      <c r="J618">
        <v>4816</v>
      </c>
      <c r="K618" t="s">
        <v>7257</v>
      </c>
      <c r="L618">
        <v>6.8761483590329098</v>
      </c>
      <c r="M618" s="4" t="str">
        <f t="shared" si="9"/>
        <v>-</v>
      </c>
      <c r="N618" t="s">
        <v>7247</v>
      </c>
      <c r="O618" t="s">
        <v>7248</v>
      </c>
      <c r="P618" t="s">
        <v>7249</v>
      </c>
      <c r="Q618" t="s">
        <v>52</v>
      </c>
      <c r="R618" t="s">
        <v>7250</v>
      </c>
      <c r="S618" t="s">
        <v>52</v>
      </c>
      <c r="T618" t="s">
        <v>2206</v>
      </c>
      <c r="U618" t="s">
        <v>52</v>
      </c>
      <c r="V618" t="s">
        <v>7251</v>
      </c>
      <c r="W618" t="s">
        <v>52</v>
      </c>
      <c r="X618" t="s">
        <v>7252</v>
      </c>
      <c r="Y618" t="s">
        <v>7252</v>
      </c>
      <c r="Z618" t="s">
        <v>52</v>
      </c>
      <c r="AA618" t="s">
        <v>7253</v>
      </c>
      <c r="AB618" t="s">
        <v>7254</v>
      </c>
      <c r="AC618" t="s">
        <v>7249</v>
      </c>
      <c r="AD618" t="s">
        <v>52</v>
      </c>
      <c r="AE618" t="s">
        <v>7250</v>
      </c>
      <c r="AF618" t="s">
        <v>7255</v>
      </c>
      <c r="AG618" t="s">
        <v>2206</v>
      </c>
    </row>
    <row r="619" spans="1:33" x14ac:dyDescent="0.2">
      <c r="A619">
        <v>1</v>
      </c>
      <c r="B619">
        <v>47394009</v>
      </c>
      <c r="C619">
        <v>1.3300000000000001E-7</v>
      </c>
      <c r="D619" t="s">
        <v>2</v>
      </c>
      <c r="E619" t="s">
        <v>7256</v>
      </c>
      <c r="F619">
        <v>47402305</v>
      </c>
      <c r="G619">
        <v>47406214</v>
      </c>
      <c r="H619" t="s">
        <v>83</v>
      </c>
      <c r="I619" t="s">
        <v>59</v>
      </c>
      <c r="J619">
        <v>8296</v>
      </c>
      <c r="K619" t="s">
        <v>7257</v>
      </c>
      <c r="L619">
        <v>6.8761483590329098</v>
      </c>
      <c r="M619" s="4" t="str">
        <f t="shared" si="9"/>
        <v>-</v>
      </c>
      <c r="N619" t="s">
        <v>7256</v>
      </c>
      <c r="O619" t="s">
        <v>7254</v>
      </c>
      <c r="P619" t="s">
        <v>7249</v>
      </c>
      <c r="Q619" t="s">
        <v>52</v>
      </c>
      <c r="R619" t="s">
        <v>7250</v>
      </c>
      <c r="S619" t="s">
        <v>7255</v>
      </c>
      <c r="T619" t="s">
        <v>2206</v>
      </c>
      <c r="U619" t="s">
        <v>52</v>
      </c>
      <c r="V619" t="s">
        <v>7251</v>
      </c>
      <c r="W619" t="s">
        <v>52</v>
      </c>
      <c r="X619" t="s">
        <v>7252</v>
      </c>
      <c r="Y619" t="s">
        <v>7252</v>
      </c>
      <c r="Z619" t="s">
        <v>52</v>
      </c>
      <c r="AA619" t="s">
        <v>7253</v>
      </c>
      <c r="AB619" t="s">
        <v>7254</v>
      </c>
      <c r="AC619" t="s">
        <v>7249</v>
      </c>
      <c r="AD619" t="s">
        <v>52</v>
      </c>
      <c r="AE619" t="s">
        <v>7250</v>
      </c>
      <c r="AF619" t="s">
        <v>7255</v>
      </c>
      <c r="AG619" t="s">
        <v>2206</v>
      </c>
    </row>
    <row r="620" spans="1:33" x14ac:dyDescent="0.2">
      <c r="A620">
        <v>19</v>
      </c>
      <c r="B620">
        <v>7595018</v>
      </c>
      <c r="C620">
        <v>1.3400000000000001E-7</v>
      </c>
      <c r="D620" t="s">
        <v>0</v>
      </c>
      <c r="E620" t="s">
        <v>411</v>
      </c>
      <c r="F620">
        <v>7579342</v>
      </c>
      <c r="G620">
        <v>7586211</v>
      </c>
      <c r="H620" t="s">
        <v>83</v>
      </c>
      <c r="I620" t="s">
        <v>56</v>
      </c>
      <c r="J620">
        <v>8807</v>
      </c>
      <c r="K620" t="s">
        <v>412</v>
      </c>
      <c r="L620">
        <v>6.8728952016351901</v>
      </c>
      <c r="M620" s="4" t="str">
        <f t="shared" si="9"/>
        <v>-</v>
      </c>
      <c r="N620" t="s">
        <v>411</v>
      </c>
      <c r="O620" t="s">
        <v>413</v>
      </c>
      <c r="P620" t="s">
        <v>414</v>
      </c>
      <c r="Q620" t="s">
        <v>52</v>
      </c>
      <c r="R620" t="s">
        <v>52</v>
      </c>
      <c r="S620" t="s">
        <v>415</v>
      </c>
      <c r="T620" t="s">
        <v>416</v>
      </c>
      <c r="U620" t="s">
        <v>52</v>
      </c>
      <c r="V620" t="s">
        <v>417</v>
      </c>
      <c r="W620" t="s">
        <v>418</v>
      </c>
      <c r="X620" t="s">
        <v>419</v>
      </c>
      <c r="Y620" t="s">
        <v>419</v>
      </c>
      <c r="Z620" t="s">
        <v>420</v>
      </c>
      <c r="AA620" t="s">
        <v>421</v>
      </c>
      <c r="AB620" t="s">
        <v>413</v>
      </c>
      <c r="AC620" t="s">
        <v>422</v>
      </c>
      <c r="AD620" t="s">
        <v>52</v>
      </c>
      <c r="AE620" t="s">
        <v>52</v>
      </c>
      <c r="AF620" t="s">
        <v>415</v>
      </c>
      <c r="AG620" t="s">
        <v>416</v>
      </c>
    </row>
    <row r="621" spans="1:33" x14ac:dyDescent="0.2">
      <c r="A621">
        <v>19</v>
      </c>
      <c r="B621">
        <v>7595018</v>
      </c>
      <c r="C621">
        <v>1.3400000000000001E-7</v>
      </c>
      <c r="D621" t="s">
        <v>0</v>
      </c>
      <c r="E621" t="s">
        <v>423</v>
      </c>
      <c r="F621">
        <v>7595076</v>
      </c>
      <c r="G621">
        <v>7598873</v>
      </c>
      <c r="H621" t="s">
        <v>83</v>
      </c>
      <c r="I621" t="s">
        <v>59</v>
      </c>
      <c r="J621">
        <v>58</v>
      </c>
      <c r="K621" t="s">
        <v>412</v>
      </c>
      <c r="L621">
        <v>6.8728952016351901</v>
      </c>
      <c r="M621" s="4" t="str">
        <f t="shared" si="9"/>
        <v>-</v>
      </c>
      <c r="N621" t="s">
        <v>423</v>
      </c>
      <c r="O621" t="s">
        <v>424</v>
      </c>
      <c r="P621" t="s">
        <v>425</v>
      </c>
      <c r="Q621" t="s">
        <v>426</v>
      </c>
      <c r="R621" t="s">
        <v>427</v>
      </c>
      <c r="S621" t="s">
        <v>52</v>
      </c>
      <c r="T621" t="s">
        <v>428</v>
      </c>
      <c r="U621" t="s">
        <v>52</v>
      </c>
      <c r="V621" t="s">
        <v>429</v>
      </c>
      <c r="W621" t="s">
        <v>52</v>
      </c>
      <c r="X621" t="s">
        <v>430</v>
      </c>
      <c r="Y621" t="s">
        <v>430</v>
      </c>
      <c r="Z621" t="s">
        <v>52</v>
      </c>
      <c r="AA621" t="s">
        <v>431</v>
      </c>
      <c r="AB621" t="s">
        <v>424</v>
      </c>
      <c r="AC621" t="s">
        <v>425</v>
      </c>
      <c r="AD621" t="s">
        <v>426</v>
      </c>
      <c r="AE621" t="s">
        <v>427</v>
      </c>
      <c r="AF621" t="s">
        <v>52</v>
      </c>
      <c r="AG621" t="s">
        <v>428</v>
      </c>
    </row>
    <row r="622" spans="1:33" x14ac:dyDescent="0.2">
      <c r="A622">
        <v>19</v>
      </c>
      <c r="B622">
        <v>7595018</v>
      </c>
      <c r="C622">
        <v>1.3400000000000001E-7</v>
      </c>
      <c r="D622" t="s">
        <v>0</v>
      </c>
      <c r="E622" t="s">
        <v>432</v>
      </c>
      <c r="F622">
        <v>7599693</v>
      </c>
      <c r="G622">
        <v>7600037</v>
      </c>
      <c r="H622" t="s">
        <v>83</v>
      </c>
      <c r="I622" t="s">
        <v>59</v>
      </c>
      <c r="J622">
        <v>4675</v>
      </c>
      <c r="K622" t="s">
        <v>412</v>
      </c>
      <c r="L622">
        <v>6.8728952016351901</v>
      </c>
      <c r="M622" s="4" t="str">
        <f t="shared" si="9"/>
        <v>-</v>
      </c>
      <c r="N622" t="s">
        <v>432</v>
      </c>
      <c r="O622" t="s">
        <v>433</v>
      </c>
      <c r="P622" t="s">
        <v>434</v>
      </c>
      <c r="Q622" t="s">
        <v>52</v>
      </c>
      <c r="R622" t="s">
        <v>52</v>
      </c>
      <c r="S622" t="s">
        <v>52</v>
      </c>
      <c r="T622" t="s">
        <v>52</v>
      </c>
      <c r="U622" t="s">
        <v>52</v>
      </c>
      <c r="V622" t="s">
        <v>435</v>
      </c>
      <c r="W622" t="s">
        <v>436</v>
      </c>
      <c r="X622" t="s">
        <v>437</v>
      </c>
      <c r="Y622" t="s">
        <v>437</v>
      </c>
      <c r="Z622" t="s">
        <v>52</v>
      </c>
      <c r="AA622" t="s">
        <v>438</v>
      </c>
      <c r="AB622" t="s">
        <v>433</v>
      </c>
      <c r="AC622" t="s">
        <v>434</v>
      </c>
      <c r="AD622" t="s">
        <v>52</v>
      </c>
      <c r="AE622" t="s">
        <v>52</v>
      </c>
      <c r="AF622" t="s">
        <v>52</v>
      </c>
      <c r="AG622" t="s">
        <v>52</v>
      </c>
    </row>
    <row r="623" spans="1:33" x14ac:dyDescent="0.2">
      <c r="A623">
        <v>13</v>
      </c>
      <c r="B623">
        <v>11701835</v>
      </c>
      <c r="C623">
        <v>1.37E-7</v>
      </c>
      <c r="D623" t="s">
        <v>2</v>
      </c>
      <c r="E623" t="s">
        <v>2284</v>
      </c>
      <c r="F623">
        <v>11691742</v>
      </c>
      <c r="G623">
        <v>11694758</v>
      </c>
      <c r="H623" t="s">
        <v>83</v>
      </c>
      <c r="I623" t="s">
        <v>56</v>
      </c>
      <c r="J623">
        <v>7077</v>
      </c>
      <c r="K623" t="s">
        <v>2302</v>
      </c>
      <c r="L623">
        <v>6.8632794328435898</v>
      </c>
      <c r="M623" s="4" t="str">
        <f t="shared" si="9"/>
        <v>-</v>
      </c>
      <c r="N623" t="s">
        <v>2284</v>
      </c>
      <c r="O623" t="s">
        <v>1419</v>
      </c>
      <c r="P623" t="s">
        <v>2286</v>
      </c>
      <c r="Q623" t="s">
        <v>110</v>
      </c>
      <c r="R623" t="s">
        <v>96</v>
      </c>
      <c r="S623" t="s">
        <v>52</v>
      </c>
      <c r="T623" t="s">
        <v>218</v>
      </c>
      <c r="U623" t="s">
        <v>52</v>
      </c>
      <c r="V623" t="s">
        <v>2287</v>
      </c>
      <c r="W623" t="s">
        <v>2288</v>
      </c>
      <c r="X623" t="s">
        <v>2289</v>
      </c>
      <c r="Y623" t="s">
        <v>2289</v>
      </c>
      <c r="Z623" t="s">
        <v>52</v>
      </c>
      <c r="AA623" t="s">
        <v>2290</v>
      </c>
      <c r="AB623" t="s">
        <v>327</v>
      </c>
      <c r="AC623" t="s">
        <v>2286</v>
      </c>
      <c r="AD623" t="s">
        <v>110</v>
      </c>
      <c r="AE623" t="s">
        <v>96</v>
      </c>
      <c r="AF623" t="s">
        <v>52</v>
      </c>
      <c r="AG623" t="s">
        <v>111</v>
      </c>
    </row>
    <row r="624" spans="1:33" x14ac:dyDescent="0.2">
      <c r="A624">
        <v>13</v>
      </c>
      <c r="B624">
        <v>11701835</v>
      </c>
      <c r="C624">
        <v>1.37E-7</v>
      </c>
      <c r="D624" t="s">
        <v>2</v>
      </c>
      <c r="E624" t="s">
        <v>2291</v>
      </c>
      <c r="F624">
        <v>11694673</v>
      </c>
      <c r="G624">
        <v>11698793</v>
      </c>
      <c r="H624" t="s">
        <v>52</v>
      </c>
      <c r="I624" t="s">
        <v>56</v>
      </c>
      <c r="J624">
        <v>3042</v>
      </c>
      <c r="K624" t="s">
        <v>2302</v>
      </c>
      <c r="L624">
        <v>6.8632794328435898</v>
      </c>
      <c r="M624" s="4" t="str">
        <f t="shared" si="9"/>
        <v>-</v>
      </c>
      <c r="N624" t="s">
        <v>2291</v>
      </c>
      <c r="O624" t="s">
        <v>2292</v>
      </c>
      <c r="P624" t="s">
        <v>2293</v>
      </c>
      <c r="Q624" t="s">
        <v>2294</v>
      </c>
      <c r="R624" t="s">
        <v>2295</v>
      </c>
      <c r="S624" t="s">
        <v>2296</v>
      </c>
      <c r="T624" t="s">
        <v>2297</v>
      </c>
      <c r="U624" t="s">
        <v>52</v>
      </c>
      <c r="V624" t="s">
        <v>2298</v>
      </c>
      <c r="W624" t="s">
        <v>2299</v>
      </c>
      <c r="X624" t="s">
        <v>2300</v>
      </c>
      <c r="Y624" t="s">
        <v>2300</v>
      </c>
      <c r="Z624" t="s">
        <v>52</v>
      </c>
      <c r="AA624" t="s">
        <v>2301</v>
      </c>
      <c r="AB624" t="s">
        <v>2292</v>
      </c>
      <c r="AC624" t="s">
        <v>2293</v>
      </c>
      <c r="AD624" t="s">
        <v>2294</v>
      </c>
      <c r="AE624" t="s">
        <v>2295</v>
      </c>
      <c r="AF624" t="s">
        <v>2296</v>
      </c>
      <c r="AG624" t="s">
        <v>2297</v>
      </c>
    </row>
    <row r="625" spans="1:33" x14ac:dyDescent="0.2">
      <c r="A625">
        <v>1</v>
      </c>
      <c r="B625">
        <v>668</v>
      </c>
      <c r="C625">
        <v>1.3899999999999999E-7</v>
      </c>
      <c r="D625" t="s">
        <v>2</v>
      </c>
      <c r="E625" t="s">
        <v>6563</v>
      </c>
      <c r="F625">
        <v>1660</v>
      </c>
      <c r="G625">
        <v>2502</v>
      </c>
      <c r="H625" t="s">
        <v>52</v>
      </c>
      <c r="I625" t="s">
        <v>59</v>
      </c>
      <c r="J625">
        <v>992</v>
      </c>
      <c r="K625" t="s">
        <v>6581</v>
      </c>
      <c r="L625">
        <v>6.8569851997458997</v>
      </c>
      <c r="M625" s="4" t="str">
        <f t="shared" si="9"/>
        <v>-</v>
      </c>
    </row>
    <row r="626" spans="1:33" x14ac:dyDescent="0.2">
      <c r="A626">
        <v>1</v>
      </c>
      <c r="B626">
        <v>668</v>
      </c>
      <c r="C626">
        <v>1.3899999999999999E-7</v>
      </c>
      <c r="D626" t="s">
        <v>2</v>
      </c>
      <c r="E626" t="s">
        <v>6565</v>
      </c>
      <c r="F626">
        <v>2906</v>
      </c>
      <c r="G626">
        <v>6646</v>
      </c>
      <c r="H626" t="s">
        <v>52</v>
      </c>
      <c r="I626" t="s">
        <v>59</v>
      </c>
      <c r="J626">
        <v>2238</v>
      </c>
      <c r="K626" t="s">
        <v>6581</v>
      </c>
      <c r="L626">
        <v>6.8569851997458997</v>
      </c>
      <c r="M626" s="4" t="str">
        <f t="shared" si="9"/>
        <v>-</v>
      </c>
      <c r="N626" t="s">
        <v>6565</v>
      </c>
      <c r="O626" t="s">
        <v>6566</v>
      </c>
      <c r="P626" t="s">
        <v>6567</v>
      </c>
      <c r="Q626" t="s">
        <v>52</v>
      </c>
      <c r="R626" t="s">
        <v>6568</v>
      </c>
      <c r="S626" t="s">
        <v>52</v>
      </c>
      <c r="T626" t="s">
        <v>52</v>
      </c>
      <c r="U626" t="s">
        <v>52</v>
      </c>
      <c r="V626" t="s">
        <v>6569</v>
      </c>
      <c r="W626" t="s">
        <v>52</v>
      </c>
      <c r="X626" t="s">
        <v>6570</v>
      </c>
      <c r="Y626" t="s">
        <v>6570</v>
      </c>
      <c r="Z626" t="s">
        <v>52</v>
      </c>
      <c r="AA626" t="s">
        <v>6571</v>
      </c>
      <c r="AB626" t="s">
        <v>6572</v>
      </c>
      <c r="AC626" t="s">
        <v>6573</v>
      </c>
      <c r="AD626" t="s">
        <v>52</v>
      </c>
      <c r="AE626" t="s">
        <v>52</v>
      </c>
      <c r="AF626" t="s">
        <v>52</v>
      </c>
      <c r="AG626" t="s">
        <v>52</v>
      </c>
    </row>
    <row r="627" spans="1:33" x14ac:dyDescent="0.2">
      <c r="A627">
        <v>1</v>
      </c>
      <c r="B627">
        <v>668</v>
      </c>
      <c r="C627">
        <v>1.3899999999999999E-7</v>
      </c>
      <c r="D627" t="s">
        <v>2</v>
      </c>
      <c r="E627" t="s">
        <v>6574</v>
      </c>
      <c r="F627">
        <v>8391</v>
      </c>
      <c r="G627">
        <v>12483</v>
      </c>
      <c r="H627" t="s">
        <v>52</v>
      </c>
      <c r="I627" t="s">
        <v>59</v>
      </c>
      <c r="J627">
        <v>7723</v>
      </c>
      <c r="K627" t="s">
        <v>6581</v>
      </c>
      <c r="L627">
        <v>6.8569851997458997</v>
      </c>
      <c r="M627" s="4" t="str">
        <f t="shared" si="9"/>
        <v>-</v>
      </c>
      <c r="N627" t="s">
        <v>6574</v>
      </c>
      <c r="O627" t="s">
        <v>6575</v>
      </c>
      <c r="P627" t="s">
        <v>6576</v>
      </c>
      <c r="Q627" t="s">
        <v>52</v>
      </c>
      <c r="R627" t="s">
        <v>52</v>
      </c>
      <c r="S627" t="s">
        <v>52</v>
      </c>
      <c r="T627" t="s">
        <v>52</v>
      </c>
      <c r="U627" t="s">
        <v>52</v>
      </c>
      <c r="V627" t="s">
        <v>6577</v>
      </c>
      <c r="W627" t="s">
        <v>52</v>
      </c>
      <c r="X627" t="s">
        <v>6578</v>
      </c>
      <c r="Y627" t="s">
        <v>6578</v>
      </c>
      <c r="Z627" t="s">
        <v>52</v>
      </c>
      <c r="AA627" t="s">
        <v>6579</v>
      </c>
      <c r="AB627" t="s">
        <v>6575</v>
      </c>
      <c r="AC627" t="s">
        <v>6576</v>
      </c>
      <c r="AD627" t="s">
        <v>52</v>
      </c>
      <c r="AE627" t="s">
        <v>52</v>
      </c>
      <c r="AF627" t="s">
        <v>52</v>
      </c>
      <c r="AG627" t="s">
        <v>52</v>
      </c>
    </row>
    <row r="628" spans="1:33" x14ac:dyDescent="0.2">
      <c r="A628">
        <v>1</v>
      </c>
      <c r="B628">
        <v>668</v>
      </c>
      <c r="C628">
        <v>1.3899999999999999E-7</v>
      </c>
      <c r="D628" t="s">
        <v>2</v>
      </c>
      <c r="E628" t="s">
        <v>6580</v>
      </c>
      <c r="F628">
        <v>8391</v>
      </c>
      <c r="G628">
        <v>8860</v>
      </c>
      <c r="H628" t="s">
        <v>83</v>
      </c>
      <c r="I628" t="s">
        <v>59</v>
      </c>
      <c r="J628">
        <v>7723</v>
      </c>
      <c r="K628" t="s">
        <v>6581</v>
      </c>
      <c r="L628">
        <v>6.8569851997458997</v>
      </c>
      <c r="M628" s="4" t="str">
        <f t="shared" si="9"/>
        <v>-</v>
      </c>
      <c r="N628" t="s">
        <v>6580</v>
      </c>
      <c r="O628" t="s">
        <v>52</v>
      </c>
      <c r="P628" t="s">
        <v>52</v>
      </c>
      <c r="Q628" t="s">
        <v>52</v>
      </c>
      <c r="R628" t="s">
        <v>52</v>
      </c>
      <c r="S628" t="s">
        <v>52</v>
      </c>
      <c r="T628" t="s">
        <v>52</v>
      </c>
      <c r="U628" t="s">
        <v>52</v>
      </c>
      <c r="V628" t="s">
        <v>52</v>
      </c>
      <c r="W628" t="s">
        <v>52</v>
      </c>
      <c r="X628" t="s">
        <v>52</v>
      </c>
      <c r="Y628" t="s">
        <v>52</v>
      </c>
      <c r="Z628" t="s">
        <v>52</v>
      </c>
      <c r="AA628" t="s">
        <v>52</v>
      </c>
      <c r="AB628" t="s">
        <v>52</v>
      </c>
      <c r="AC628" t="s">
        <v>52</v>
      </c>
      <c r="AD628" t="s">
        <v>52</v>
      </c>
      <c r="AE628" t="s">
        <v>52</v>
      </c>
      <c r="AF628" t="s">
        <v>52</v>
      </c>
      <c r="AG628" t="s">
        <v>52</v>
      </c>
    </row>
    <row r="629" spans="1:33" x14ac:dyDescent="0.2">
      <c r="A629">
        <v>17</v>
      </c>
      <c r="B629">
        <v>2318072</v>
      </c>
      <c r="C629">
        <v>1.4000000000000001E-7</v>
      </c>
      <c r="D629" t="s">
        <v>2</v>
      </c>
      <c r="E629" t="s">
        <v>964</v>
      </c>
      <c r="F629">
        <v>2309796</v>
      </c>
      <c r="G629">
        <v>2311312</v>
      </c>
      <c r="H629" t="s">
        <v>83</v>
      </c>
      <c r="I629" t="s">
        <v>56</v>
      </c>
      <c r="J629">
        <v>6760</v>
      </c>
      <c r="K629" t="s">
        <v>973</v>
      </c>
      <c r="L629">
        <v>6.85387196432176</v>
      </c>
      <c r="M629" s="4" t="str">
        <f t="shared" si="9"/>
        <v>-</v>
      </c>
      <c r="N629" t="s">
        <v>964</v>
      </c>
      <c r="O629" t="s">
        <v>270</v>
      </c>
      <c r="P629" t="s">
        <v>271</v>
      </c>
      <c r="Q629" t="s">
        <v>52</v>
      </c>
      <c r="R629" t="s">
        <v>52</v>
      </c>
      <c r="S629" t="s">
        <v>52</v>
      </c>
      <c r="T629" t="s">
        <v>52</v>
      </c>
      <c r="U629" t="s">
        <v>52</v>
      </c>
      <c r="V629" t="s">
        <v>272</v>
      </c>
      <c r="W629" t="s">
        <v>52</v>
      </c>
      <c r="X629" t="s">
        <v>273</v>
      </c>
      <c r="Y629" t="s">
        <v>273</v>
      </c>
      <c r="Z629" t="s">
        <v>52</v>
      </c>
      <c r="AA629" t="s">
        <v>274</v>
      </c>
      <c r="AB629" t="s">
        <v>270</v>
      </c>
      <c r="AC629" t="s">
        <v>271</v>
      </c>
      <c r="AD629" t="s">
        <v>52</v>
      </c>
      <c r="AE629" t="s">
        <v>52</v>
      </c>
      <c r="AF629" t="s">
        <v>52</v>
      </c>
      <c r="AG629" t="s">
        <v>52</v>
      </c>
    </row>
    <row r="630" spans="1:33" x14ac:dyDescent="0.2">
      <c r="A630">
        <v>17</v>
      </c>
      <c r="B630">
        <v>2318072</v>
      </c>
      <c r="C630">
        <v>1.4000000000000001E-7</v>
      </c>
      <c r="D630" t="s">
        <v>2</v>
      </c>
      <c r="E630" t="s">
        <v>974</v>
      </c>
      <c r="F630">
        <v>2326782</v>
      </c>
      <c r="G630">
        <v>2327888</v>
      </c>
      <c r="H630" t="s">
        <v>83</v>
      </c>
      <c r="I630" t="s">
        <v>59</v>
      </c>
      <c r="J630">
        <v>8710</v>
      </c>
      <c r="K630" t="s">
        <v>973</v>
      </c>
      <c r="L630">
        <v>6.85387196432176</v>
      </c>
      <c r="M630" s="4" t="str">
        <f t="shared" si="9"/>
        <v>-</v>
      </c>
      <c r="N630" t="s">
        <v>974</v>
      </c>
      <c r="O630" t="s">
        <v>270</v>
      </c>
      <c r="P630" t="s">
        <v>271</v>
      </c>
      <c r="Q630" t="s">
        <v>52</v>
      </c>
      <c r="R630" t="s">
        <v>52</v>
      </c>
      <c r="S630" t="s">
        <v>52</v>
      </c>
      <c r="T630" t="s">
        <v>52</v>
      </c>
      <c r="U630" t="s">
        <v>52</v>
      </c>
      <c r="V630" t="s">
        <v>272</v>
      </c>
      <c r="W630" t="s">
        <v>52</v>
      </c>
      <c r="X630" t="s">
        <v>273</v>
      </c>
      <c r="Y630" t="s">
        <v>273</v>
      </c>
      <c r="Z630" t="s">
        <v>52</v>
      </c>
      <c r="AA630" t="s">
        <v>274</v>
      </c>
      <c r="AB630" t="s">
        <v>270</v>
      </c>
      <c r="AC630" t="s">
        <v>271</v>
      </c>
      <c r="AD630" t="s">
        <v>52</v>
      </c>
      <c r="AE630" t="s">
        <v>52</v>
      </c>
      <c r="AF630" t="s">
        <v>52</v>
      </c>
      <c r="AG630" t="s">
        <v>52</v>
      </c>
    </row>
    <row r="631" spans="1:33" x14ac:dyDescent="0.2">
      <c r="A631">
        <v>10</v>
      </c>
      <c r="B631">
        <v>12212252</v>
      </c>
      <c r="C631">
        <v>1.4000000000000001E-7</v>
      </c>
      <c r="D631" t="s">
        <v>0</v>
      </c>
      <c r="E631" t="s">
        <v>3229</v>
      </c>
      <c r="F631">
        <v>12203499</v>
      </c>
      <c r="G631">
        <v>12205669</v>
      </c>
      <c r="H631" t="s">
        <v>83</v>
      </c>
      <c r="I631" t="s">
        <v>56</v>
      </c>
      <c r="J631">
        <v>6583</v>
      </c>
      <c r="K631" t="s">
        <v>3250</v>
      </c>
      <c r="L631">
        <v>6.85387196432176</v>
      </c>
      <c r="M631" s="4" t="str">
        <f t="shared" si="9"/>
        <v>-</v>
      </c>
      <c r="N631" t="s">
        <v>3229</v>
      </c>
      <c r="O631" t="s">
        <v>52</v>
      </c>
      <c r="P631" t="s">
        <v>3230</v>
      </c>
      <c r="Q631" t="s">
        <v>52</v>
      </c>
      <c r="R631" t="s">
        <v>52</v>
      </c>
      <c r="S631" t="s">
        <v>52</v>
      </c>
      <c r="T631" t="s">
        <v>52</v>
      </c>
      <c r="U631" t="s">
        <v>52</v>
      </c>
      <c r="V631" t="s">
        <v>3231</v>
      </c>
      <c r="W631" t="s">
        <v>52</v>
      </c>
      <c r="X631" t="s">
        <v>52</v>
      </c>
      <c r="Y631" t="s">
        <v>52</v>
      </c>
      <c r="Z631" t="s">
        <v>52</v>
      </c>
      <c r="AA631" t="s">
        <v>3232</v>
      </c>
      <c r="AB631" t="s">
        <v>52</v>
      </c>
      <c r="AC631" t="s">
        <v>3230</v>
      </c>
      <c r="AD631" t="s">
        <v>52</v>
      </c>
      <c r="AE631" t="s">
        <v>52</v>
      </c>
      <c r="AF631" t="s">
        <v>52</v>
      </c>
      <c r="AG631" t="s">
        <v>52</v>
      </c>
    </row>
    <row r="632" spans="1:33" x14ac:dyDescent="0.2">
      <c r="A632">
        <v>10</v>
      </c>
      <c r="B632">
        <v>12212252</v>
      </c>
      <c r="C632">
        <v>1.4000000000000001E-7</v>
      </c>
      <c r="D632" t="s">
        <v>0</v>
      </c>
      <c r="E632" t="s">
        <v>3233</v>
      </c>
      <c r="F632">
        <v>12213522</v>
      </c>
      <c r="G632">
        <v>12218867</v>
      </c>
      <c r="H632" t="s">
        <v>83</v>
      </c>
      <c r="I632" t="s">
        <v>59</v>
      </c>
      <c r="J632">
        <v>1270</v>
      </c>
      <c r="K632" t="s">
        <v>3250</v>
      </c>
      <c r="L632">
        <v>6.85387196432176</v>
      </c>
      <c r="M632" s="4" t="str">
        <f t="shared" si="9"/>
        <v>-</v>
      </c>
      <c r="N632" t="s">
        <v>3233</v>
      </c>
      <c r="O632" t="s">
        <v>120</v>
      </c>
      <c r="P632" t="s">
        <v>3234</v>
      </c>
      <c r="Q632" t="s">
        <v>52</v>
      </c>
      <c r="R632" t="s">
        <v>52</v>
      </c>
      <c r="S632" t="s">
        <v>122</v>
      </c>
      <c r="T632" t="s">
        <v>123</v>
      </c>
      <c r="U632" t="s">
        <v>52</v>
      </c>
      <c r="V632" t="s">
        <v>3235</v>
      </c>
      <c r="W632" t="s">
        <v>3236</v>
      </c>
      <c r="X632" t="s">
        <v>3237</v>
      </c>
      <c r="Y632" t="s">
        <v>3237</v>
      </c>
      <c r="Z632" t="s">
        <v>3238</v>
      </c>
      <c r="AA632" t="s">
        <v>3239</v>
      </c>
      <c r="AB632" t="s">
        <v>120</v>
      </c>
      <c r="AC632" t="s">
        <v>3240</v>
      </c>
      <c r="AD632" t="s">
        <v>52</v>
      </c>
      <c r="AE632" t="s">
        <v>52</v>
      </c>
      <c r="AF632" t="s">
        <v>122</v>
      </c>
      <c r="AG632" t="s">
        <v>123</v>
      </c>
    </row>
    <row r="633" spans="1:33" x14ac:dyDescent="0.2">
      <c r="A633">
        <v>10</v>
      </c>
      <c r="B633">
        <v>12212252</v>
      </c>
      <c r="C633">
        <v>1.4000000000000001E-7</v>
      </c>
      <c r="D633" t="s">
        <v>0</v>
      </c>
      <c r="E633" t="s">
        <v>3241</v>
      </c>
      <c r="F633">
        <v>12220506</v>
      </c>
      <c r="G633">
        <v>12238241</v>
      </c>
      <c r="H633" t="s">
        <v>52</v>
      </c>
      <c r="I633" t="s">
        <v>59</v>
      </c>
      <c r="J633">
        <v>8254</v>
      </c>
      <c r="K633" t="s">
        <v>3250</v>
      </c>
      <c r="L633">
        <v>6.85387196432176</v>
      </c>
      <c r="M633" s="4" t="str">
        <f t="shared" si="9"/>
        <v>-</v>
      </c>
      <c r="N633" t="s">
        <v>3241</v>
      </c>
      <c r="O633" t="s">
        <v>1439</v>
      </c>
      <c r="P633" t="s">
        <v>3242</v>
      </c>
      <c r="Q633" t="s">
        <v>3243</v>
      </c>
      <c r="R633" t="s">
        <v>52</v>
      </c>
      <c r="S633" t="s">
        <v>52</v>
      </c>
      <c r="T633" t="s">
        <v>1442</v>
      </c>
      <c r="U633" t="s">
        <v>52</v>
      </c>
      <c r="V633" t="s">
        <v>3244</v>
      </c>
      <c r="W633" t="s">
        <v>3245</v>
      </c>
      <c r="X633" t="s">
        <v>3246</v>
      </c>
      <c r="Y633" t="s">
        <v>3246</v>
      </c>
      <c r="Z633" t="s">
        <v>3247</v>
      </c>
      <c r="AA633" t="s">
        <v>3248</v>
      </c>
      <c r="AB633" t="s">
        <v>1439</v>
      </c>
      <c r="AC633" t="s">
        <v>3242</v>
      </c>
      <c r="AD633" t="s">
        <v>3243</v>
      </c>
      <c r="AE633" t="s">
        <v>52</v>
      </c>
      <c r="AF633" t="s">
        <v>52</v>
      </c>
      <c r="AG633" t="s">
        <v>1442</v>
      </c>
    </row>
    <row r="634" spans="1:33" x14ac:dyDescent="0.2">
      <c r="A634">
        <v>17</v>
      </c>
      <c r="B634">
        <v>10944670</v>
      </c>
      <c r="C634">
        <v>1.4100000000000001E-7</v>
      </c>
      <c r="D634" t="s">
        <v>2</v>
      </c>
      <c r="E634" t="s">
        <v>1109</v>
      </c>
      <c r="F634">
        <v>10947583</v>
      </c>
      <c r="G634">
        <v>10953970</v>
      </c>
      <c r="H634" t="s">
        <v>83</v>
      </c>
      <c r="I634" t="s">
        <v>59</v>
      </c>
      <c r="J634">
        <v>2913</v>
      </c>
      <c r="K634" t="s">
        <v>1120</v>
      </c>
      <c r="L634">
        <v>6.8507808873446203</v>
      </c>
      <c r="M634" s="4" t="str">
        <f t="shared" si="9"/>
        <v>-</v>
      </c>
      <c r="N634" t="s">
        <v>1109</v>
      </c>
      <c r="O634" t="s">
        <v>1111</v>
      </c>
      <c r="P634" t="s">
        <v>1112</v>
      </c>
      <c r="Q634" t="s">
        <v>52</v>
      </c>
      <c r="R634" t="s">
        <v>1113</v>
      </c>
      <c r="S634" t="s">
        <v>1114</v>
      </c>
      <c r="T634" t="s">
        <v>52</v>
      </c>
      <c r="U634" t="s">
        <v>52</v>
      </c>
      <c r="V634" t="s">
        <v>1115</v>
      </c>
      <c r="W634" t="s">
        <v>1116</v>
      </c>
      <c r="X634" t="s">
        <v>1117</v>
      </c>
      <c r="Y634" t="s">
        <v>1117</v>
      </c>
      <c r="Z634" t="s">
        <v>52</v>
      </c>
      <c r="AA634" t="s">
        <v>1118</v>
      </c>
      <c r="AB634" t="s">
        <v>1111</v>
      </c>
      <c r="AC634" t="s">
        <v>1112</v>
      </c>
      <c r="AD634" t="s">
        <v>52</v>
      </c>
      <c r="AE634" t="s">
        <v>1113</v>
      </c>
      <c r="AF634" t="s">
        <v>1114</v>
      </c>
      <c r="AG634" t="s">
        <v>52</v>
      </c>
    </row>
    <row r="635" spans="1:33" x14ac:dyDescent="0.2">
      <c r="A635">
        <v>19</v>
      </c>
      <c r="B635">
        <v>15512556</v>
      </c>
      <c r="C635">
        <v>1.42E-7</v>
      </c>
      <c r="D635" t="s">
        <v>6</v>
      </c>
      <c r="E635" t="s">
        <v>660</v>
      </c>
      <c r="F635">
        <v>15513847</v>
      </c>
      <c r="G635">
        <v>15514104</v>
      </c>
      <c r="H635" t="s">
        <v>52</v>
      </c>
      <c r="I635" t="s">
        <v>59</v>
      </c>
      <c r="J635">
        <v>1291</v>
      </c>
      <c r="K635" t="s">
        <v>661</v>
      </c>
      <c r="L635">
        <v>6.8477116556169397</v>
      </c>
      <c r="M635" s="4" t="str">
        <f t="shared" si="9"/>
        <v>-</v>
      </c>
      <c r="N635" t="s">
        <v>660</v>
      </c>
      <c r="O635" t="s">
        <v>52</v>
      </c>
      <c r="P635" t="s">
        <v>52</v>
      </c>
      <c r="Q635" t="s">
        <v>52</v>
      </c>
      <c r="R635" t="s">
        <v>52</v>
      </c>
      <c r="S635" t="s">
        <v>52</v>
      </c>
      <c r="T635" t="s">
        <v>52</v>
      </c>
      <c r="U635" t="s">
        <v>52</v>
      </c>
      <c r="V635" t="s">
        <v>52</v>
      </c>
      <c r="W635" t="s">
        <v>52</v>
      </c>
      <c r="X635" t="s">
        <v>52</v>
      </c>
      <c r="Y635" t="s">
        <v>52</v>
      </c>
      <c r="Z635" t="s">
        <v>52</v>
      </c>
      <c r="AA635" t="s">
        <v>52</v>
      </c>
      <c r="AB635" t="s">
        <v>52</v>
      </c>
      <c r="AC635" t="s">
        <v>52</v>
      </c>
      <c r="AD635" t="s">
        <v>52</v>
      </c>
      <c r="AE635" t="s">
        <v>52</v>
      </c>
      <c r="AF635" t="s">
        <v>52</v>
      </c>
      <c r="AG635" t="s">
        <v>52</v>
      </c>
    </row>
    <row r="636" spans="1:33" x14ac:dyDescent="0.2">
      <c r="A636">
        <v>19</v>
      </c>
      <c r="B636">
        <v>15512556</v>
      </c>
      <c r="C636">
        <v>1.42E-7</v>
      </c>
      <c r="D636" t="s">
        <v>6</v>
      </c>
      <c r="E636" t="s">
        <v>662</v>
      </c>
      <c r="F636">
        <v>15514846</v>
      </c>
      <c r="G636">
        <v>15521247</v>
      </c>
      <c r="H636" t="s">
        <v>52</v>
      </c>
      <c r="I636" t="s">
        <v>59</v>
      </c>
      <c r="J636">
        <v>2290</v>
      </c>
      <c r="K636" t="s">
        <v>661</v>
      </c>
      <c r="L636">
        <v>6.8477116556169397</v>
      </c>
      <c r="M636" s="4" t="str">
        <f t="shared" si="9"/>
        <v>-</v>
      </c>
      <c r="N636" t="s">
        <v>662</v>
      </c>
      <c r="O636" t="s">
        <v>52</v>
      </c>
      <c r="P636" t="s">
        <v>663</v>
      </c>
      <c r="Q636" t="s">
        <v>52</v>
      </c>
      <c r="R636" t="s">
        <v>664</v>
      </c>
      <c r="S636" t="s">
        <v>52</v>
      </c>
      <c r="T636" t="s">
        <v>52</v>
      </c>
      <c r="U636" t="s">
        <v>52</v>
      </c>
      <c r="V636" t="s">
        <v>665</v>
      </c>
      <c r="W636" t="s">
        <v>52</v>
      </c>
      <c r="X636" t="s">
        <v>666</v>
      </c>
      <c r="Y636" t="s">
        <v>666</v>
      </c>
      <c r="Z636" t="s">
        <v>52</v>
      </c>
      <c r="AA636" t="s">
        <v>667</v>
      </c>
      <c r="AB636" t="s">
        <v>52</v>
      </c>
      <c r="AC636" t="s">
        <v>663</v>
      </c>
      <c r="AD636" t="s">
        <v>668</v>
      </c>
      <c r="AE636" t="s">
        <v>664</v>
      </c>
      <c r="AF636" t="s">
        <v>52</v>
      </c>
      <c r="AG636" t="s">
        <v>52</v>
      </c>
    </row>
    <row r="637" spans="1:33" x14ac:dyDescent="0.2">
      <c r="A637">
        <v>150</v>
      </c>
      <c r="B637">
        <v>69418</v>
      </c>
      <c r="C637">
        <v>1.43E-7</v>
      </c>
      <c r="D637" t="s">
        <v>0</v>
      </c>
      <c r="E637" t="s">
        <v>189</v>
      </c>
      <c r="F637">
        <v>55518</v>
      </c>
      <c r="G637">
        <v>59645</v>
      </c>
      <c r="H637" t="s">
        <v>83</v>
      </c>
      <c r="I637" t="s">
        <v>56</v>
      </c>
      <c r="J637">
        <v>9773</v>
      </c>
      <c r="K637" t="s">
        <v>206</v>
      </c>
      <c r="L637">
        <v>6.8446639625349297</v>
      </c>
      <c r="M637" s="4" t="str">
        <f t="shared" si="9"/>
        <v>-</v>
      </c>
      <c r="N637" t="s">
        <v>189</v>
      </c>
      <c r="O637" t="s">
        <v>52</v>
      </c>
      <c r="P637" t="s">
        <v>190</v>
      </c>
      <c r="Q637" t="s">
        <v>52</v>
      </c>
      <c r="R637" t="s">
        <v>52</v>
      </c>
      <c r="S637" t="s">
        <v>52</v>
      </c>
      <c r="T637" t="s">
        <v>52</v>
      </c>
      <c r="U637" t="s">
        <v>52</v>
      </c>
      <c r="V637" t="s">
        <v>191</v>
      </c>
      <c r="W637" t="s">
        <v>52</v>
      </c>
      <c r="X637" t="s">
        <v>192</v>
      </c>
      <c r="Y637" t="s">
        <v>192</v>
      </c>
      <c r="Z637" t="s">
        <v>52</v>
      </c>
      <c r="AA637" t="s">
        <v>193</v>
      </c>
      <c r="AB637" t="s">
        <v>52</v>
      </c>
      <c r="AC637" t="s">
        <v>190</v>
      </c>
      <c r="AD637" t="s">
        <v>52</v>
      </c>
      <c r="AE637" t="s">
        <v>52</v>
      </c>
      <c r="AF637" t="s">
        <v>52</v>
      </c>
      <c r="AG637" t="s">
        <v>52</v>
      </c>
    </row>
    <row r="638" spans="1:33" x14ac:dyDescent="0.2">
      <c r="A638">
        <v>150</v>
      </c>
      <c r="B638">
        <v>69418</v>
      </c>
      <c r="C638">
        <v>1.43E-7</v>
      </c>
      <c r="D638" t="s">
        <v>0</v>
      </c>
      <c r="E638" t="s">
        <v>194</v>
      </c>
      <c r="F638">
        <v>60014</v>
      </c>
      <c r="G638">
        <v>60710</v>
      </c>
      <c r="H638" t="s">
        <v>83</v>
      </c>
      <c r="I638" t="s">
        <v>56</v>
      </c>
      <c r="J638">
        <v>8708</v>
      </c>
      <c r="K638" t="s">
        <v>206</v>
      </c>
      <c r="L638">
        <v>6.8446639625349297</v>
      </c>
      <c r="M638" s="4" t="str">
        <f t="shared" si="9"/>
        <v>-</v>
      </c>
      <c r="N638" t="s">
        <v>194</v>
      </c>
      <c r="O638" t="s">
        <v>52</v>
      </c>
      <c r="P638" t="s">
        <v>52</v>
      </c>
      <c r="Q638" t="s">
        <v>52</v>
      </c>
      <c r="R638" t="s">
        <v>52</v>
      </c>
      <c r="S638" t="s">
        <v>52</v>
      </c>
      <c r="T638" t="s">
        <v>52</v>
      </c>
      <c r="U638" t="s">
        <v>52</v>
      </c>
      <c r="V638" t="s">
        <v>52</v>
      </c>
      <c r="W638" t="s">
        <v>52</v>
      </c>
      <c r="X638" t="s">
        <v>52</v>
      </c>
      <c r="Y638" t="s">
        <v>52</v>
      </c>
      <c r="Z638" t="s">
        <v>52</v>
      </c>
      <c r="AA638" t="s">
        <v>52</v>
      </c>
      <c r="AB638" t="s">
        <v>52</v>
      </c>
      <c r="AC638" t="s">
        <v>52</v>
      </c>
      <c r="AD638" t="s">
        <v>52</v>
      </c>
      <c r="AE638" t="s">
        <v>52</v>
      </c>
      <c r="AF638" t="s">
        <v>52</v>
      </c>
      <c r="AG638" t="s">
        <v>52</v>
      </c>
    </row>
    <row r="639" spans="1:33" x14ac:dyDescent="0.2">
      <c r="A639">
        <v>150</v>
      </c>
      <c r="B639">
        <v>69418</v>
      </c>
      <c r="C639">
        <v>1.43E-7</v>
      </c>
      <c r="D639" t="s">
        <v>0</v>
      </c>
      <c r="E639" t="s">
        <v>195</v>
      </c>
      <c r="F639">
        <v>63629</v>
      </c>
      <c r="G639">
        <v>66859</v>
      </c>
      <c r="H639" t="s">
        <v>52</v>
      </c>
      <c r="I639" t="s">
        <v>56</v>
      </c>
      <c r="J639">
        <v>2559</v>
      </c>
      <c r="K639" t="s">
        <v>206</v>
      </c>
      <c r="L639">
        <v>6.8446639625349297</v>
      </c>
      <c r="M639" s="4" t="str">
        <f t="shared" si="9"/>
        <v>-</v>
      </c>
      <c r="N639" t="s">
        <v>195</v>
      </c>
      <c r="O639" t="s">
        <v>196</v>
      </c>
      <c r="P639" t="s">
        <v>197</v>
      </c>
      <c r="Q639" t="s">
        <v>198</v>
      </c>
      <c r="R639" t="s">
        <v>199</v>
      </c>
      <c r="S639" t="s">
        <v>200</v>
      </c>
      <c r="T639" t="s">
        <v>52</v>
      </c>
      <c r="U639" t="s">
        <v>52</v>
      </c>
      <c r="V639" t="s">
        <v>201</v>
      </c>
      <c r="W639" t="s">
        <v>202</v>
      </c>
      <c r="X639" t="s">
        <v>203</v>
      </c>
      <c r="Y639" t="s">
        <v>203</v>
      </c>
      <c r="Z639" t="s">
        <v>204</v>
      </c>
      <c r="AA639" t="s">
        <v>205</v>
      </c>
      <c r="AB639" t="s">
        <v>196</v>
      </c>
      <c r="AC639" t="s">
        <v>197</v>
      </c>
      <c r="AD639" t="s">
        <v>52</v>
      </c>
      <c r="AE639" t="s">
        <v>199</v>
      </c>
      <c r="AF639" t="s">
        <v>200</v>
      </c>
      <c r="AG639" t="s">
        <v>52</v>
      </c>
    </row>
    <row r="640" spans="1:33" x14ac:dyDescent="0.2">
      <c r="A640">
        <v>6</v>
      </c>
      <c r="B640">
        <v>21620593</v>
      </c>
      <c r="C640">
        <v>1.4399999999999999E-7</v>
      </c>
      <c r="D640" t="s">
        <v>12</v>
      </c>
      <c r="E640" t="s">
        <v>4539</v>
      </c>
      <c r="F640">
        <v>21613465</v>
      </c>
      <c r="G640">
        <v>21621221</v>
      </c>
      <c r="H640" t="s">
        <v>52</v>
      </c>
      <c r="I640" t="s">
        <v>53</v>
      </c>
      <c r="J640">
        <v>0</v>
      </c>
      <c r="K640" t="s">
        <v>4540</v>
      </c>
      <c r="L640">
        <v>6.8416375079047498</v>
      </c>
      <c r="M640" s="4" t="str">
        <f t="shared" si="9"/>
        <v>-</v>
      </c>
      <c r="N640" t="s">
        <v>4539</v>
      </c>
      <c r="O640" t="s">
        <v>4541</v>
      </c>
      <c r="P640" t="s">
        <v>4542</v>
      </c>
      <c r="Q640" t="s">
        <v>4543</v>
      </c>
      <c r="R640" t="s">
        <v>1086</v>
      </c>
      <c r="S640" t="s">
        <v>4544</v>
      </c>
      <c r="T640" t="s">
        <v>52</v>
      </c>
      <c r="U640" t="s">
        <v>52</v>
      </c>
      <c r="V640" t="s">
        <v>4545</v>
      </c>
      <c r="W640" t="s">
        <v>4546</v>
      </c>
      <c r="X640" t="s">
        <v>4547</v>
      </c>
      <c r="Y640" t="s">
        <v>4547</v>
      </c>
      <c r="Z640" t="s">
        <v>52</v>
      </c>
      <c r="AA640" t="s">
        <v>4548</v>
      </c>
      <c r="AB640" t="s">
        <v>4541</v>
      </c>
      <c r="AC640" t="s">
        <v>4542</v>
      </c>
      <c r="AD640" t="s">
        <v>4543</v>
      </c>
      <c r="AE640" t="s">
        <v>1086</v>
      </c>
      <c r="AF640" t="s">
        <v>4544</v>
      </c>
      <c r="AG640" t="s">
        <v>52</v>
      </c>
    </row>
    <row r="641" spans="1:33" x14ac:dyDescent="0.2">
      <c r="A641">
        <v>3</v>
      </c>
      <c r="B641">
        <v>13131804</v>
      </c>
      <c r="C641">
        <v>1.4399999999999999E-7</v>
      </c>
      <c r="D641" t="s">
        <v>6</v>
      </c>
      <c r="E641" t="s">
        <v>5819</v>
      </c>
      <c r="F641">
        <v>13119838</v>
      </c>
      <c r="G641">
        <v>13124563</v>
      </c>
      <c r="H641" t="s">
        <v>52</v>
      </c>
      <c r="I641" t="s">
        <v>56</v>
      </c>
      <c r="J641">
        <v>7241</v>
      </c>
      <c r="K641" t="s">
        <v>5820</v>
      </c>
      <c r="L641">
        <v>6.8416375079047498</v>
      </c>
      <c r="M641" s="4" t="str">
        <f t="shared" si="9"/>
        <v>-</v>
      </c>
      <c r="N641" t="s">
        <v>5819</v>
      </c>
      <c r="O641" t="s">
        <v>52</v>
      </c>
      <c r="P641" t="s">
        <v>5821</v>
      </c>
      <c r="Q641" t="s">
        <v>52</v>
      </c>
      <c r="R641" t="s">
        <v>52</v>
      </c>
      <c r="S641" t="s">
        <v>52</v>
      </c>
      <c r="T641" t="s">
        <v>52</v>
      </c>
      <c r="U641" t="s">
        <v>52</v>
      </c>
      <c r="V641" t="s">
        <v>5822</v>
      </c>
      <c r="W641" t="s">
        <v>52</v>
      </c>
      <c r="X641" t="s">
        <v>5823</v>
      </c>
      <c r="Y641" t="s">
        <v>5823</v>
      </c>
      <c r="Z641" t="s">
        <v>52</v>
      </c>
      <c r="AA641" t="s">
        <v>5824</v>
      </c>
      <c r="AB641" t="s">
        <v>52</v>
      </c>
      <c r="AC641" t="s">
        <v>5821</v>
      </c>
      <c r="AD641" t="s">
        <v>52</v>
      </c>
      <c r="AE641" t="s">
        <v>52</v>
      </c>
      <c r="AF641" t="s">
        <v>52</v>
      </c>
      <c r="AG641" t="s">
        <v>52</v>
      </c>
    </row>
    <row r="642" spans="1:33" x14ac:dyDescent="0.2">
      <c r="A642">
        <v>3</v>
      </c>
      <c r="B642">
        <v>13131804</v>
      </c>
      <c r="C642">
        <v>1.4399999999999999E-7</v>
      </c>
      <c r="D642" t="s">
        <v>6</v>
      </c>
      <c r="E642" t="s">
        <v>5825</v>
      </c>
      <c r="F642">
        <v>13128668</v>
      </c>
      <c r="G642">
        <v>13134523</v>
      </c>
      <c r="H642" t="s">
        <v>83</v>
      </c>
      <c r="I642" t="s">
        <v>53</v>
      </c>
      <c r="J642">
        <v>0</v>
      </c>
      <c r="K642" t="s">
        <v>5820</v>
      </c>
      <c r="L642">
        <v>6.8416375079047498</v>
      </c>
      <c r="M642" s="4" t="str">
        <f t="shared" si="9"/>
        <v>-</v>
      </c>
    </row>
    <row r="643" spans="1:33" x14ac:dyDescent="0.2">
      <c r="A643">
        <v>1</v>
      </c>
      <c r="B643">
        <v>15169420</v>
      </c>
      <c r="C643">
        <v>1.4499999999999999E-7</v>
      </c>
      <c r="D643" t="s">
        <v>4</v>
      </c>
      <c r="E643" t="s">
        <v>6848</v>
      </c>
      <c r="F643">
        <v>15154645</v>
      </c>
      <c r="G643">
        <v>15162847</v>
      </c>
      <c r="H643" t="s">
        <v>83</v>
      </c>
      <c r="I643" t="s">
        <v>56</v>
      </c>
      <c r="J643">
        <v>6573</v>
      </c>
      <c r="K643" t="s">
        <v>6849</v>
      </c>
      <c r="L643">
        <v>6.8386319977650203</v>
      </c>
      <c r="M643" s="4" t="str">
        <f t="shared" si="9"/>
        <v>-</v>
      </c>
      <c r="N643" t="s">
        <v>6848</v>
      </c>
      <c r="O643" t="s">
        <v>3911</v>
      </c>
      <c r="P643" t="s">
        <v>6850</v>
      </c>
      <c r="Q643" t="s">
        <v>6851</v>
      </c>
      <c r="R643" t="s">
        <v>52</v>
      </c>
      <c r="S643" t="s">
        <v>6852</v>
      </c>
      <c r="T643" t="s">
        <v>390</v>
      </c>
      <c r="U643" t="s">
        <v>52</v>
      </c>
      <c r="V643" t="s">
        <v>6853</v>
      </c>
      <c r="W643" t="s">
        <v>6854</v>
      </c>
      <c r="X643" t="s">
        <v>6855</v>
      </c>
      <c r="Y643" t="s">
        <v>6855</v>
      </c>
      <c r="Z643" t="s">
        <v>6856</v>
      </c>
      <c r="AA643" t="s">
        <v>6857</v>
      </c>
      <c r="AB643" t="s">
        <v>3911</v>
      </c>
      <c r="AC643" t="s">
        <v>6850</v>
      </c>
      <c r="AD643" t="s">
        <v>6851</v>
      </c>
      <c r="AE643" t="s">
        <v>52</v>
      </c>
      <c r="AF643" t="s">
        <v>6852</v>
      </c>
      <c r="AG643" t="s">
        <v>390</v>
      </c>
    </row>
    <row r="644" spans="1:33" x14ac:dyDescent="0.2">
      <c r="A644">
        <v>1</v>
      </c>
      <c r="B644">
        <v>15169420</v>
      </c>
      <c r="C644">
        <v>1.4499999999999999E-7</v>
      </c>
      <c r="D644" t="s">
        <v>4</v>
      </c>
      <c r="E644" t="s">
        <v>6858</v>
      </c>
      <c r="F644">
        <v>15163838</v>
      </c>
      <c r="G644">
        <v>15165795</v>
      </c>
      <c r="H644" t="s">
        <v>52</v>
      </c>
      <c r="I644" t="s">
        <v>56</v>
      </c>
      <c r="J644">
        <v>3625</v>
      </c>
      <c r="K644" t="s">
        <v>6849</v>
      </c>
      <c r="L644">
        <v>6.8386319977650203</v>
      </c>
      <c r="M644" s="4" t="str">
        <f t="shared" ref="M644:M707" si="10">IF(C644&lt;(0.05/8253066),"PASS","-")</f>
        <v>-</v>
      </c>
      <c r="N644" t="s">
        <v>6858</v>
      </c>
      <c r="O644" t="s">
        <v>52</v>
      </c>
      <c r="P644" t="s">
        <v>6859</v>
      </c>
      <c r="Q644" t="s">
        <v>52</v>
      </c>
      <c r="R644" t="s">
        <v>52</v>
      </c>
      <c r="S644" t="s">
        <v>52</v>
      </c>
      <c r="T644" t="s">
        <v>52</v>
      </c>
      <c r="U644" t="s">
        <v>52</v>
      </c>
      <c r="V644" t="s">
        <v>6860</v>
      </c>
      <c r="W644" t="s">
        <v>52</v>
      </c>
      <c r="X644" t="s">
        <v>868</v>
      </c>
      <c r="Y644" t="s">
        <v>868</v>
      </c>
      <c r="Z644" t="s">
        <v>52</v>
      </c>
      <c r="AA644" t="s">
        <v>6861</v>
      </c>
      <c r="AB644" t="s">
        <v>6862</v>
      </c>
      <c r="AC644" t="s">
        <v>6859</v>
      </c>
      <c r="AD644" t="s">
        <v>52</v>
      </c>
      <c r="AE644" t="s">
        <v>52</v>
      </c>
      <c r="AF644" t="s">
        <v>52</v>
      </c>
      <c r="AG644" t="s">
        <v>52</v>
      </c>
    </row>
    <row r="645" spans="1:33" x14ac:dyDescent="0.2">
      <c r="A645">
        <v>1</v>
      </c>
      <c r="B645">
        <v>25581688</v>
      </c>
      <c r="C645">
        <v>1.4499999999999999E-7</v>
      </c>
      <c r="D645" t="s">
        <v>2</v>
      </c>
      <c r="E645" t="s">
        <v>6967</v>
      </c>
      <c r="F645">
        <v>25578021</v>
      </c>
      <c r="G645">
        <v>25580176</v>
      </c>
      <c r="H645" t="s">
        <v>83</v>
      </c>
      <c r="I645" t="s">
        <v>56</v>
      </c>
      <c r="J645">
        <v>1512</v>
      </c>
      <c r="K645" t="s">
        <v>6968</v>
      </c>
      <c r="L645">
        <v>6.8386319977650203</v>
      </c>
      <c r="M645" s="4" t="str">
        <f t="shared" si="10"/>
        <v>-</v>
      </c>
      <c r="N645" t="s">
        <v>6967</v>
      </c>
      <c r="O645" t="s">
        <v>648</v>
      </c>
      <c r="P645" t="s">
        <v>6969</v>
      </c>
      <c r="Q645" t="s">
        <v>650</v>
      </c>
      <c r="R645" t="s">
        <v>6970</v>
      </c>
      <c r="S645" t="s">
        <v>6971</v>
      </c>
      <c r="T645" t="s">
        <v>52</v>
      </c>
      <c r="U645" t="s">
        <v>52</v>
      </c>
      <c r="V645" t="s">
        <v>6972</v>
      </c>
      <c r="W645" t="s">
        <v>52</v>
      </c>
      <c r="X645" t="s">
        <v>653</v>
      </c>
      <c r="Y645" t="s">
        <v>653</v>
      </c>
      <c r="Z645" t="s">
        <v>52</v>
      </c>
      <c r="AA645" t="s">
        <v>6973</v>
      </c>
      <c r="AB645" t="s">
        <v>6974</v>
      </c>
      <c r="AC645" t="s">
        <v>6975</v>
      </c>
      <c r="AD645" t="s">
        <v>650</v>
      </c>
      <c r="AE645" t="s">
        <v>6970</v>
      </c>
      <c r="AF645" t="s">
        <v>6971</v>
      </c>
      <c r="AG645" t="s">
        <v>52</v>
      </c>
    </row>
    <row r="646" spans="1:33" x14ac:dyDescent="0.2">
      <c r="A646">
        <v>1</v>
      </c>
      <c r="B646">
        <v>25581688</v>
      </c>
      <c r="C646">
        <v>1.4499999999999999E-7</v>
      </c>
      <c r="D646" t="s">
        <v>2</v>
      </c>
      <c r="E646" t="s">
        <v>6976</v>
      </c>
      <c r="F646">
        <v>25584682</v>
      </c>
      <c r="G646">
        <v>25585284</v>
      </c>
      <c r="H646" t="s">
        <v>52</v>
      </c>
      <c r="I646" t="s">
        <v>59</v>
      </c>
      <c r="J646">
        <v>2994</v>
      </c>
      <c r="K646" t="s">
        <v>6968</v>
      </c>
      <c r="L646">
        <v>6.8386319977650203</v>
      </c>
      <c r="M646" s="4" t="str">
        <f t="shared" si="10"/>
        <v>-</v>
      </c>
      <c r="N646" t="s">
        <v>6976</v>
      </c>
      <c r="O646" t="s">
        <v>52</v>
      </c>
      <c r="P646" t="s">
        <v>52</v>
      </c>
      <c r="Q646" t="s">
        <v>52</v>
      </c>
      <c r="R646" t="s">
        <v>52</v>
      </c>
      <c r="S646" t="s">
        <v>52</v>
      </c>
      <c r="T646" t="s">
        <v>52</v>
      </c>
      <c r="U646" t="s">
        <v>52</v>
      </c>
      <c r="V646" t="s">
        <v>52</v>
      </c>
      <c r="W646" t="s">
        <v>52</v>
      </c>
      <c r="X646" t="s">
        <v>52</v>
      </c>
      <c r="Y646" t="s">
        <v>52</v>
      </c>
      <c r="Z646" t="s">
        <v>52</v>
      </c>
      <c r="AA646" t="s">
        <v>52</v>
      </c>
      <c r="AB646" t="s">
        <v>52</v>
      </c>
      <c r="AC646" t="s">
        <v>52</v>
      </c>
      <c r="AD646" t="s">
        <v>52</v>
      </c>
      <c r="AE646" t="s">
        <v>52</v>
      </c>
      <c r="AF646" t="s">
        <v>52</v>
      </c>
      <c r="AG646" t="s">
        <v>52</v>
      </c>
    </row>
    <row r="647" spans="1:33" x14ac:dyDescent="0.2">
      <c r="A647">
        <v>1</v>
      </c>
      <c r="B647">
        <v>25581688</v>
      </c>
      <c r="C647">
        <v>1.4499999999999999E-7</v>
      </c>
      <c r="D647" t="s">
        <v>2</v>
      </c>
      <c r="E647" t="s">
        <v>6977</v>
      </c>
      <c r="F647">
        <v>25590045</v>
      </c>
      <c r="G647">
        <v>25592695</v>
      </c>
      <c r="H647" t="s">
        <v>83</v>
      </c>
      <c r="I647" t="s">
        <v>59</v>
      </c>
      <c r="J647">
        <v>8357</v>
      </c>
      <c r="K647" t="s">
        <v>6968</v>
      </c>
      <c r="L647">
        <v>6.8386319977650203</v>
      </c>
      <c r="M647" s="4" t="str">
        <f t="shared" si="10"/>
        <v>-</v>
      </c>
      <c r="N647" t="s">
        <v>6977</v>
      </c>
      <c r="O647" t="s">
        <v>6978</v>
      </c>
      <c r="P647" t="s">
        <v>6979</v>
      </c>
      <c r="Q647" t="s">
        <v>6980</v>
      </c>
      <c r="R647" t="s">
        <v>6981</v>
      </c>
      <c r="S647" t="s">
        <v>6982</v>
      </c>
      <c r="T647" t="s">
        <v>6983</v>
      </c>
      <c r="U647" t="s">
        <v>52</v>
      </c>
      <c r="V647" t="s">
        <v>6984</v>
      </c>
      <c r="W647" t="s">
        <v>6985</v>
      </c>
      <c r="X647" t="s">
        <v>6986</v>
      </c>
      <c r="Y647" t="s">
        <v>6986</v>
      </c>
      <c r="Z647" t="s">
        <v>6987</v>
      </c>
      <c r="AA647" t="s">
        <v>6988</v>
      </c>
      <c r="AB647" t="s">
        <v>6978</v>
      </c>
      <c r="AC647" t="s">
        <v>6989</v>
      </c>
      <c r="AD647" t="s">
        <v>6980</v>
      </c>
      <c r="AE647" t="s">
        <v>6981</v>
      </c>
      <c r="AF647" t="s">
        <v>6982</v>
      </c>
      <c r="AG647" t="s">
        <v>6983</v>
      </c>
    </row>
    <row r="648" spans="1:33" x14ac:dyDescent="0.2">
      <c r="A648">
        <v>4</v>
      </c>
      <c r="B648">
        <v>906164</v>
      </c>
      <c r="C648">
        <v>1.4700000000000001E-7</v>
      </c>
      <c r="D648" t="s">
        <v>2</v>
      </c>
      <c r="E648" t="s">
        <v>5099</v>
      </c>
      <c r="F648">
        <v>895742</v>
      </c>
      <c r="G648">
        <v>899347</v>
      </c>
      <c r="H648" t="s">
        <v>52</v>
      </c>
      <c r="I648" t="s">
        <v>56</v>
      </c>
      <c r="J648">
        <v>6817</v>
      </c>
      <c r="K648" t="s">
        <v>5117</v>
      </c>
      <c r="L648">
        <v>6.83268266525182</v>
      </c>
      <c r="M648" s="4" t="str">
        <f t="shared" si="10"/>
        <v>-</v>
      </c>
      <c r="N648" t="s">
        <v>5099</v>
      </c>
      <c r="O648" t="s">
        <v>5101</v>
      </c>
      <c r="P648" t="s">
        <v>5102</v>
      </c>
      <c r="Q648" t="s">
        <v>52</v>
      </c>
      <c r="R648" t="s">
        <v>52</v>
      </c>
      <c r="S648" t="s">
        <v>52</v>
      </c>
      <c r="T648" t="s">
        <v>52</v>
      </c>
      <c r="U648" t="s">
        <v>52</v>
      </c>
      <c r="V648" t="s">
        <v>5103</v>
      </c>
      <c r="W648" t="s">
        <v>52</v>
      </c>
      <c r="X648" t="s">
        <v>5104</v>
      </c>
      <c r="Y648" t="s">
        <v>5104</v>
      </c>
      <c r="Z648" t="s">
        <v>52</v>
      </c>
      <c r="AA648" t="s">
        <v>5105</v>
      </c>
      <c r="AB648" t="s">
        <v>5101</v>
      </c>
      <c r="AC648" t="s">
        <v>5102</v>
      </c>
      <c r="AD648" t="s">
        <v>52</v>
      </c>
      <c r="AE648" t="s">
        <v>52</v>
      </c>
      <c r="AF648" t="s">
        <v>52</v>
      </c>
      <c r="AG648" t="s">
        <v>52</v>
      </c>
    </row>
    <row r="649" spans="1:33" x14ac:dyDescent="0.2">
      <c r="A649">
        <v>4</v>
      </c>
      <c r="B649">
        <v>906164</v>
      </c>
      <c r="C649">
        <v>1.4700000000000001E-7</v>
      </c>
      <c r="D649" t="s">
        <v>2</v>
      </c>
      <c r="E649" t="s">
        <v>5106</v>
      </c>
      <c r="F649">
        <v>906911</v>
      </c>
      <c r="G649">
        <v>917665</v>
      </c>
      <c r="H649" t="s">
        <v>52</v>
      </c>
      <c r="I649" t="s">
        <v>59</v>
      </c>
      <c r="J649">
        <v>747</v>
      </c>
      <c r="K649" t="s">
        <v>5117</v>
      </c>
      <c r="L649">
        <v>6.83268266525182</v>
      </c>
      <c r="M649" s="4" t="str">
        <f t="shared" si="10"/>
        <v>-</v>
      </c>
      <c r="N649" t="s">
        <v>5106</v>
      </c>
      <c r="O649" t="s">
        <v>5107</v>
      </c>
      <c r="P649" t="s">
        <v>5108</v>
      </c>
      <c r="Q649" t="s">
        <v>5109</v>
      </c>
      <c r="R649" t="s">
        <v>5110</v>
      </c>
      <c r="S649" t="s">
        <v>52</v>
      </c>
      <c r="T649" t="s">
        <v>52</v>
      </c>
      <c r="U649" t="s">
        <v>52</v>
      </c>
      <c r="V649" t="s">
        <v>5111</v>
      </c>
      <c r="W649" t="s">
        <v>5112</v>
      </c>
      <c r="X649" t="s">
        <v>5113</v>
      </c>
      <c r="Y649" t="s">
        <v>5113</v>
      </c>
      <c r="Z649" t="s">
        <v>5114</v>
      </c>
      <c r="AA649" t="s">
        <v>5115</v>
      </c>
      <c r="AB649" t="s">
        <v>5116</v>
      </c>
      <c r="AC649" t="s">
        <v>5108</v>
      </c>
      <c r="AD649" t="s">
        <v>52</v>
      </c>
      <c r="AE649" t="s">
        <v>5110</v>
      </c>
      <c r="AF649" t="s">
        <v>52</v>
      </c>
      <c r="AG649" t="s">
        <v>52</v>
      </c>
    </row>
    <row r="650" spans="1:33" x14ac:dyDescent="0.2">
      <c r="A650">
        <v>1</v>
      </c>
      <c r="B650">
        <v>36477203</v>
      </c>
      <c r="C650">
        <v>1.4700000000000001E-7</v>
      </c>
      <c r="D650" t="s">
        <v>0</v>
      </c>
      <c r="E650" t="s">
        <v>7158</v>
      </c>
      <c r="F650">
        <v>36465202</v>
      </c>
      <c r="G650">
        <v>36467319</v>
      </c>
      <c r="H650" t="s">
        <v>52</v>
      </c>
      <c r="I650" t="s">
        <v>56</v>
      </c>
      <c r="J650">
        <v>9884</v>
      </c>
      <c r="K650" t="s">
        <v>7173</v>
      </c>
      <c r="L650">
        <v>6.83268266525182</v>
      </c>
      <c r="M650" s="4" t="str">
        <f t="shared" si="10"/>
        <v>-</v>
      </c>
      <c r="N650" t="s">
        <v>7158</v>
      </c>
      <c r="O650" t="s">
        <v>52</v>
      </c>
      <c r="P650" t="s">
        <v>7159</v>
      </c>
      <c r="Q650" t="s">
        <v>52</v>
      </c>
      <c r="R650" t="s">
        <v>52</v>
      </c>
      <c r="S650" t="s">
        <v>52</v>
      </c>
      <c r="T650" t="s">
        <v>52</v>
      </c>
      <c r="U650" t="s">
        <v>52</v>
      </c>
      <c r="V650" t="s">
        <v>7160</v>
      </c>
      <c r="W650" t="s">
        <v>52</v>
      </c>
      <c r="X650" t="s">
        <v>52</v>
      </c>
      <c r="Y650" t="s">
        <v>52</v>
      </c>
      <c r="Z650" t="s">
        <v>52</v>
      </c>
      <c r="AA650" t="s">
        <v>7161</v>
      </c>
      <c r="AB650" t="s">
        <v>52</v>
      </c>
      <c r="AC650" t="s">
        <v>7162</v>
      </c>
      <c r="AD650" t="s">
        <v>52</v>
      </c>
      <c r="AE650" t="s">
        <v>52</v>
      </c>
      <c r="AF650" t="s">
        <v>52</v>
      </c>
      <c r="AG650" t="s">
        <v>52</v>
      </c>
    </row>
    <row r="651" spans="1:33" x14ac:dyDescent="0.2">
      <c r="A651">
        <v>1</v>
      </c>
      <c r="B651">
        <v>36477203</v>
      </c>
      <c r="C651">
        <v>1.4700000000000001E-7</v>
      </c>
      <c r="D651" t="s">
        <v>0</v>
      </c>
      <c r="E651" t="s">
        <v>7163</v>
      </c>
      <c r="F651">
        <v>36477323</v>
      </c>
      <c r="G651">
        <v>36482607</v>
      </c>
      <c r="H651" t="s">
        <v>83</v>
      </c>
      <c r="I651" t="s">
        <v>59</v>
      </c>
      <c r="J651">
        <v>120</v>
      </c>
      <c r="K651" t="s">
        <v>7173</v>
      </c>
      <c r="L651">
        <v>6.83268266525182</v>
      </c>
      <c r="M651" s="4" t="str">
        <f t="shared" si="10"/>
        <v>-</v>
      </c>
      <c r="N651" t="s">
        <v>7163</v>
      </c>
      <c r="O651" t="s">
        <v>977</v>
      </c>
      <c r="P651" t="s">
        <v>7164</v>
      </c>
      <c r="Q651" t="s">
        <v>52</v>
      </c>
      <c r="R651" t="s">
        <v>52</v>
      </c>
      <c r="S651" t="s">
        <v>984</v>
      </c>
      <c r="T651" t="s">
        <v>979</v>
      </c>
      <c r="U651" t="s">
        <v>52</v>
      </c>
      <c r="V651" t="s">
        <v>7165</v>
      </c>
      <c r="W651" t="s">
        <v>7166</v>
      </c>
      <c r="X651" t="s">
        <v>7167</v>
      </c>
      <c r="Y651" t="s">
        <v>7167</v>
      </c>
      <c r="Z651" t="s">
        <v>7168</v>
      </c>
      <c r="AA651" t="s">
        <v>7169</v>
      </c>
      <c r="AB651" t="s">
        <v>977</v>
      </c>
      <c r="AC651" t="s">
        <v>7164</v>
      </c>
      <c r="AD651" t="s">
        <v>52</v>
      </c>
      <c r="AE651" t="s">
        <v>52</v>
      </c>
      <c r="AF651" t="s">
        <v>984</v>
      </c>
      <c r="AG651" t="s">
        <v>979</v>
      </c>
    </row>
    <row r="652" spans="1:33" x14ac:dyDescent="0.2">
      <c r="A652">
        <v>12</v>
      </c>
      <c r="B652">
        <v>4664500</v>
      </c>
      <c r="C652">
        <v>1.49E-7</v>
      </c>
      <c r="D652" t="s">
        <v>13</v>
      </c>
      <c r="E652" t="s">
        <v>2477</v>
      </c>
      <c r="F652">
        <v>4658341</v>
      </c>
      <c r="G652">
        <v>4663556</v>
      </c>
      <c r="H652" t="s">
        <v>83</v>
      </c>
      <c r="I652" t="s">
        <v>56</v>
      </c>
      <c r="J652">
        <v>944</v>
      </c>
      <c r="K652" t="s">
        <v>2486</v>
      </c>
      <c r="L652">
        <v>6.8268137315877198</v>
      </c>
      <c r="M652" s="4" t="str">
        <f t="shared" si="10"/>
        <v>-</v>
      </c>
      <c r="N652" t="s">
        <v>2477</v>
      </c>
      <c r="O652" t="s">
        <v>2479</v>
      </c>
      <c r="P652" t="s">
        <v>2480</v>
      </c>
      <c r="Q652" t="s">
        <v>52</v>
      </c>
      <c r="R652" t="s">
        <v>52</v>
      </c>
      <c r="S652" t="s">
        <v>52</v>
      </c>
      <c r="T652" t="s">
        <v>97</v>
      </c>
      <c r="U652" t="s">
        <v>52</v>
      </c>
      <c r="V652" t="s">
        <v>2481</v>
      </c>
      <c r="W652" t="s">
        <v>52</v>
      </c>
      <c r="X652" t="s">
        <v>2482</v>
      </c>
      <c r="Y652" t="s">
        <v>2482</v>
      </c>
      <c r="Z652" t="s">
        <v>52</v>
      </c>
      <c r="AA652" t="s">
        <v>2483</v>
      </c>
      <c r="AB652" t="s">
        <v>2479</v>
      </c>
      <c r="AC652" t="s">
        <v>2480</v>
      </c>
      <c r="AD652" t="s">
        <v>52</v>
      </c>
      <c r="AE652" t="s">
        <v>52</v>
      </c>
      <c r="AF652" t="s">
        <v>52</v>
      </c>
      <c r="AG652" t="s">
        <v>97</v>
      </c>
    </row>
    <row r="653" spans="1:33" x14ac:dyDescent="0.2">
      <c r="A653">
        <v>12</v>
      </c>
      <c r="B653">
        <v>4664500</v>
      </c>
      <c r="C653">
        <v>1.49E-7</v>
      </c>
      <c r="D653" t="s">
        <v>13</v>
      </c>
      <c r="E653" t="s">
        <v>2484</v>
      </c>
      <c r="F653">
        <v>4667840</v>
      </c>
      <c r="G653">
        <v>4672376</v>
      </c>
      <c r="H653" t="s">
        <v>83</v>
      </c>
      <c r="I653" t="s">
        <v>59</v>
      </c>
      <c r="J653">
        <v>3340</v>
      </c>
      <c r="K653" t="s">
        <v>2486</v>
      </c>
      <c r="L653">
        <v>6.8268137315877198</v>
      </c>
      <c r="M653" s="4" t="str">
        <f t="shared" si="10"/>
        <v>-</v>
      </c>
    </row>
    <row r="654" spans="1:33" x14ac:dyDescent="0.2">
      <c r="A654">
        <v>12</v>
      </c>
      <c r="B654">
        <v>4664500</v>
      </c>
      <c r="C654">
        <v>1.49E-7</v>
      </c>
      <c r="D654" t="s">
        <v>13</v>
      </c>
      <c r="E654" t="s">
        <v>2485</v>
      </c>
      <c r="F654">
        <v>4670308</v>
      </c>
      <c r="G654">
        <v>4671411</v>
      </c>
      <c r="H654" t="s">
        <v>52</v>
      </c>
      <c r="I654" t="s">
        <v>59</v>
      </c>
      <c r="J654">
        <v>5808</v>
      </c>
      <c r="K654" t="s">
        <v>2486</v>
      </c>
      <c r="L654">
        <v>6.8268137315877198</v>
      </c>
      <c r="M654" s="4" t="str">
        <f t="shared" si="10"/>
        <v>-</v>
      </c>
    </row>
    <row r="655" spans="1:33" x14ac:dyDescent="0.2">
      <c r="A655">
        <v>1</v>
      </c>
      <c r="B655">
        <v>2066</v>
      </c>
      <c r="C655">
        <v>1.49E-7</v>
      </c>
      <c r="D655" t="s">
        <v>2</v>
      </c>
      <c r="E655" t="s">
        <v>6563</v>
      </c>
      <c r="F655">
        <v>1660</v>
      </c>
      <c r="G655">
        <v>2502</v>
      </c>
      <c r="H655" t="s">
        <v>52</v>
      </c>
      <c r="I655" t="s">
        <v>53</v>
      </c>
      <c r="J655">
        <v>0</v>
      </c>
      <c r="K655" t="s">
        <v>6586</v>
      </c>
      <c r="L655">
        <v>6.8268137315877198</v>
      </c>
      <c r="M655" s="4" t="str">
        <f t="shared" si="10"/>
        <v>-</v>
      </c>
    </row>
    <row r="656" spans="1:33" x14ac:dyDescent="0.2">
      <c r="A656">
        <v>1</v>
      </c>
      <c r="B656">
        <v>2066</v>
      </c>
      <c r="C656">
        <v>1.49E-7</v>
      </c>
      <c r="D656" t="s">
        <v>2</v>
      </c>
      <c r="E656" t="s">
        <v>6565</v>
      </c>
      <c r="F656">
        <v>2906</v>
      </c>
      <c r="G656">
        <v>6646</v>
      </c>
      <c r="H656" t="s">
        <v>52</v>
      </c>
      <c r="I656" t="s">
        <v>59</v>
      </c>
      <c r="J656">
        <v>840</v>
      </c>
      <c r="K656" t="s">
        <v>6586</v>
      </c>
      <c r="L656">
        <v>6.8268137315877198</v>
      </c>
      <c r="M656" s="4" t="str">
        <f t="shared" si="10"/>
        <v>-</v>
      </c>
      <c r="N656" t="s">
        <v>6565</v>
      </c>
      <c r="O656" t="s">
        <v>6566</v>
      </c>
      <c r="P656" t="s">
        <v>6567</v>
      </c>
      <c r="Q656" t="s">
        <v>52</v>
      </c>
      <c r="R656" t="s">
        <v>6568</v>
      </c>
      <c r="S656" t="s">
        <v>52</v>
      </c>
      <c r="T656" t="s">
        <v>52</v>
      </c>
      <c r="U656" t="s">
        <v>52</v>
      </c>
      <c r="V656" t="s">
        <v>6569</v>
      </c>
      <c r="W656" t="s">
        <v>52</v>
      </c>
      <c r="X656" t="s">
        <v>6570</v>
      </c>
      <c r="Y656" t="s">
        <v>6570</v>
      </c>
      <c r="Z656" t="s">
        <v>52</v>
      </c>
      <c r="AA656" t="s">
        <v>6571</v>
      </c>
      <c r="AB656" t="s">
        <v>6572</v>
      </c>
      <c r="AC656" t="s">
        <v>6573</v>
      </c>
      <c r="AD656" t="s">
        <v>52</v>
      </c>
      <c r="AE656" t="s">
        <v>52</v>
      </c>
      <c r="AF656" t="s">
        <v>52</v>
      </c>
      <c r="AG656" t="s">
        <v>52</v>
      </c>
    </row>
    <row r="657" spans="1:33" x14ac:dyDescent="0.2">
      <c r="A657">
        <v>1</v>
      </c>
      <c r="B657">
        <v>2066</v>
      </c>
      <c r="C657">
        <v>1.49E-7</v>
      </c>
      <c r="D657" t="s">
        <v>2</v>
      </c>
      <c r="E657" t="s">
        <v>6574</v>
      </c>
      <c r="F657">
        <v>8391</v>
      </c>
      <c r="G657">
        <v>12483</v>
      </c>
      <c r="H657" t="s">
        <v>52</v>
      </c>
      <c r="I657" t="s">
        <v>59</v>
      </c>
      <c r="J657">
        <v>6325</v>
      </c>
      <c r="K657" t="s">
        <v>6586</v>
      </c>
      <c r="L657">
        <v>6.8268137315877198</v>
      </c>
      <c r="M657" s="4" t="str">
        <f t="shared" si="10"/>
        <v>-</v>
      </c>
      <c r="N657" t="s">
        <v>6574</v>
      </c>
      <c r="O657" t="s">
        <v>6575</v>
      </c>
      <c r="P657" t="s">
        <v>6576</v>
      </c>
      <c r="Q657" t="s">
        <v>52</v>
      </c>
      <c r="R657" t="s">
        <v>52</v>
      </c>
      <c r="S657" t="s">
        <v>52</v>
      </c>
      <c r="T657" t="s">
        <v>52</v>
      </c>
      <c r="U657" t="s">
        <v>52</v>
      </c>
      <c r="V657" t="s">
        <v>6577</v>
      </c>
      <c r="W657" t="s">
        <v>52</v>
      </c>
      <c r="X657" t="s">
        <v>6578</v>
      </c>
      <c r="Y657" t="s">
        <v>6578</v>
      </c>
      <c r="Z657" t="s">
        <v>52</v>
      </c>
      <c r="AA657" t="s">
        <v>6579</v>
      </c>
      <c r="AB657" t="s">
        <v>6575</v>
      </c>
      <c r="AC657" t="s">
        <v>6576</v>
      </c>
      <c r="AD657" t="s">
        <v>52</v>
      </c>
      <c r="AE657" t="s">
        <v>52</v>
      </c>
      <c r="AF657" t="s">
        <v>52</v>
      </c>
      <c r="AG657" t="s">
        <v>52</v>
      </c>
    </row>
    <row r="658" spans="1:33" x14ac:dyDescent="0.2">
      <c r="A658">
        <v>1</v>
      </c>
      <c r="B658">
        <v>2066</v>
      </c>
      <c r="C658">
        <v>1.49E-7</v>
      </c>
      <c r="D658" t="s">
        <v>2</v>
      </c>
      <c r="E658" t="s">
        <v>6580</v>
      </c>
      <c r="F658">
        <v>8391</v>
      </c>
      <c r="G658">
        <v>8860</v>
      </c>
      <c r="H658" t="s">
        <v>83</v>
      </c>
      <c r="I658" t="s">
        <v>59</v>
      </c>
      <c r="J658">
        <v>6325</v>
      </c>
      <c r="K658" t="s">
        <v>6586</v>
      </c>
      <c r="L658">
        <v>6.8268137315877198</v>
      </c>
      <c r="M658" s="4" t="str">
        <f t="shared" si="10"/>
        <v>-</v>
      </c>
      <c r="N658" t="s">
        <v>6580</v>
      </c>
      <c r="O658" t="s">
        <v>52</v>
      </c>
      <c r="P658" t="s">
        <v>52</v>
      </c>
      <c r="Q658" t="s">
        <v>52</v>
      </c>
      <c r="R658" t="s">
        <v>52</v>
      </c>
      <c r="S658" t="s">
        <v>52</v>
      </c>
      <c r="T658" t="s">
        <v>52</v>
      </c>
      <c r="U658" t="s">
        <v>52</v>
      </c>
      <c r="V658" t="s">
        <v>52</v>
      </c>
      <c r="W658" t="s">
        <v>52</v>
      </c>
      <c r="X658" t="s">
        <v>52</v>
      </c>
      <c r="Y658" t="s">
        <v>52</v>
      </c>
      <c r="Z658" t="s">
        <v>52</v>
      </c>
      <c r="AA658" t="s">
        <v>52</v>
      </c>
      <c r="AB658" t="s">
        <v>52</v>
      </c>
      <c r="AC658" t="s">
        <v>52</v>
      </c>
      <c r="AD658" t="s">
        <v>52</v>
      </c>
      <c r="AE658" t="s">
        <v>52</v>
      </c>
      <c r="AF658" t="s">
        <v>52</v>
      </c>
      <c r="AG658" t="s">
        <v>52</v>
      </c>
    </row>
    <row r="659" spans="1:33" x14ac:dyDescent="0.2">
      <c r="A659">
        <v>1</v>
      </c>
      <c r="B659">
        <v>40270044</v>
      </c>
      <c r="C659">
        <v>1.49E-7</v>
      </c>
      <c r="D659" t="s">
        <v>0</v>
      </c>
      <c r="E659" t="s">
        <v>7219</v>
      </c>
      <c r="F659">
        <v>40263882</v>
      </c>
      <c r="G659">
        <v>40265539</v>
      </c>
      <c r="H659" t="s">
        <v>52</v>
      </c>
      <c r="I659" t="s">
        <v>56</v>
      </c>
      <c r="J659">
        <v>4505</v>
      </c>
      <c r="K659" t="s">
        <v>7220</v>
      </c>
      <c r="L659">
        <v>6.8268137315877198</v>
      </c>
      <c r="M659" s="4" t="str">
        <f t="shared" si="10"/>
        <v>-</v>
      </c>
      <c r="N659" t="s">
        <v>7219</v>
      </c>
      <c r="O659" t="s">
        <v>52</v>
      </c>
      <c r="P659" t="s">
        <v>7221</v>
      </c>
      <c r="Q659" t="s">
        <v>52</v>
      </c>
      <c r="R659" t="s">
        <v>52</v>
      </c>
      <c r="S659" t="s">
        <v>52</v>
      </c>
      <c r="T659" t="s">
        <v>52</v>
      </c>
      <c r="U659" t="s">
        <v>52</v>
      </c>
      <c r="V659" t="s">
        <v>52</v>
      </c>
      <c r="W659" t="s">
        <v>52</v>
      </c>
      <c r="X659" t="s">
        <v>52</v>
      </c>
      <c r="Y659" t="s">
        <v>52</v>
      </c>
      <c r="Z659" t="s">
        <v>52</v>
      </c>
      <c r="AA659" t="s">
        <v>52</v>
      </c>
      <c r="AB659" t="s">
        <v>52</v>
      </c>
      <c r="AC659" t="s">
        <v>52</v>
      </c>
      <c r="AD659" t="s">
        <v>52</v>
      </c>
      <c r="AE659" t="s">
        <v>52</v>
      </c>
      <c r="AF659" t="s">
        <v>52</v>
      </c>
      <c r="AG659" t="s">
        <v>52</v>
      </c>
    </row>
    <row r="660" spans="1:33" x14ac:dyDescent="0.2">
      <c r="A660">
        <v>1</v>
      </c>
      <c r="B660">
        <v>40270044</v>
      </c>
      <c r="C660">
        <v>1.49E-7</v>
      </c>
      <c r="D660" t="s">
        <v>0</v>
      </c>
      <c r="E660" t="s">
        <v>7222</v>
      </c>
      <c r="F660">
        <v>40271787</v>
      </c>
      <c r="G660">
        <v>40280270</v>
      </c>
      <c r="H660" t="s">
        <v>52</v>
      </c>
      <c r="I660" t="s">
        <v>59</v>
      </c>
      <c r="J660">
        <v>1743</v>
      </c>
      <c r="K660" t="s">
        <v>7220</v>
      </c>
      <c r="L660">
        <v>6.8268137315877198</v>
      </c>
      <c r="M660" s="4" t="str">
        <f t="shared" si="10"/>
        <v>-</v>
      </c>
      <c r="N660" t="s">
        <v>7222</v>
      </c>
      <c r="O660" t="s">
        <v>52</v>
      </c>
      <c r="P660" t="s">
        <v>7223</v>
      </c>
      <c r="Q660" t="s">
        <v>52</v>
      </c>
      <c r="R660" t="s">
        <v>52</v>
      </c>
      <c r="S660" t="s">
        <v>52</v>
      </c>
      <c r="T660" t="s">
        <v>52</v>
      </c>
      <c r="U660" t="s">
        <v>52</v>
      </c>
      <c r="V660" t="s">
        <v>7224</v>
      </c>
      <c r="W660" t="s">
        <v>52</v>
      </c>
      <c r="X660" t="s">
        <v>52</v>
      </c>
      <c r="Y660" t="s">
        <v>52</v>
      </c>
      <c r="Z660" t="s">
        <v>52</v>
      </c>
      <c r="AA660" t="s">
        <v>7225</v>
      </c>
      <c r="AB660" t="s">
        <v>52</v>
      </c>
      <c r="AC660" t="s">
        <v>7223</v>
      </c>
      <c r="AD660" t="s">
        <v>52</v>
      </c>
      <c r="AE660" t="s">
        <v>52</v>
      </c>
      <c r="AF660" t="s">
        <v>52</v>
      </c>
      <c r="AG660" t="s">
        <v>52</v>
      </c>
    </row>
    <row r="661" spans="1:33" x14ac:dyDescent="0.2">
      <c r="A661">
        <v>1</v>
      </c>
      <c r="B661">
        <v>40270044</v>
      </c>
      <c r="C661">
        <v>1.49E-7</v>
      </c>
      <c r="D661" t="s">
        <v>0</v>
      </c>
      <c r="E661" t="s">
        <v>7226</v>
      </c>
      <c r="F661">
        <v>40273549</v>
      </c>
      <c r="G661">
        <v>40274056</v>
      </c>
      <c r="H661" t="s">
        <v>83</v>
      </c>
      <c r="I661" t="s">
        <v>59</v>
      </c>
      <c r="J661">
        <v>3505</v>
      </c>
      <c r="K661" t="s">
        <v>7220</v>
      </c>
      <c r="L661">
        <v>6.8268137315877198</v>
      </c>
      <c r="M661" s="4" t="str">
        <f t="shared" si="10"/>
        <v>-</v>
      </c>
      <c r="N661" t="s">
        <v>7226</v>
      </c>
      <c r="O661" t="s">
        <v>52</v>
      </c>
      <c r="P661" t="s">
        <v>52</v>
      </c>
      <c r="Q661" t="s">
        <v>52</v>
      </c>
      <c r="R661" t="s">
        <v>52</v>
      </c>
      <c r="S661" t="s">
        <v>52</v>
      </c>
      <c r="T661" t="s">
        <v>52</v>
      </c>
      <c r="U661" t="s">
        <v>52</v>
      </c>
      <c r="V661" t="s">
        <v>52</v>
      </c>
      <c r="W661" t="s">
        <v>52</v>
      </c>
      <c r="X661" t="s">
        <v>52</v>
      </c>
      <c r="Y661" t="s">
        <v>52</v>
      </c>
      <c r="Z661" t="s">
        <v>52</v>
      </c>
      <c r="AA661" t="s">
        <v>52</v>
      </c>
      <c r="AB661" t="s">
        <v>52</v>
      </c>
      <c r="AC661" t="s">
        <v>52</v>
      </c>
      <c r="AD661" t="s">
        <v>52</v>
      </c>
      <c r="AE661" t="s">
        <v>52</v>
      </c>
      <c r="AF661" t="s">
        <v>52</v>
      </c>
      <c r="AG661" t="s">
        <v>52</v>
      </c>
    </row>
    <row r="662" spans="1:33" x14ac:dyDescent="0.2">
      <c r="A662">
        <v>6</v>
      </c>
      <c r="B662">
        <v>10757088</v>
      </c>
      <c r="C662">
        <v>1.5099999999999999E-7</v>
      </c>
      <c r="D662" t="s">
        <v>0</v>
      </c>
      <c r="E662" t="s">
        <v>4412</v>
      </c>
      <c r="F662">
        <v>10748443</v>
      </c>
      <c r="G662">
        <v>10752587</v>
      </c>
      <c r="H662" t="s">
        <v>83</v>
      </c>
      <c r="I662" t="s">
        <v>56</v>
      </c>
      <c r="J662">
        <v>4501</v>
      </c>
      <c r="K662" t="s">
        <v>4413</v>
      </c>
      <c r="L662">
        <v>6.8210230527068303</v>
      </c>
      <c r="M662" s="4" t="str">
        <f t="shared" si="10"/>
        <v>-</v>
      </c>
      <c r="N662" t="s">
        <v>4412</v>
      </c>
      <c r="O662" t="s">
        <v>52</v>
      </c>
      <c r="P662" t="s">
        <v>4414</v>
      </c>
      <c r="Q662" t="s">
        <v>4415</v>
      </c>
      <c r="R662" t="s">
        <v>52</v>
      </c>
      <c r="S662" t="s">
        <v>4416</v>
      </c>
      <c r="T662" t="s">
        <v>52</v>
      </c>
      <c r="U662" t="s">
        <v>52</v>
      </c>
      <c r="V662" t="s">
        <v>4417</v>
      </c>
      <c r="W662" t="s">
        <v>52</v>
      </c>
      <c r="X662" t="s">
        <v>4418</v>
      </c>
      <c r="Y662" t="s">
        <v>4418</v>
      </c>
      <c r="Z662" t="s">
        <v>52</v>
      </c>
      <c r="AA662" t="s">
        <v>4419</v>
      </c>
      <c r="AB662" t="s">
        <v>52</v>
      </c>
      <c r="AC662" t="s">
        <v>4414</v>
      </c>
      <c r="AD662" t="s">
        <v>4415</v>
      </c>
      <c r="AE662" t="s">
        <v>52</v>
      </c>
      <c r="AF662" t="s">
        <v>4416</v>
      </c>
      <c r="AG662" t="s">
        <v>52</v>
      </c>
    </row>
    <row r="663" spans="1:33" x14ac:dyDescent="0.2">
      <c r="A663">
        <v>6</v>
      </c>
      <c r="B663">
        <v>10757088</v>
      </c>
      <c r="C663">
        <v>1.5099999999999999E-7</v>
      </c>
      <c r="D663" t="s">
        <v>0</v>
      </c>
      <c r="E663" t="s">
        <v>4420</v>
      </c>
      <c r="F663">
        <v>10751095</v>
      </c>
      <c r="G663">
        <v>10756039</v>
      </c>
      <c r="H663" t="s">
        <v>52</v>
      </c>
      <c r="I663" t="s">
        <v>56</v>
      </c>
      <c r="J663">
        <v>1049</v>
      </c>
      <c r="K663" t="s">
        <v>4413</v>
      </c>
      <c r="L663">
        <v>6.8210230527068303</v>
      </c>
      <c r="M663" s="4" t="str">
        <f t="shared" si="10"/>
        <v>-</v>
      </c>
      <c r="N663" t="s">
        <v>4420</v>
      </c>
      <c r="O663" t="s">
        <v>4421</v>
      </c>
      <c r="P663" t="s">
        <v>4422</v>
      </c>
      <c r="Q663" t="s">
        <v>4423</v>
      </c>
      <c r="R663" t="s">
        <v>52</v>
      </c>
      <c r="S663" t="s">
        <v>52</v>
      </c>
      <c r="T663" t="s">
        <v>52</v>
      </c>
      <c r="U663" t="s">
        <v>52</v>
      </c>
      <c r="V663" t="s">
        <v>4424</v>
      </c>
      <c r="W663" t="s">
        <v>52</v>
      </c>
      <c r="X663" t="s">
        <v>3335</v>
      </c>
      <c r="Y663" t="s">
        <v>3335</v>
      </c>
      <c r="Z663" t="s">
        <v>52</v>
      </c>
      <c r="AA663" t="s">
        <v>4425</v>
      </c>
      <c r="AB663" t="s">
        <v>4421</v>
      </c>
      <c r="AC663" t="s">
        <v>4422</v>
      </c>
      <c r="AD663" t="s">
        <v>4423</v>
      </c>
      <c r="AE663" t="s">
        <v>4426</v>
      </c>
      <c r="AF663" t="s">
        <v>52</v>
      </c>
      <c r="AG663" t="s">
        <v>52</v>
      </c>
    </row>
    <row r="664" spans="1:33" x14ac:dyDescent="0.2">
      <c r="A664">
        <v>6</v>
      </c>
      <c r="B664">
        <v>10757088</v>
      </c>
      <c r="C664">
        <v>1.5099999999999999E-7</v>
      </c>
      <c r="D664" t="s">
        <v>0</v>
      </c>
      <c r="E664" t="s">
        <v>4427</v>
      </c>
      <c r="F664">
        <v>10766388</v>
      </c>
      <c r="G664">
        <v>10771476</v>
      </c>
      <c r="H664" t="s">
        <v>83</v>
      </c>
      <c r="I664" t="s">
        <v>59</v>
      </c>
      <c r="J664">
        <v>9300</v>
      </c>
      <c r="K664" t="s">
        <v>4413</v>
      </c>
      <c r="L664">
        <v>6.8210230527068303</v>
      </c>
      <c r="M664" s="4" t="str">
        <f t="shared" si="10"/>
        <v>-</v>
      </c>
      <c r="N664" t="s">
        <v>4427</v>
      </c>
      <c r="O664" t="s">
        <v>52</v>
      </c>
      <c r="P664" t="s">
        <v>4428</v>
      </c>
      <c r="Q664" t="s">
        <v>52</v>
      </c>
      <c r="R664" t="s">
        <v>52</v>
      </c>
      <c r="S664" t="s">
        <v>52</v>
      </c>
      <c r="T664" t="s">
        <v>52</v>
      </c>
      <c r="U664" t="s">
        <v>52</v>
      </c>
      <c r="V664" t="s">
        <v>4429</v>
      </c>
      <c r="W664" t="s">
        <v>4430</v>
      </c>
      <c r="X664" t="s">
        <v>4431</v>
      </c>
      <c r="Y664" t="s">
        <v>4431</v>
      </c>
      <c r="Z664" t="s">
        <v>4432</v>
      </c>
      <c r="AA664" t="s">
        <v>4433</v>
      </c>
      <c r="AB664" t="s">
        <v>52</v>
      </c>
      <c r="AC664" t="s">
        <v>4428</v>
      </c>
      <c r="AD664" t="s">
        <v>52</v>
      </c>
      <c r="AE664" t="s">
        <v>52</v>
      </c>
      <c r="AF664" t="s">
        <v>52</v>
      </c>
      <c r="AG664" t="s">
        <v>52</v>
      </c>
    </row>
    <row r="665" spans="1:33" x14ac:dyDescent="0.2">
      <c r="A665">
        <v>4</v>
      </c>
      <c r="B665">
        <v>7254507</v>
      </c>
      <c r="C665">
        <v>1.5099999999999999E-7</v>
      </c>
      <c r="D665" t="s">
        <v>1</v>
      </c>
      <c r="E665" t="s">
        <v>5241</v>
      </c>
      <c r="F665">
        <v>7246223</v>
      </c>
      <c r="G665">
        <v>7250739</v>
      </c>
      <c r="H665" t="s">
        <v>83</v>
      </c>
      <c r="I665" t="s">
        <v>56</v>
      </c>
      <c r="J665">
        <v>3768</v>
      </c>
      <c r="K665" t="s">
        <v>5242</v>
      </c>
      <c r="L665">
        <v>6.8210230527068303</v>
      </c>
      <c r="M665" s="4" t="str">
        <f t="shared" si="10"/>
        <v>-</v>
      </c>
      <c r="N665" t="s">
        <v>5241</v>
      </c>
      <c r="O665" t="s">
        <v>2203</v>
      </c>
      <c r="P665" t="s">
        <v>5243</v>
      </c>
      <c r="Q665" t="s">
        <v>52</v>
      </c>
      <c r="R665" t="s">
        <v>2205</v>
      </c>
      <c r="S665" t="s">
        <v>52</v>
      </c>
      <c r="T665" t="s">
        <v>2206</v>
      </c>
      <c r="U665" t="s">
        <v>52</v>
      </c>
      <c r="V665" t="s">
        <v>5244</v>
      </c>
      <c r="W665" t="s">
        <v>52</v>
      </c>
      <c r="X665" t="s">
        <v>2208</v>
      </c>
      <c r="Y665" t="s">
        <v>2208</v>
      </c>
      <c r="Z665" t="s">
        <v>52</v>
      </c>
      <c r="AA665" t="s">
        <v>5245</v>
      </c>
      <c r="AB665" t="s">
        <v>2203</v>
      </c>
      <c r="AC665" t="s">
        <v>5243</v>
      </c>
      <c r="AD665" t="s">
        <v>52</v>
      </c>
      <c r="AE665" t="s">
        <v>2205</v>
      </c>
      <c r="AF665" t="s">
        <v>52</v>
      </c>
      <c r="AG665" t="s">
        <v>2206</v>
      </c>
    </row>
    <row r="666" spans="1:33" x14ac:dyDescent="0.2">
      <c r="A666">
        <v>4</v>
      </c>
      <c r="B666">
        <v>7254507</v>
      </c>
      <c r="C666">
        <v>1.5099999999999999E-7</v>
      </c>
      <c r="D666" t="s">
        <v>1</v>
      </c>
      <c r="E666" t="s">
        <v>5246</v>
      </c>
      <c r="F666">
        <v>7250939</v>
      </c>
      <c r="G666">
        <v>7252044</v>
      </c>
      <c r="H666" t="s">
        <v>83</v>
      </c>
      <c r="I666" t="s">
        <v>56</v>
      </c>
      <c r="J666">
        <v>2463</v>
      </c>
      <c r="K666" t="s">
        <v>5242</v>
      </c>
      <c r="L666">
        <v>6.8210230527068303</v>
      </c>
      <c r="M666" s="4" t="str">
        <f t="shared" si="10"/>
        <v>-</v>
      </c>
      <c r="N666" t="s">
        <v>5246</v>
      </c>
      <c r="O666" t="s">
        <v>2827</v>
      </c>
      <c r="P666" t="s">
        <v>5247</v>
      </c>
      <c r="Q666" t="s">
        <v>52</v>
      </c>
      <c r="R666" t="s">
        <v>52</v>
      </c>
      <c r="S666" t="s">
        <v>52</v>
      </c>
      <c r="T666" t="s">
        <v>52</v>
      </c>
      <c r="U666" t="s">
        <v>52</v>
      </c>
      <c r="V666" t="s">
        <v>5248</v>
      </c>
      <c r="W666" t="s">
        <v>5249</v>
      </c>
      <c r="X666" t="s">
        <v>5250</v>
      </c>
      <c r="Y666" t="s">
        <v>5250</v>
      </c>
      <c r="Z666" t="s">
        <v>5251</v>
      </c>
      <c r="AA666" t="s">
        <v>5252</v>
      </c>
      <c r="AB666" t="s">
        <v>2827</v>
      </c>
      <c r="AC666" t="s">
        <v>5253</v>
      </c>
      <c r="AD666" t="s">
        <v>52</v>
      </c>
      <c r="AE666" t="s">
        <v>52</v>
      </c>
      <c r="AF666" t="s">
        <v>52</v>
      </c>
      <c r="AG666" t="s">
        <v>52</v>
      </c>
    </row>
    <row r="667" spans="1:33" x14ac:dyDescent="0.2">
      <c r="A667">
        <v>4</v>
      </c>
      <c r="B667">
        <v>7254507</v>
      </c>
      <c r="C667">
        <v>1.5099999999999999E-7</v>
      </c>
      <c r="D667" t="s">
        <v>1</v>
      </c>
      <c r="E667" t="s">
        <v>5254</v>
      </c>
      <c r="F667">
        <v>7257055</v>
      </c>
      <c r="G667">
        <v>7257885</v>
      </c>
      <c r="H667" t="s">
        <v>83</v>
      </c>
      <c r="I667" t="s">
        <v>59</v>
      </c>
      <c r="J667">
        <v>2548</v>
      </c>
      <c r="K667" t="s">
        <v>5242</v>
      </c>
      <c r="L667">
        <v>6.8210230527068303</v>
      </c>
      <c r="M667" s="4" t="str">
        <f t="shared" si="10"/>
        <v>-</v>
      </c>
      <c r="N667" t="s">
        <v>5254</v>
      </c>
      <c r="O667" t="s">
        <v>2827</v>
      </c>
      <c r="P667" t="s">
        <v>5255</v>
      </c>
      <c r="Q667" t="s">
        <v>52</v>
      </c>
      <c r="R667" t="s">
        <v>52</v>
      </c>
      <c r="S667" t="s">
        <v>52</v>
      </c>
      <c r="T667" t="s">
        <v>52</v>
      </c>
      <c r="U667" t="s">
        <v>52</v>
      </c>
      <c r="V667" t="s">
        <v>5248</v>
      </c>
      <c r="W667" t="s">
        <v>5249</v>
      </c>
      <c r="X667" t="s">
        <v>5250</v>
      </c>
      <c r="Y667" t="s">
        <v>5250</v>
      </c>
      <c r="Z667" t="s">
        <v>5251</v>
      </c>
      <c r="AA667" t="s">
        <v>5252</v>
      </c>
      <c r="AB667" t="s">
        <v>2827</v>
      </c>
      <c r="AC667" t="s">
        <v>5253</v>
      </c>
      <c r="AD667" t="s">
        <v>52</v>
      </c>
      <c r="AE667" t="s">
        <v>52</v>
      </c>
      <c r="AF667" t="s">
        <v>52</v>
      </c>
      <c r="AG667" t="s">
        <v>52</v>
      </c>
    </row>
    <row r="668" spans="1:33" x14ac:dyDescent="0.2">
      <c r="A668">
        <v>4</v>
      </c>
      <c r="B668">
        <v>7254507</v>
      </c>
      <c r="C668">
        <v>1.5099999999999999E-7</v>
      </c>
      <c r="D668" t="s">
        <v>1</v>
      </c>
      <c r="E668" t="s">
        <v>5256</v>
      </c>
      <c r="F668">
        <v>7264443</v>
      </c>
      <c r="G668">
        <v>7266950</v>
      </c>
      <c r="H668" t="s">
        <v>52</v>
      </c>
      <c r="I668" t="s">
        <v>59</v>
      </c>
      <c r="J668">
        <v>9936</v>
      </c>
      <c r="K668" t="s">
        <v>5242</v>
      </c>
      <c r="L668">
        <v>6.8210230527068303</v>
      </c>
      <c r="M668" s="4" t="str">
        <f t="shared" si="10"/>
        <v>-</v>
      </c>
      <c r="N668" t="s">
        <v>5256</v>
      </c>
      <c r="O668" t="s">
        <v>1733</v>
      </c>
      <c r="P668" t="s">
        <v>5257</v>
      </c>
      <c r="Q668" t="s">
        <v>52</v>
      </c>
      <c r="R668" t="s">
        <v>2047</v>
      </c>
      <c r="S668" t="s">
        <v>52</v>
      </c>
      <c r="T668" t="s">
        <v>1736</v>
      </c>
      <c r="U668" t="s">
        <v>52</v>
      </c>
      <c r="V668" t="s">
        <v>5258</v>
      </c>
      <c r="W668" t="s">
        <v>52</v>
      </c>
      <c r="X668" t="s">
        <v>3513</v>
      </c>
      <c r="Y668" t="s">
        <v>3513</v>
      </c>
      <c r="Z668" t="s">
        <v>52</v>
      </c>
      <c r="AA668" t="s">
        <v>5259</v>
      </c>
      <c r="AB668" t="s">
        <v>1733</v>
      </c>
      <c r="AC668" t="s">
        <v>5257</v>
      </c>
      <c r="AD668" t="s">
        <v>52</v>
      </c>
      <c r="AE668" t="s">
        <v>2047</v>
      </c>
      <c r="AF668" t="s">
        <v>52</v>
      </c>
      <c r="AG668" t="s">
        <v>1736</v>
      </c>
    </row>
    <row r="669" spans="1:33" x14ac:dyDescent="0.2">
      <c r="A669">
        <v>2</v>
      </c>
      <c r="B669">
        <v>23471361</v>
      </c>
      <c r="C669">
        <v>1.5099999999999999E-7</v>
      </c>
      <c r="D669" t="s">
        <v>0</v>
      </c>
      <c r="E669" t="s">
        <v>6429</v>
      </c>
      <c r="F669">
        <v>23461754</v>
      </c>
      <c r="G669">
        <v>23465105</v>
      </c>
      <c r="H669" t="s">
        <v>83</v>
      </c>
      <c r="I669" t="s">
        <v>56</v>
      </c>
      <c r="J669">
        <v>6256</v>
      </c>
      <c r="K669" t="s">
        <v>6430</v>
      </c>
      <c r="L669">
        <v>6.8210230527068303</v>
      </c>
      <c r="M669" s="4" t="str">
        <f t="shared" si="10"/>
        <v>-</v>
      </c>
      <c r="N669" t="s">
        <v>6429</v>
      </c>
      <c r="O669" t="s">
        <v>6431</v>
      </c>
      <c r="P669" t="s">
        <v>6432</v>
      </c>
      <c r="Q669" t="s">
        <v>52</v>
      </c>
      <c r="R669" t="s">
        <v>52</v>
      </c>
      <c r="S669" t="s">
        <v>52</v>
      </c>
      <c r="T669" t="s">
        <v>6433</v>
      </c>
      <c r="U669" t="s">
        <v>52</v>
      </c>
      <c r="V669" t="s">
        <v>6434</v>
      </c>
      <c r="W669" t="s">
        <v>6435</v>
      </c>
      <c r="X669" t="s">
        <v>6436</v>
      </c>
      <c r="Y669" t="s">
        <v>6436</v>
      </c>
      <c r="Z669" t="s">
        <v>6437</v>
      </c>
      <c r="AA669" t="s">
        <v>6438</v>
      </c>
      <c r="AB669" t="s">
        <v>6431</v>
      </c>
      <c r="AC669" t="s">
        <v>6432</v>
      </c>
      <c r="AD669" t="s">
        <v>52</v>
      </c>
      <c r="AE669" t="s">
        <v>52</v>
      </c>
      <c r="AF669" t="s">
        <v>52</v>
      </c>
      <c r="AG669" t="s">
        <v>6433</v>
      </c>
    </row>
    <row r="670" spans="1:33" x14ac:dyDescent="0.2">
      <c r="A670">
        <v>2</v>
      </c>
      <c r="B670">
        <v>23471361</v>
      </c>
      <c r="C670">
        <v>1.5099999999999999E-7</v>
      </c>
      <c r="D670" t="s">
        <v>0</v>
      </c>
      <c r="E670" t="s">
        <v>6439</v>
      </c>
      <c r="F670">
        <v>23466531</v>
      </c>
      <c r="G670">
        <v>23470210</v>
      </c>
      <c r="H670" t="s">
        <v>52</v>
      </c>
      <c r="I670" t="s">
        <v>56</v>
      </c>
      <c r="J670">
        <v>1151</v>
      </c>
      <c r="K670" t="s">
        <v>6430</v>
      </c>
      <c r="L670">
        <v>6.8210230527068303</v>
      </c>
      <c r="M670" s="4" t="str">
        <f t="shared" si="10"/>
        <v>-</v>
      </c>
      <c r="N670" t="s">
        <v>6439</v>
      </c>
      <c r="O670" t="s">
        <v>6440</v>
      </c>
      <c r="P670" t="s">
        <v>6441</v>
      </c>
      <c r="Q670" t="s">
        <v>52</v>
      </c>
      <c r="R670" t="s">
        <v>52</v>
      </c>
      <c r="S670" t="s">
        <v>52</v>
      </c>
      <c r="T670" t="s">
        <v>52</v>
      </c>
      <c r="U670" t="s">
        <v>52</v>
      </c>
      <c r="V670" t="s">
        <v>6442</v>
      </c>
      <c r="W670" t="s">
        <v>52</v>
      </c>
      <c r="X670" t="s">
        <v>6443</v>
      </c>
      <c r="Y670" t="s">
        <v>6443</v>
      </c>
      <c r="Z670" t="s">
        <v>52</v>
      </c>
      <c r="AA670" t="s">
        <v>6444</v>
      </c>
      <c r="AB670" t="s">
        <v>6440</v>
      </c>
      <c r="AC670" t="s">
        <v>6441</v>
      </c>
      <c r="AD670" t="s">
        <v>52</v>
      </c>
      <c r="AE670" t="s">
        <v>52</v>
      </c>
      <c r="AF670" t="s">
        <v>52</v>
      </c>
      <c r="AG670" t="s">
        <v>52</v>
      </c>
    </row>
    <row r="671" spans="1:33" x14ac:dyDescent="0.2">
      <c r="A671">
        <v>2</v>
      </c>
      <c r="B671">
        <v>23471361</v>
      </c>
      <c r="C671">
        <v>1.5099999999999999E-7</v>
      </c>
      <c r="D671" t="s">
        <v>0</v>
      </c>
      <c r="E671" t="s">
        <v>6445</v>
      </c>
      <c r="F671">
        <v>23480964</v>
      </c>
      <c r="G671">
        <v>23483951</v>
      </c>
      <c r="H671" t="s">
        <v>83</v>
      </c>
      <c r="I671" t="s">
        <v>59</v>
      </c>
      <c r="J671">
        <v>9603</v>
      </c>
      <c r="K671" t="s">
        <v>6430</v>
      </c>
      <c r="L671">
        <v>6.8210230527068303</v>
      </c>
      <c r="M671" s="4" t="str">
        <f t="shared" si="10"/>
        <v>-</v>
      </c>
      <c r="N671" t="s">
        <v>6445</v>
      </c>
      <c r="O671" t="s">
        <v>6446</v>
      </c>
      <c r="P671" t="s">
        <v>6447</v>
      </c>
      <c r="Q671" t="s">
        <v>52</v>
      </c>
      <c r="R671" t="s">
        <v>52</v>
      </c>
      <c r="S671" t="s">
        <v>52</v>
      </c>
      <c r="T671" t="s">
        <v>97</v>
      </c>
      <c r="U671" t="s">
        <v>52</v>
      </c>
      <c r="V671" t="s">
        <v>6448</v>
      </c>
      <c r="W671" t="s">
        <v>52</v>
      </c>
      <c r="X671" t="s">
        <v>6449</v>
      </c>
      <c r="Y671" t="s">
        <v>6449</v>
      </c>
      <c r="Z671" t="s">
        <v>52</v>
      </c>
      <c r="AA671" t="s">
        <v>6450</v>
      </c>
      <c r="AB671" t="s">
        <v>6446</v>
      </c>
      <c r="AC671" t="s">
        <v>6447</v>
      </c>
      <c r="AD671" t="s">
        <v>52</v>
      </c>
      <c r="AE671" t="s">
        <v>52</v>
      </c>
      <c r="AF671" t="s">
        <v>52</v>
      </c>
      <c r="AG671" t="s">
        <v>97</v>
      </c>
    </row>
    <row r="672" spans="1:33" x14ac:dyDescent="0.2">
      <c r="A672">
        <v>13</v>
      </c>
      <c r="B672">
        <v>11701722</v>
      </c>
      <c r="C672">
        <v>1.54E-7</v>
      </c>
      <c r="D672" t="s">
        <v>2</v>
      </c>
      <c r="E672" t="s">
        <v>2284</v>
      </c>
      <c r="F672">
        <v>11691742</v>
      </c>
      <c r="G672">
        <v>11694758</v>
      </c>
      <c r="H672" t="s">
        <v>83</v>
      </c>
      <c r="I672" t="s">
        <v>56</v>
      </c>
      <c r="J672">
        <v>6964</v>
      </c>
      <c r="K672" t="s">
        <v>2285</v>
      </c>
      <c r="L672">
        <v>6.8124792791635302</v>
      </c>
      <c r="M672" s="4" t="str">
        <f t="shared" si="10"/>
        <v>-</v>
      </c>
      <c r="N672" t="s">
        <v>2284</v>
      </c>
      <c r="O672" t="s">
        <v>1419</v>
      </c>
      <c r="P672" t="s">
        <v>2286</v>
      </c>
      <c r="Q672" t="s">
        <v>110</v>
      </c>
      <c r="R672" t="s">
        <v>96</v>
      </c>
      <c r="S672" t="s">
        <v>52</v>
      </c>
      <c r="T672" t="s">
        <v>218</v>
      </c>
      <c r="U672" t="s">
        <v>52</v>
      </c>
      <c r="V672" t="s">
        <v>2287</v>
      </c>
      <c r="W672" t="s">
        <v>2288</v>
      </c>
      <c r="X672" t="s">
        <v>2289</v>
      </c>
      <c r="Y672" t="s">
        <v>2289</v>
      </c>
      <c r="Z672" t="s">
        <v>52</v>
      </c>
      <c r="AA672" t="s">
        <v>2290</v>
      </c>
      <c r="AB672" t="s">
        <v>327</v>
      </c>
      <c r="AC672" t="s">
        <v>2286</v>
      </c>
      <c r="AD672" t="s">
        <v>110</v>
      </c>
      <c r="AE672" t="s">
        <v>96</v>
      </c>
      <c r="AF672" t="s">
        <v>52</v>
      </c>
      <c r="AG672" t="s">
        <v>111</v>
      </c>
    </row>
    <row r="673" spans="1:33" x14ac:dyDescent="0.2">
      <c r="A673">
        <v>13</v>
      </c>
      <c r="B673">
        <v>11701722</v>
      </c>
      <c r="C673">
        <v>1.54E-7</v>
      </c>
      <c r="D673" t="s">
        <v>2</v>
      </c>
      <c r="E673" t="s">
        <v>2291</v>
      </c>
      <c r="F673">
        <v>11694673</v>
      </c>
      <c r="G673">
        <v>11698793</v>
      </c>
      <c r="H673" t="s">
        <v>52</v>
      </c>
      <c r="I673" t="s">
        <v>56</v>
      </c>
      <c r="J673">
        <v>2929</v>
      </c>
      <c r="K673" t="s">
        <v>2285</v>
      </c>
      <c r="L673">
        <v>6.8124792791635302</v>
      </c>
      <c r="M673" s="4" t="str">
        <f t="shared" si="10"/>
        <v>-</v>
      </c>
      <c r="N673" t="s">
        <v>2291</v>
      </c>
      <c r="O673" t="s">
        <v>2292</v>
      </c>
      <c r="P673" t="s">
        <v>2293</v>
      </c>
      <c r="Q673" t="s">
        <v>2294</v>
      </c>
      <c r="R673" t="s">
        <v>2295</v>
      </c>
      <c r="S673" t="s">
        <v>2296</v>
      </c>
      <c r="T673" t="s">
        <v>2297</v>
      </c>
      <c r="U673" t="s">
        <v>52</v>
      </c>
      <c r="V673" t="s">
        <v>2298</v>
      </c>
      <c r="W673" t="s">
        <v>2299</v>
      </c>
      <c r="X673" t="s">
        <v>2300</v>
      </c>
      <c r="Y673" t="s">
        <v>2300</v>
      </c>
      <c r="Z673" t="s">
        <v>52</v>
      </c>
      <c r="AA673" t="s">
        <v>2301</v>
      </c>
      <c r="AB673" t="s">
        <v>2292</v>
      </c>
      <c r="AC673" t="s">
        <v>2293</v>
      </c>
      <c r="AD673" t="s">
        <v>2294</v>
      </c>
      <c r="AE673" t="s">
        <v>2295</v>
      </c>
      <c r="AF673" t="s">
        <v>2296</v>
      </c>
      <c r="AG673" t="s">
        <v>2297</v>
      </c>
    </row>
    <row r="674" spans="1:33" x14ac:dyDescent="0.2">
      <c r="A674">
        <v>1</v>
      </c>
      <c r="B674">
        <v>2192587</v>
      </c>
      <c r="C674">
        <v>1.55E-7</v>
      </c>
      <c r="D674" t="s">
        <v>2</v>
      </c>
      <c r="E674" t="s">
        <v>6654</v>
      </c>
      <c r="F674">
        <v>2186522</v>
      </c>
      <c r="G674">
        <v>2187295</v>
      </c>
      <c r="H674" t="s">
        <v>83</v>
      </c>
      <c r="I674" t="s">
        <v>56</v>
      </c>
      <c r="J674">
        <v>5292</v>
      </c>
      <c r="K674" t="s">
        <v>6655</v>
      </c>
      <c r="L674">
        <v>6.8096683018297002</v>
      </c>
      <c r="M674" s="4" t="str">
        <f t="shared" si="10"/>
        <v>-</v>
      </c>
      <c r="N674" t="s">
        <v>6654</v>
      </c>
      <c r="O674" t="s">
        <v>4287</v>
      </c>
      <c r="P674" t="s">
        <v>6656</v>
      </c>
      <c r="Q674" t="s">
        <v>52</v>
      </c>
      <c r="R674" t="s">
        <v>52</v>
      </c>
      <c r="S674" t="s">
        <v>52</v>
      </c>
      <c r="T674" t="s">
        <v>52</v>
      </c>
      <c r="U674" t="s">
        <v>52</v>
      </c>
      <c r="V674" t="s">
        <v>6657</v>
      </c>
      <c r="W674" t="s">
        <v>6658</v>
      </c>
      <c r="X674" t="s">
        <v>6659</v>
      </c>
      <c r="Y674" t="s">
        <v>6659</v>
      </c>
      <c r="Z674" t="s">
        <v>6660</v>
      </c>
      <c r="AA674" t="s">
        <v>6661</v>
      </c>
      <c r="AB674" t="s">
        <v>4287</v>
      </c>
      <c r="AC674" t="s">
        <v>6662</v>
      </c>
      <c r="AD674" t="s">
        <v>52</v>
      </c>
      <c r="AE674" t="s">
        <v>52</v>
      </c>
      <c r="AF674" t="s">
        <v>52</v>
      </c>
      <c r="AG674" t="s">
        <v>52</v>
      </c>
    </row>
    <row r="675" spans="1:33" x14ac:dyDescent="0.2">
      <c r="A675">
        <v>1</v>
      </c>
      <c r="B675">
        <v>2192587</v>
      </c>
      <c r="C675">
        <v>1.55E-7</v>
      </c>
      <c r="D675" t="s">
        <v>2</v>
      </c>
      <c r="E675" t="s">
        <v>6663</v>
      </c>
      <c r="F675">
        <v>2195164</v>
      </c>
      <c r="G675">
        <v>2204263</v>
      </c>
      <c r="H675" t="s">
        <v>83</v>
      </c>
      <c r="I675" t="s">
        <v>59</v>
      </c>
      <c r="J675">
        <v>2577</v>
      </c>
      <c r="K675" t="s">
        <v>6655</v>
      </c>
      <c r="L675">
        <v>6.8096683018297002</v>
      </c>
      <c r="M675" s="4" t="str">
        <f t="shared" si="10"/>
        <v>-</v>
      </c>
      <c r="N675" t="s">
        <v>6663</v>
      </c>
      <c r="O675" t="s">
        <v>6664</v>
      </c>
      <c r="P675" t="s">
        <v>6665</v>
      </c>
      <c r="Q675" t="s">
        <v>52</v>
      </c>
      <c r="R675" t="s">
        <v>52</v>
      </c>
      <c r="S675" t="s">
        <v>6666</v>
      </c>
      <c r="T675" t="s">
        <v>6667</v>
      </c>
      <c r="U675" t="s">
        <v>2164</v>
      </c>
      <c r="V675" t="s">
        <v>6668</v>
      </c>
      <c r="W675" t="s">
        <v>6669</v>
      </c>
      <c r="X675" t="s">
        <v>6670</v>
      </c>
      <c r="Y675" t="s">
        <v>6670</v>
      </c>
      <c r="Z675" t="s">
        <v>6671</v>
      </c>
      <c r="AA675" t="s">
        <v>6672</v>
      </c>
      <c r="AB675" t="s">
        <v>6664</v>
      </c>
      <c r="AC675" t="s">
        <v>6665</v>
      </c>
      <c r="AD675" t="s">
        <v>52</v>
      </c>
      <c r="AE675" t="s">
        <v>52</v>
      </c>
      <c r="AF675" t="s">
        <v>6666</v>
      </c>
      <c r="AG675" t="s">
        <v>6667</v>
      </c>
    </row>
    <row r="676" spans="1:33" x14ac:dyDescent="0.2">
      <c r="A676">
        <v>9</v>
      </c>
      <c r="B676">
        <v>2642422</v>
      </c>
      <c r="C676">
        <v>1.5599999999999999E-7</v>
      </c>
      <c r="D676" t="s">
        <v>2</v>
      </c>
      <c r="E676" t="s">
        <v>3605</v>
      </c>
      <c r="F676">
        <v>2631825</v>
      </c>
      <c r="G676">
        <v>2633523</v>
      </c>
      <c r="H676" t="s">
        <v>52</v>
      </c>
      <c r="I676" t="s">
        <v>56</v>
      </c>
      <c r="J676">
        <v>8899</v>
      </c>
      <c r="K676" t="s">
        <v>3606</v>
      </c>
      <c r="L676">
        <v>6.80687540164553</v>
      </c>
      <c r="M676" s="4" t="str">
        <f t="shared" si="10"/>
        <v>-</v>
      </c>
      <c r="N676" t="s">
        <v>3605</v>
      </c>
      <c r="O676" t="s">
        <v>52</v>
      </c>
      <c r="P676" t="s">
        <v>2653</v>
      </c>
      <c r="Q676" t="s">
        <v>52</v>
      </c>
      <c r="R676" t="s">
        <v>52</v>
      </c>
      <c r="S676" t="s">
        <v>2656</v>
      </c>
      <c r="T676" t="s">
        <v>52</v>
      </c>
      <c r="U676" t="s">
        <v>52</v>
      </c>
      <c r="V676" t="s">
        <v>2654</v>
      </c>
      <c r="W676" t="s">
        <v>52</v>
      </c>
      <c r="X676" t="s">
        <v>2329</v>
      </c>
      <c r="Y676" t="s">
        <v>2329</v>
      </c>
      <c r="Z676" t="s">
        <v>52</v>
      </c>
      <c r="AA676" t="s">
        <v>2655</v>
      </c>
      <c r="AB676" t="s">
        <v>2325</v>
      </c>
      <c r="AC676" t="s">
        <v>2653</v>
      </c>
      <c r="AD676" t="s">
        <v>2516</v>
      </c>
      <c r="AE676" t="s">
        <v>52</v>
      </c>
      <c r="AF676" t="s">
        <v>2656</v>
      </c>
      <c r="AG676" t="s">
        <v>2327</v>
      </c>
    </row>
    <row r="677" spans="1:33" x14ac:dyDescent="0.2">
      <c r="A677">
        <v>9</v>
      </c>
      <c r="B677">
        <v>2642422</v>
      </c>
      <c r="C677">
        <v>1.5599999999999999E-7</v>
      </c>
      <c r="D677" t="s">
        <v>2</v>
      </c>
      <c r="E677" t="s">
        <v>3607</v>
      </c>
      <c r="F677">
        <v>2635599</v>
      </c>
      <c r="G677">
        <v>2638288</v>
      </c>
      <c r="H677" t="s">
        <v>83</v>
      </c>
      <c r="I677" t="s">
        <v>56</v>
      </c>
      <c r="J677">
        <v>4134</v>
      </c>
      <c r="K677" t="s">
        <v>3606</v>
      </c>
      <c r="L677">
        <v>6.80687540164553</v>
      </c>
      <c r="M677" s="4" t="str">
        <f t="shared" si="10"/>
        <v>-</v>
      </c>
      <c r="N677" t="s">
        <v>3607</v>
      </c>
      <c r="O677" t="s">
        <v>1419</v>
      </c>
      <c r="P677" t="s">
        <v>3608</v>
      </c>
      <c r="Q677" t="s">
        <v>110</v>
      </c>
      <c r="R677" t="s">
        <v>351</v>
      </c>
      <c r="S677" t="s">
        <v>52</v>
      </c>
      <c r="T677" t="s">
        <v>218</v>
      </c>
      <c r="U677" t="s">
        <v>52</v>
      </c>
      <c r="V677" t="s">
        <v>3609</v>
      </c>
      <c r="W677" t="s">
        <v>52</v>
      </c>
      <c r="X677" t="s">
        <v>1423</v>
      </c>
      <c r="Y677" t="s">
        <v>1423</v>
      </c>
      <c r="Z677" t="s">
        <v>52</v>
      </c>
      <c r="AA677" t="s">
        <v>3610</v>
      </c>
      <c r="AB677" t="s">
        <v>1419</v>
      </c>
      <c r="AC677" t="s">
        <v>3608</v>
      </c>
      <c r="AD677" t="s">
        <v>110</v>
      </c>
      <c r="AE677" t="s">
        <v>351</v>
      </c>
      <c r="AF677" t="s">
        <v>52</v>
      </c>
      <c r="AG677" t="s">
        <v>218</v>
      </c>
    </row>
    <row r="678" spans="1:33" x14ac:dyDescent="0.2">
      <c r="A678">
        <v>9</v>
      </c>
      <c r="B678">
        <v>2642422</v>
      </c>
      <c r="C678">
        <v>1.5599999999999999E-7</v>
      </c>
      <c r="D678" t="s">
        <v>2</v>
      </c>
      <c r="E678" t="s">
        <v>3611</v>
      </c>
      <c r="F678">
        <v>2638817</v>
      </c>
      <c r="G678">
        <v>2641398</v>
      </c>
      <c r="H678" t="s">
        <v>52</v>
      </c>
      <c r="I678" t="s">
        <v>56</v>
      </c>
      <c r="J678">
        <v>1024</v>
      </c>
      <c r="K678" t="s">
        <v>3606</v>
      </c>
      <c r="L678">
        <v>6.80687540164553</v>
      </c>
      <c r="M678" s="4" t="str">
        <f t="shared" si="10"/>
        <v>-</v>
      </c>
      <c r="N678" t="s">
        <v>3611</v>
      </c>
      <c r="O678" t="s">
        <v>3612</v>
      </c>
      <c r="P678" t="s">
        <v>3613</v>
      </c>
      <c r="Q678" t="s">
        <v>3614</v>
      </c>
      <c r="R678" t="s">
        <v>52</v>
      </c>
      <c r="S678" t="s">
        <v>3615</v>
      </c>
      <c r="T678" t="s">
        <v>3616</v>
      </c>
      <c r="U678" t="s">
        <v>52</v>
      </c>
      <c r="V678" t="s">
        <v>3617</v>
      </c>
      <c r="W678" t="s">
        <v>3618</v>
      </c>
      <c r="X678" t="s">
        <v>3619</v>
      </c>
      <c r="Y678" t="s">
        <v>3619</v>
      </c>
      <c r="Z678" t="s">
        <v>3620</v>
      </c>
      <c r="AA678" t="s">
        <v>3621</v>
      </c>
      <c r="AB678" t="s">
        <v>3612</v>
      </c>
      <c r="AC678" t="s">
        <v>3613</v>
      </c>
      <c r="AD678" t="s">
        <v>3614</v>
      </c>
      <c r="AE678" t="s">
        <v>52</v>
      </c>
      <c r="AF678" t="s">
        <v>3615</v>
      </c>
      <c r="AG678" t="s">
        <v>3616</v>
      </c>
    </row>
    <row r="679" spans="1:33" x14ac:dyDescent="0.2">
      <c r="A679">
        <v>7</v>
      </c>
      <c r="B679">
        <v>4559780</v>
      </c>
      <c r="C679">
        <v>1.6E-7</v>
      </c>
      <c r="D679" t="s">
        <v>0</v>
      </c>
      <c r="E679" t="s">
        <v>4150</v>
      </c>
      <c r="F679">
        <v>4559373</v>
      </c>
      <c r="G679">
        <v>4561942</v>
      </c>
      <c r="H679" t="s">
        <v>83</v>
      </c>
      <c r="I679" t="s">
        <v>53</v>
      </c>
      <c r="J679">
        <v>0</v>
      </c>
      <c r="K679" t="s">
        <v>4152</v>
      </c>
      <c r="L679">
        <v>6.7958800173440697</v>
      </c>
      <c r="M679" s="4" t="str">
        <f t="shared" si="10"/>
        <v>-</v>
      </c>
      <c r="N679" t="s">
        <v>4150</v>
      </c>
      <c r="O679" t="s">
        <v>52</v>
      </c>
      <c r="P679" t="s">
        <v>52</v>
      </c>
      <c r="Q679" t="s">
        <v>52</v>
      </c>
      <c r="R679" t="s">
        <v>52</v>
      </c>
      <c r="S679" t="s">
        <v>52</v>
      </c>
      <c r="T679" t="s">
        <v>52</v>
      </c>
      <c r="U679" t="s">
        <v>52</v>
      </c>
      <c r="V679" t="s">
        <v>52</v>
      </c>
      <c r="W679" t="s">
        <v>52</v>
      </c>
      <c r="X679" t="s">
        <v>52</v>
      </c>
      <c r="Y679" t="s">
        <v>52</v>
      </c>
      <c r="Z679" t="s">
        <v>52</v>
      </c>
      <c r="AA679" t="s">
        <v>52</v>
      </c>
      <c r="AB679" t="s">
        <v>52</v>
      </c>
      <c r="AC679" t="s">
        <v>52</v>
      </c>
      <c r="AD679" t="s">
        <v>52</v>
      </c>
      <c r="AE679" t="s">
        <v>52</v>
      </c>
      <c r="AF679" t="s">
        <v>52</v>
      </c>
      <c r="AG679" t="s">
        <v>52</v>
      </c>
    </row>
    <row r="680" spans="1:33" x14ac:dyDescent="0.2">
      <c r="A680">
        <v>10</v>
      </c>
      <c r="B680">
        <v>1547245</v>
      </c>
      <c r="C680">
        <v>1.6299999999999999E-7</v>
      </c>
      <c r="D680" t="s">
        <v>0</v>
      </c>
      <c r="E680" t="s">
        <v>3024</v>
      </c>
      <c r="F680">
        <v>1551686</v>
      </c>
      <c r="G680">
        <v>1552754</v>
      </c>
      <c r="H680" t="s">
        <v>83</v>
      </c>
      <c r="I680" t="s">
        <v>59</v>
      </c>
      <c r="J680">
        <v>4441</v>
      </c>
      <c r="K680" t="s">
        <v>3025</v>
      </c>
      <c r="L680">
        <v>6.7878123955960401</v>
      </c>
      <c r="M680" s="4" t="str">
        <f t="shared" si="10"/>
        <v>-</v>
      </c>
      <c r="N680" t="s">
        <v>3024</v>
      </c>
      <c r="O680" t="s">
        <v>3026</v>
      </c>
      <c r="P680" t="s">
        <v>3027</v>
      </c>
      <c r="Q680" t="s">
        <v>52</v>
      </c>
      <c r="R680" t="s">
        <v>52</v>
      </c>
      <c r="S680" t="s">
        <v>52</v>
      </c>
      <c r="T680" t="s">
        <v>52</v>
      </c>
      <c r="U680" t="s">
        <v>52</v>
      </c>
      <c r="V680" t="s">
        <v>3028</v>
      </c>
      <c r="W680" t="s">
        <v>52</v>
      </c>
      <c r="X680" t="s">
        <v>3029</v>
      </c>
      <c r="Y680" t="s">
        <v>3029</v>
      </c>
      <c r="Z680" t="s">
        <v>52</v>
      </c>
      <c r="AA680" t="s">
        <v>3030</v>
      </c>
      <c r="AB680" t="s">
        <v>3026</v>
      </c>
      <c r="AC680" t="s">
        <v>3031</v>
      </c>
      <c r="AD680" t="s">
        <v>52</v>
      </c>
      <c r="AE680" t="s">
        <v>52</v>
      </c>
      <c r="AF680" t="s">
        <v>52</v>
      </c>
      <c r="AG680" t="s">
        <v>52</v>
      </c>
    </row>
    <row r="681" spans="1:33" x14ac:dyDescent="0.2">
      <c r="A681">
        <v>6</v>
      </c>
      <c r="B681">
        <v>8079573</v>
      </c>
      <c r="C681">
        <v>1.66E-7</v>
      </c>
      <c r="D681" t="s">
        <v>0</v>
      </c>
      <c r="E681" t="s">
        <v>4353</v>
      </c>
      <c r="F681">
        <v>8072207</v>
      </c>
      <c r="G681">
        <v>8075424</v>
      </c>
      <c r="H681" t="s">
        <v>52</v>
      </c>
      <c r="I681" t="s">
        <v>56</v>
      </c>
      <c r="J681">
        <v>4149</v>
      </c>
      <c r="K681" t="s">
        <v>4380</v>
      </c>
      <c r="L681">
        <v>6.7798919119599397</v>
      </c>
      <c r="M681" s="4" t="str">
        <f t="shared" si="10"/>
        <v>-</v>
      </c>
      <c r="N681" t="s">
        <v>4353</v>
      </c>
      <c r="O681" t="s">
        <v>349</v>
      </c>
      <c r="P681" t="s">
        <v>4355</v>
      </c>
      <c r="Q681" t="s">
        <v>110</v>
      </c>
      <c r="R681" t="s">
        <v>96</v>
      </c>
      <c r="S681" t="s">
        <v>52</v>
      </c>
      <c r="T681" t="s">
        <v>352</v>
      </c>
      <c r="U681" t="s">
        <v>52</v>
      </c>
      <c r="V681" t="s">
        <v>4356</v>
      </c>
      <c r="W681" t="s">
        <v>4357</v>
      </c>
      <c r="X681" t="s">
        <v>4358</v>
      </c>
      <c r="Y681" t="s">
        <v>4358</v>
      </c>
      <c r="Z681" t="s">
        <v>4359</v>
      </c>
      <c r="AA681" t="s">
        <v>4360</v>
      </c>
      <c r="AB681" t="s">
        <v>1463</v>
      </c>
      <c r="AC681" t="s">
        <v>4355</v>
      </c>
      <c r="AD681" t="s">
        <v>110</v>
      </c>
      <c r="AE681" t="s">
        <v>96</v>
      </c>
      <c r="AF681" t="s">
        <v>52</v>
      </c>
      <c r="AG681" t="s">
        <v>1464</v>
      </c>
    </row>
    <row r="682" spans="1:33" x14ac:dyDescent="0.2">
      <c r="A682">
        <v>6</v>
      </c>
      <c r="B682">
        <v>8079573</v>
      </c>
      <c r="C682">
        <v>1.66E-7</v>
      </c>
      <c r="D682" t="s">
        <v>0</v>
      </c>
      <c r="E682" t="s">
        <v>4361</v>
      </c>
      <c r="F682">
        <v>8077776</v>
      </c>
      <c r="G682">
        <v>8079141</v>
      </c>
      <c r="H682" t="s">
        <v>52</v>
      </c>
      <c r="I682" t="s">
        <v>56</v>
      </c>
      <c r="J682">
        <v>432</v>
      </c>
      <c r="K682" t="s">
        <v>4380</v>
      </c>
      <c r="L682">
        <v>6.7798919119599397</v>
      </c>
      <c r="M682" s="4" t="str">
        <f t="shared" si="10"/>
        <v>-</v>
      </c>
      <c r="N682" t="s">
        <v>4361</v>
      </c>
      <c r="O682" t="s">
        <v>1029</v>
      </c>
      <c r="P682" t="s">
        <v>4362</v>
      </c>
      <c r="Q682" t="s">
        <v>1036</v>
      </c>
      <c r="R682" t="s">
        <v>52</v>
      </c>
      <c r="S682" t="s">
        <v>52</v>
      </c>
      <c r="T682" t="s">
        <v>52</v>
      </c>
      <c r="U682" t="s">
        <v>52</v>
      </c>
      <c r="V682" t="s">
        <v>4363</v>
      </c>
      <c r="W682" t="s">
        <v>4364</v>
      </c>
      <c r="X682" t="s">
        <v>4365</v>
      </c>
      <c r="Y682" t="s">
        <v>4365</v>
      </c>
      <c r="Z682" t="s">
        <v>52</v>
      </c>
      <c r="AA682" t="s">
        <v>4366</v>
      </c>
      <c r="AB682" t="s">
        <v>1029</v>
      </c>
      <c r="AC682" t="s">
        <v>4367</v>
      </c>
      <c r="AD682" t="s">
        <v>1036</v>
      </c>
      <c r="AE682" t="s">
        <v>52</v>
      </c>
      <c r="AF682" t="s">
        <v>52</v>
      </c>
      <c r="AG682" t="s">
        <v>52</v>
      </c>
    </row>
    <row r="683" spans="1:33" x14ac:dyDescent="0.2">
      <c r="A683">
        <v>6</v>
      </c>
      <c r="B683">
        <v>8079573</v>
      </c>
      <c r="C683">
        <v>1.66E-7</v>
      </c>
      <c r="D683" t="s">
        <v>0</v>
      </c>
      <c r="E683" t="s">
        <v>4368</v>
      </c>
      <c r="F683">
        <v>8083007</v>
      </c>
      <c r="G683">
        <v>8084914</v>
      </c>
      <c r="H683" t="s">
        <v>52</v>
      </c>
      <c r="I683" t="s">
        <v>59</v>
      </c>
      <c r="J683">
        <v>3434</v>
      </c>
      <c r="K683" t="s">
        <v>4380</v>
      </c>
      <c r="L683">
        <v>6.7798919119599397</v>
      </c>
      <c r="M683" s="4" t="str">
        <f t="shared" si="10"/>
        <v>-</v>
      </c>
      <c r="N683" t="s">
        <v>4368</v>
      </c>
      <c r="O683" t="s">
        <v>4369</v>
      </c>
      <c r="P683" t="s">
        <v>4370</v>
      </c>
      <c r="Q683" t="s">
        <v>4371</v>
      </c>
      <c r="R683" t="s">
        <v>4372</v>
      </c>
      <c r="S683" t="s">
        <v>52</v>
      </c>
      <c r="T683" t="s">
        <v>52</v>
      </c>
      <c r="U683" t="s">
        <v>52</v>
      </c>
      <c r="V683" t="s">
        <v>4373</v>
      </c>
      <c r="W683" t="s">
        <v>52</v>
      </c>
      <c r="X683" t="s">
        <v>4374</v>
      </c>
      <c r="Y683" t="s">
        <v>4374</v>
      </c>
      <c r="Z683" t="s">
        <v>52</v>
      </c>
      <c r="AA683" t="s">
        <v>4375</v>
      </c>
      <c r="AB683" t="s">
        <v>4369</v>
      </c>
      <c r="AC683" t="s">
        <v>4370</v>
      </c>
      <c r="AD683" t="s">
        <v>4371</v>
      </c>
      <c r="AE683" t="s">
        <v>4372</v>
      </c>
      <c r="AF683" t="s">
        <v>52</v>
      </c>
      <c r="AG683" t="s">
        <v>52</v>
      </c>
    </row>
    <row r="684" spans="1:33" x14ac:dyDescent="0.2">
      <c r="A684">
        <v>6</v>
      </c>
      <c r="B684">
        <v>8079573</v>
      </c>
      <c r="C684">
        <v>1.66E-7</v>
      </c>
      <c r="D684" t="s">
        <v>0</v>
      </c>
      <c r="E684" t="s">
        <v>4376</v>
      </c>
      <c r="F684">
        <v>8086277</v>
      </c>
      <c r="G684">
        <v>8088780</v>
      </c>
      <c r="H684" t="s">
        <v>52</v>
      </c>
      <c r="I684" t="s">
        <v>59</v>
      </c>
      <c r="J684">
        <v>6704</v>
      </c>
      <c r="K684" t="s">
        <v>4380</v>
      </c>
      <c r="L684">
        <v>6.7798919119599397</v>
      </c>
      <c r="M684" s="4" t="str">
        <f t="shared" si="10"/>
        <v>-</v>
      </c>
      <c r="N684" t="s">
        <v>4376</v>
      </c>
      <c r="O684" t="s">
        <v>4369</v>
      </c>
      <c r="P684" t="s">
        <v>4377</v>
      </c>
      <c r="Q684" t="s">
        <v>4371</v>
      </c>
      <c r="R684" t="s">
        <v>4372</v>
      </c>
      <c r="S684" t="s">
        <v>4378</v>
      </c>
      <c r="T684" t="s">
        <v>52</v>
      </c>
      <c r="U684" t="s">
        <v>52</v>
      </c>
      <c r="V684" t="s">
        <v>4373</v>
      </c>
      <c r="W684" t="s">
        <v>52</v>
      </c>
      <c r="X684" t="s">
        <v>4374</v>
      </c>
      <c r="Y684" t="s">
        <v>4374</v>
      </c>
      <c r="Z684" t="s">
        <v>52</v>
      </c>
      <c r="AA684" t="s">
        <v>4379</v>
      </c>
      <c r="AB684" t="s">
        <v>4369</v>
      </c>
      <c r="AC684" t="s">
        <v>4370</v>
      </c>
      <c r="AD684" t="s">
        <v>4371</v>
      </c>
      <c r="AE684" t="s">
        <v>4372</v>
      </c>
      <c r="AF684" t="s">
        <v>52</v>
      </c>
      <c r="AG684" t="s">
        <v>52</v>
      </c>
    </row>
    <row r="685" spans="1:33" x14ac:dyDescent="0.2">
      <c r="A685">
        <v>19</v>
      </c>
      <c r="B685">
        <v>15291964</v>
      </c>
      <c r="C685">
        <v>1.68E-7</v>
      </c>
      <c r="D685" t="s">
        <v>5</v>
      </c>
      <c r="E685" t="s">
        <v>610</v>
      </c>
      <c r="F685">
        <v>15281539</v>
      </c>
      <c r="G685">
        <v>15282169</v>
      </c>
      <c r="H685" t="s">
        <v>83</v>
      </c>
      <c r="I685" t="s">
        <v>56</v>
      </c>
      <c r="J685">
        <v>9795</v>
      </c>
      <c r="K685" t="s">
        <v>657</v>
      </c>
      <c r="L685">
        <v>6.7746907182741296</v>
      </c>
      <c r="M685" s="4" t="str">
        <f t="shared" si="10"/>
        <v>-</v>
      </c>
      <c r="N685" t="s">
        <v>610</v>
      </c>
      <c r="O685" t="s">
        <v>52</v>
      </c>
      <c r="P685" t="s">
        <v>612</v>
      </c>
      <c r="Q685" t="s">
        <v>52</v>
      </c>
      <c r="R685" t="s">
        <v>52</v>
      </c>
      <c r="S685" t="s">
        <v>52</v>
      </c>
      <c r="T685" t="s">
        <v>52</v>
      </c>
      <c r="U685" t="s">
        <v>52</v>
      </c>
      <c r="V685" t="s">
        <v>613</v>
      </c>
      <c r="W685" t="s">
        <v>52</v>
      </c>
      <c r="X685" t="s">
        <v>52</v>
      </c>
      <c r="Y685" t="s">
        <v>52</v>
      </c>
      <c r="Z685" t="s">
        <v>52</v>
      </c>
      <c r="AA685" t="s">
        <v>614</v>
      </c>
      <c r="AB685" t="s">
        <v>52</v>
      </c>
      <c r="AC685" t="s">
        <v>615</v>
      </c>
      <c r="AD685" t="s">
        <v>52</v>
      </c>
      <c r="AE685" t="s">
        <v>52</v>
      </c>
      <c r="AF685" t="s">
        <v>52</v>
      </c>
      <c r="AG685" t="s">
        <v>52</v>
      </c>
    </row>
    <row r="686" spans="1:33" x14ac:dyDescent="0.2">
      <c r="A686">
        <v>19</v>
      </c>
      <c r="B686">
        <v>15291964</v>
      </c>
      <c r="C686">
        <v>1.68E-7</v>
      </c>
      <c r="D686" t="s">
        <v>5</v>
      </c>
      <c r="E686" t="s">
        <v>616</v>
      </c>
      <c r="F686">
        <v>15285179</v>
      </c>
      <c r="G686">
        <v>15285784</v>
      </c>
      <c r="H686" t="s">
        <v>83</v>
      </c>
      <c r="I686" t="s">
        <v>56</v>
      </c>
      <c r="J686">
        <v>6180</v>
      </c>
      <c r="K686" t="s">
        <v>657</v>
      </c>
      <c r="L686">
        <v>6.7746907182741296</v>
      </c>
      <c r="M686" s="4" t="str">
        <f t="shared" si="10"/>
        <v>-</v>
      </c>
      <c r="N686" t="s">
        <v>616</v>
      </c>
      <c r="O686" t="s">
        <v>52</v>
      </c>
      <c r="P686" t="s">
        <v>617</v>
      </c>
      <c r="Q686" t="s">
        <v>52</v>
      </c>
      <c r="R686" t="s">
        <v>52</v>
      </c>
      <c r="S686" t="s">
        <v>52</v>
      </c>
      <c r="T686" t="s">
        <v>52</v>
      </c>
      <c r="U686" t="s">
        <v>52</v>
      </c>
      <c r="V686" t="s">
        <v>618</v>
      </c>
      <c r="W686" t="s">
        <v>619</v>
      </c>
      <c r="X686" t="s">
        <v>620</v>
      </c>
      <c r="Y686" t="s">
        <v>620</v>
      </c>
      <c r="Z686" t="s">
        <v>52</v>
      </c>
      <c r="AA686" t="s">
        <v>621</v>
      </c>
      <c r="AB686" t="s">
        <v>622</v>
      </c>
      <c r="AC686" t="s">
        <v>617</v>
      </c>
      <c r="AD686" t="s">
        <v>52</v>
      </c>
      <c r="AE686" t="s">
        <v>52</v>
      </c>
      <c r="AF686" t="s">
        <v>52</v>
      </c>
      <c r="AG686" t="s">
        <v>52</v>
      </c>
    </row>
    <row r="687" spans="1:33" x14ac:dyDescent="0.2">
      <c r="A687">
        <v>19</v>
      </c>
      <c r="B687">
        <v>15291964</v>
      </c>
      <c r="C687">
        <v>1.68E-7</v>
      </c>
      <c r="D687" t="s">
        <v>5</v>
      </c>
      <c r="E687" t="s">
        <v>623</v>
      </c>
      <c r="F687">
        <v>15287568</v>
      </c>
      <c r="G687">
        <v>15288338</v>
      </c>
      <c r="H687" t="s">
        <v>52</v>
      </c>
      <c r="I687" t="s">
        <v>56</v>
      </c>
      <c r="J687">
        <v>3626</v>
      </c>
      <c r="K687" t="s">
        <v>657</v>
      </c>
      <c r="L687">
        <v>6.7746907182741296</v>
      </c>
      <c r="M687" s="4" t="str">
        <f t="shared" si="10"/>
        <v>-</v>
      </c>
      <c r="N687" t="s">
        <v>623</v>
      </c>
      <c r="O687" t="s">
        <v>52</v>
      </c>
      <c r="P687" t="s">
        <v>624</v>
      </c>
      <c r="Q687" t="s">
        <v>52</v>
      </c>
      <c r="R687" t="s">
        <v>52</v>
      </c>
      <c r="S687" t="s">
        <v>52</v>
      </c>
      <c r="T687" t="s">
        <v>52</v>
      </c>
      <c r="U687" t="s">
        <v>52</v>
      </c>
      <c r="V687" t="s">
        <v>625</v>
      </c>
      <c r="W687" t="s">
        <v>52</v>
      </c>
      <c r="X687" t="s">
        <v>626</v>
      </c>
      <c r="Y687" t="s">
        <v>626</v>
      </c>
      <c r="Z687" t="s">
        <v>52</v>
      </c>
      <c r="AA687" t="s">
        <v>627</v>
      </c>
      <c r="AB687" t="s">
        <v>628</v>
      </c>
      <c r="AC687" t="s">
        <v>624</v>
      </c>
      <c r="AD687" t="s">
        <v>52</v>
      </c>
      <c r="AE687" t="s">
        <v>52</v>
      </c>
      <c r="AF687" t="s">
        <v>52</v>
      </c>
      <c r="AG687" t="s">
        <v>629</v>
      </c>
    </row>
    <row r="688" spans="1:33" x14ac:dyDescent="0.2">
      <c r="A688">
        <v>19</v>
      </c>
      <c r="B688">
        <v>15291964</v>
      </c>
      <c r="C688">
        <v>1.68E-7</v>
      </c>
      <c r="D688" t="s">
        <v>5</v>
      </c>
      <c r="E688" t="s">
        <v>630</v>
      </c>
      <c r="F688">
        <v>15293011</v>
      </c>
      <c r="G688">
        <v>15293391</v>
      </c>
      <c r="H688" t="s">
        <v>52</v>
      </c>
      <c r="I688" t="s">
        <v>59</v>
      </c>
      <c r="J688">
        <v>1047</v>
      </c>
      <c r="K688" t="s">
        <v>657</v>
      </c>
      <c r="L688">
        <v>6.7746907182741296</v>
      </c>
      <c r="M688" s="4" t="str">
        <f t="shared" si="10"/>
        <v>-</v>
      </c>
      <c r="N688" t="s">
        <v>630</v>
      </c>
      <c r="O688" t="s">
        <v>52</v>
      </c>
      <c r="P688" t="s">
        <v>631</v>
      </c>
      <c r="Q688" t="s">
        <v>52</v>
      </c>
      <c r="R688" t="s">
        <v>52</v>
      </c>
      <c r="S688" t="s">
        <v>52</v>
      </c>
      <c r="T688" t="s">
        <v>52</v>
      </c>
      <c r="U688" t="s">
        <v>52</v>
      </c>
      <c r="V688" t="s">
        <v>632</v>
      </c>
      <c r="W688" t="s">
        <v>633</v>
      </c>
      <c r="X688" t="s">
        <v>634</v>
      </c>
      <c r="Y688" t="s">
        <v>634</v>
      </c>
      <c r="Z688" t="s">
        <v>52</v>
      </c>
      <c r="AA688" t="s">
        <v>635</v>
      </c>
      <c r="AB688" t="s">
        <v>163</v>
      </c>
      <c r="AC688" t="s">
        <v>636</v>
      </c>
      <c r="AD688" t="s">
        <v>52</v>
      </c>
      <c r="AE688" t="s">
        <v>52</v>
      </c>
      <c r="AF688" t="s">
        <v>52</v>
      </c>
      <c r="AG688" t="s">
        <v>165</v>
      </c>
    </row>
    <row r="689" spans="1:33" x14ac:dyDescent="0.2">
      <c r="A689">
        <v>19</v>
      </c>
      <c r="B689">
        <v>15291964</v>
      </c>
      <c r="C689">
        <v>1.68E-7</v>
      </c>
      <c r="D689" t="s">
        <v>5</v>
      </c>
      <c r="E689" t="s">
        <v>637</v>
      </c>
      <c r="F689">
        <v>15295284</v>
      </c>
      <c r="G689">
        <v>15295710</v>
      </c>
      <c r="H689" t="s">
        <v>83</v>
      </c>
      <c r="I689" t="s">
        <v>59</v>
      </c>
      <c r="J689">
        <v>3320</v>
      </c>
      <c r="K689" t="s">
        <v>657</v>
      </c>
      <c r="L689">
        <v>6.7746907182741296</v>
      </c>
      <c r="M689" s="4" t="str">
        <f t="shared" si="10"/>
        <v>-</v>
      </c>
      <c r="N689" t="s">
        <v>637</v>
      </c>
      <c r="O689" t="s">
        <v>638</v>
      </c>
      <c r="P689" t="s">
        <v>639</v>
      </c>
      <c r="Q689" t="s">
        <v>52</v>
      </c>
      <c r="R689" t="s">
        <v>640</v>
      </c>
      <c r="S689" t="s">
        <v>641</v>
      </c>
      <c r="T689" t="s">
        <v>642</v>
      </c>
      <c r="U689" t="s">
        <v>52</v>
      </c>
      <c r="V689" t="s">
        <v>643</v>
      </c>
      <c r="W689" t="s">
        <v>52</v>
      </c>
      <c r="X689" t="s">
        <v>644</v>
      </c>
      <c r="Y689" t="s">
        <v>644</v>
      </c>
      <c r="Z689" t="s">
        <v>52</v>
      </c>
      <c r="AA689" t="s">
        <v>645</v>
      </c>
      <c r="AB689" t="s">
        <v>638</v>
      </c>
      <c r="AC689" t="s">
        <v>646</v>
      </c>
      <c r="AD689" t="s">
        <v>52</v>
      </c>
      <c r="AE689" t="s">
        <v>640</v>
      </c>
      <c r="AF689" t="s">
        <v>641</v>
      </c>
      <c r="AG689" t="s">
        <v>642</v>
      </c>
    </row>
    <row r="690" spans="1:33" x14ac:dyDescent="0.2">
      <c r="A690">
        <v>19</v>
      </c>
      <c r="B690">
        <v>15291964</v>
      </c>
      <c r="C690">
        <v>1.68E-7</v>
      </c>
      <c r="D690" t="s">
        <v>5</v>
      </c>
      <c r="E690" t="s">
        <v>647</v>
      </c>
      <c r="F690">
        <v>15296972</v>
      </c>
      <c r="G690">
        <v>15298220</v>
      </c>
      <c r="H690" t="s">
        <v>52</v>
      </c>
      <c r="I690" t="s">
        <v>59</v>
      </c>
      <c r="J690">
        <v>5008</v>
      </c>
      <c r="K690" t="s">
        <v>657</v>
      </c>
      <c r="L690">
        <v>6.7746907182741296</v>
      </c>
      <c r="M690" s="4" t="str">
        <f t="shared" si="10"/>
        <v>-</v>
      </c>
      <c r="N690" t="s">
        <v>647</v>
      </c>
      <c r="O690" t="s">
        <v>648</v>
      </c>
      <c r="P690" t="s">
        <v>649</v>
      </c>
      <c r="Q690" t="s">
        <v>650</v>
      </c>
      <c r="R690" t="s">
        <v>651</v>
      </c>
      <c r="S690" t="s">
        <v>52</v>
      </c>
      <c r="T690" t="s">
        <v>52</v>
      </c>
      <c r="U690" t="s">
        <v>52</v>
      </c>
      <c r="V690" t="s">
        <v>652</v>
      </c>
      <c r="W690" t="s">
        <v>52</v>
      </c>
      <c r="X690" t="s">
        <v>653</v>
      </c>
      <c r="Y690" t="s">
        <v>653</v>
      </c>
      <c r="Z690" t="s">
        <v>52</v>
      </c>
      <c r="AA690" t="s">
        <v>654</v>
      </c>
      <c r="AB690" t="s">
        <v>648</v>
      </c>
      <c r="AC690" t="s">
        <v>649</v>
      </c>
      <c r="AD690" t="s">
        <v>650</v>
      </c>
      <c r="AE690" t="s">
        <v>651</v>
      </c>
      <c r="AF690" t="s">
        <v>52</v>
      </c>
      <c r="AG690" t="s">
        <v>52</v>
      </c>
    </row>
    <row r="691" spans="1:33" x14ac:dyDescent="0.2">
      <c r="A691">
        <v>19</v>
      </c>
      <c r="B691">
        <v>15291964</v>
      </c>
      <c r="C691">
        <v>1.68E-7</v>
      </c>
      <c r="D691" t="s">
        <v>5</v>
      </c>
      <c r="E691" t="s">
        <v>655</v>
      </c>
      <c r="F691">
        <v>15301198</v>
      </c>
      <c r="G691">
        <v>15301442</v>
      </c>
      <c r="H691" t="s">
        <v>52</v>
      </c>
      <c r="I691" t="s">
        <v>59</v>
      </c>
      <c r="J691">
        <v>9234</v>
      </c>
      <c r="K691" t="s">
        <v>657</v>
      </c>
      <c r="L691">
        <v>6.7746907182741296</v>
      </c>
      <c r="M691" s="4" t="str">
        <f t="shared" si="10"/>
        <v>-</v>
      </c>
      <c r="N691" t="s">
        <v>655</v>
      </c>
      <c r="O691" t="s">
        <v>52</v>
      </c>
      <c r="P691" t="s">
        <v>52</v>
      </c>
      <c r="Q691" t="s">
        <v>52</v>
      </c>
      <c r="R691" t="s">
        <v>52</v>
      </c>
      <c r="S691" t="s">
        <v>52</v>
      </c>
      <c r="T691" t="s">
        <v>52</v>
      </c>
      <c r="U691" t="s">
        <v>52</v>
      </c>
      <c r="V691" t="s">
        <v>52</v>
      </c>
      <c r="W691" t="s">
        <v>52</v>
      </c>
      <c r="X691" t="s">
        <v>52</v>
      </c>
      <c r="Y691" t="s">
        <v>52</v>
      </c>
      <c r="Z691" t="s">
        <v>52</v>
      </c>
      <c r="AA691" t="s">
        <v>52</v>
      </c>
      <c r="AB691" t="s">
        <v>52</v>
      </c>
      <c r="AC691" t="s">
        <v>52</v>
      </c>
      <c r="AD691" t="s">
        <v>52</v>
      </c>
      <c r="AE691" t="s">
        <v>52</v>
      </c>
      <c r="AF691" t="s">
        <v>52</v>
      </c>
      <c r="AG691" t="s">
        <v>52</v>
      </c>
    </row>
    <row r="692" spans="1:33" x14ac:dyDescent="0.2">
      <c r="A692">
        <v>10</v>
      </c>
      <c r="B692">
        <v>10183543</v>
      </c>
      <c r="C692">
        <v>1.68E-7</v>
      </c>
      <c r="D692" t="s">
        <v>0</v>
      </c>
      <c r="E692" t="s">
        <v>3173</v>
      </c>
      <c r="F692">
        <v>10176919</v>
      </c>
      <c r="G692">
        <v>10177435</v>
      </c>
      <c r="H692" t="s">
        <v>52</v>
      </c>
      <c r="I692" t="s">
        <v>56</v>
      </c>
      <c r="J692">
        <v>6108</v>
      </c>
      <c r="K692" t="s">
        <v>3184</v>
      </c>
      <c r="L692">
        <v>6.7746907182741296</v>
      </c>
      <c r="M692" s="4" t="str">
        <f t="shared" si="10"/>
        <v>-</v>
      </c>
      <c r="N692" t="s">
        <v>3173</v>
      </c>
      <c r="O692" t="s">
        <v>3175</v>
      </c>
      <c r="P692" t="s">
        <v>3176</v>
      </c>
      <c r="Q692" t="s">
        <v>52</v>
      </c>
      <c r="R692" t="s">
        <v>52</v>
      </c>
      <c r="S692" t="s">
        <v>52</v>
      </c>
      <c r="T692" t="s">
        <v>3177</v>
      </c>
      <c r="U692" t="s">
        <v>52</v>
      </c>
      <c r="V692" t="s">
        <v>3178</v>
      </c>
      <c r="W692" t="s">
        <v>52</v>
      </c>
      <c r="X692" t="s">
        <v>3179</v>
      </c>
      <c r="Y692" t="s">
        <v>3179</v>
      </c>
      <c r="Z692" t="s">
        <v>3180</v>
      </c>
      <c r="AA692" t="s">
        <v>3181</v>
      </c>
      <c r="AB692" t="s">
        <v>3175</v>
      </c>
      <c r="AC692" t="s">
        <v>3182</v>
      </c>
      <c r="AD692" t="s">
        <v>52</v>
      </c>
      <c r="AE692" t="s">
        <v>52</v>
      </c>
      <c r="AF692" t="s">
        <v>52</v>
      </c>
      <c r="AG692" t="s">
        <v>3177</v>
      </c>
    </row>
    <row r="693" spans="1:33" x14ac:dyDescent="0.2">
      <c r="A693">
        <v>10</v>
      </c>
      <c r="B693">
        <v>10183543</v>
      </c>
      <c r="C693">
        <v>1.68E-7</v>
      </c>
      <c r="D693" t="s">
        <v>0</v>
      </c>
      <c r="E693" t="s">
        <v>3183</v>
      </c>
      <c r="F693">
        <v>10179061</v>
      </c>
      <c r="G693">
        <v>10179604</v>
      </c>
      <c r="H693" t="s">
        <v>83</v>
      </c>
      <c r="I693" t="s">
        <v>56</v>
      </c>
      <c r="J693">
        <v>3939</v>
      </c>
      <c r="K693" t="s">
        <v>3184</v>
      </c>
      <c r="L693">
        <v>6.7746907182741296</v>
      </c>
      <c r="M693" s="4" t="str">
        <f t="shared" si="10"/>
        <v>-</v>
      </c>
      <c r="N693" t="s">
        <v>3183</v>
      </c>
      <c r="O693" t="s">
        <v>3175</v>
      </c>
      <c r="P693" t="s">
        <v>3176</v>
      </c>
      <c r="Q693" t="s">
        <v>52</v>
      </c>
      <c r="R693" t="s">
        <v>52</v>
      </c>
      <c r="S693" t="s">
        <v>52</v>
      </c>
      <c r="T693" t="s">
        <v>3177</v>
      </c>
      <c r="U693" t="s">
        <v>52</v>
      </c>
      <c r="V693" t="s">
        <v>3178</v>
      </c>
      <c r="W693" t="s">
        <v>52</v>
      </c>
      <c r="X693" t="s">
        <v>3179</v>
      </c>
      <c r="Y693" t="s">
        <v>3179</v>
      </c>
      <c r="Z693" t="s">
        <v>3180</v>
      </c>
      <c r="AA693" t="s">
        <v>3181</v>
      </c>
      <c r="AB693" t="s">
        <v>3175</v>
      </c>
      <c r="AC693" t="s">
        <v>3182</v>
      </c>
      <c r="AD693" t="s">
        <v>52</v>
      </c>
      <c r="AE693" t="s">
        <v>52</v>
      </c>
      <c r="AF693" t="s">
        <v>52</v>
      </c>
      <c r="AG693" t="s">
        <v>3177</v>
      </c>
    </row>
    <row r="694" spans="1:33" x14ac:dyDescent="0.2">
      <c r="A694">
        <v>10</v>
      </c>
      <c r="B694">
        <v>10183543</v>
      </c>
      <c r="C694">
        <v>1.68E-7</v>
      </c>
      <c r="D694" t="s">
        <v>0</v>
      </c>
      <c r="E694" t="s">
        <v>3185</v>
      </c>
      <c r="F694">
        <v>10191571</v>
      </c>
      <c r="G694">
        <v>10192078</v>
      </c>
      <c r="H694" t="s">
        <v>52</v>
      </c>
      <c r="I694" t="s">
        <v>59</v>
      </c>
      <c r="J694">
        <v>8028</v>
      </c>
      <c r="K694" t="s">
        <v>3184</v>
      </c>
      <c r="L694">
        <v>6.7746907182741296</v>
      </c>
      <c r="M694" s="4" t="str">
        <f t="shared" si="10"/>
        <v>-</v>
      </c>
      <c r="N694" t="s">
        <v>3185</v>
      </c>
      <c r="O694" t="s">
        <v>3175</v>
      </c>
      <c r="P694" t="s">
        <v>3176</v>
      </c>
      <c r="Q694" t="s">
        <v>52</v>
      </c>
      <c r="R694" t="s">
        <v>52</v>
      </c>
      <c r="S694" t="s">
        <v>52</v>
      </c>
      <c r="T694" t="s">
        <v>3177</v>
      </c>
      <c r="U694" t="s">
        <v>52</v>
      </c>
      <c r="V694" t="s">
        <v>3186</v>
      </c>
      <c r="W694" t="s">
        <v>52</v>
      </c>
      <c r="X694" t="s">
        <v>3179</v>
      </c>
      <c r="Y694" t="s">
        <v>3179</v>
      </c>
      <c r="Z694" t="s">
        <v>3187</v>
      </c>
      <c r="AA694" t="s">
        <v>3188</v>
      </c>
      <c r="AB694" t="s">
        <v>3175</v>
      </c>
      <c r="AC694" t="s">
        <v>3182</v>
      </c>
      <c r="AD694" t="s">
        <v>52</v>
      </c>
      <c r="AE694" t="s">
        <v>52</v>
      </c>
      <c r="AF694" t="s">
        <v>52</v>
      </c>
      <c r="AG694" t="s">
        <v>3177</v>
      </c>
    </row>
    <row r="695" spans="1:33" x14ac:dyDescent="0.2">
      <c r="A695">
        <v>10</v>
      </c>
      <c r="B695">
        <v>10183543</v>
      </c>
      <c r="C695">
        <v>1.68E-7</v>
      </c>
      <c r="D695" t="s">
        <v>0</v>
      </c>
      <c r="E695" t="s">
        <v>3189</v>
      </c>
      <c r="F695">
        <v>10192841</v>
      </c>
      <c r="G695">
        <v>10193419</v>
      </c>
      <c r="H695" t="s">
        <v>83</v>
      </c>
      <c r="I695" t="s">
        <v>59</v>
      </c>
      <c r="J695">
        <v>9298</v>
      </c>
      <c r="K695" t="s">
        <v>3184</v>
      </c>
      <c r="L695">
        <v>6.7746907182741296</v>
      </c>
      <c r="M695" s="4" t="str">
        <f t="shared" si="10"/>
        <v>-</v>
      </c>
    </row>
    <row r="696" spans="1:33" x14ac:dyDescent="0.2">
      <c r="A696">
        <v>1</v>
      </c>
      <c r="B696">
        <v>16345630</v>
      </c>
      <c r="C696">
        <v>1.6999999999999999E-7</v>
      </c>
      <c r="D696" t="s">
        <v>4</v>
      </c>
      <c r="E696" t="s">
        <v>6863</v>
      </c>
      <c r="F696">
        <v>16338889</v>
      </c>
      <c r="G696">
        <v>16344492</v>
      </c>
      <c r="H696" t="s">
        <v>52</v>
      </c>
      <c r="I696" t="s">
        <v>56</v>
      </c>
      <c r="J696">
        <v>1138</v>
      </c>
      <c r="K696" t="s">
        <v>6864</v>
      </c>
      <c r="L696">
        <v>6.7695510786217197</v>
      </c>
      <c r="M696" s="4" t="str">
        <f t="shared" si="10"/>
        <v>-</v>
      </c>
      <c r="N696" t="s">
        <v>6863</v>
      </c>
      <c r="O696" t="s">
        <v>6865</v>
      </c>
      <c r="P696" t="s">
        <v>52</v>
      </c>
      <c r="Q696" t="s">
        <v>6866</v>
      </c>
      <c r="R696" t="s">
        <v>52</v>
      </c>
      <c r="S696" t="s">
        <v>6867</v>
      </c>
      <c r="T696" t="s">
        <v>457</v>
      </c>
      <c r="U696" t="s">
        <v>52</v>
      </c>
      <c r="V696" t="s">
        <v>6868</v>
      </c>
      <c r="W696" t="s">
        <v>6869</v>
      </c>
      <c r="X696" t="s">
        <v>6870</v>
      </c>
      <c r="Y696" t="s">
        <v>6870</v>
      </c>
      <c r="Z696" t="s">
        <v>6871</v>
      </c>
      <c r="AA696" t="s">
        <v>6872</v>
      </c>
      <c r="AB696" t="s">
        <v>6865</v>
      </c>
      <c r="AC696" t="s">
        <v>52</v>
      </c>
      <c r="AD696" t="s">
        <v>6866</v>
      </c>
      <c r="AE696" t="s">
        <v>52</v>
      </c>
      <c r="AF696" t="s">
        <v>6867</v>
      </c>
      <c r="AG696" t="s">
        <v>457</v>
      </c>
    </row>
    <row r="697" spans="1:33" x14ac:dyDescent="0.2">
      <c r="A697">
        <v>15</v>
      </c>
      <c r="B697">
        <v>11212975</v>
      </c>
      <c r="C697">
        <v>1.7100000000000001E-7</v>
      </c>
      <c r="D697" t="s">
        <v>0</v>
      </c>
      <c r="E697" t="s">
        <v>1725</v>
      </c>
      <c r="F697">
        <v>11202462</v>
      </c>
      <c r="G697">
        <v>11204703</v>
      </c>
      <c r="H697" t="s">
        <v>52</v>
      </c>
      <c r="I697" t="s">
        <v>56</v>
      </c>
      <c r="J697">
        <v>8272</v>
      </c>
      <c r="K697" t="s">
        <v>1740</v>
      </c>
      <c r="L697">
        <v>6.7670038896078397</v>
      </c>
      <c r="M697" s="4" t="str">
        <f t="shared" si="10"/>
        <v>-</v>
      </c>
      <c r="N697" t="s">
        <v>1725</v>
      </c>
      <c r="O697" t="s">
        <v>52</v>
      </c>
      <c r="P697" t="s">
        <v>1703</v>
      </c>
      <c r="Q697" t="s">
        <v>52</v>
      </c>
      <c r="R697" t="s">
        <v>1704</v>
      </c>
      <c r="S697" t="s">
        <v>1705</v>
      </c>
      <c r="T697" t="s">
        <v>52</v>
      </c>
      <c r="U697" t="s">
        <v>52</v>
      </c>
      <c r="V697" t="s">
        <v>1707</v>
      </c>
      <c r="W697" t="s">
        <v>1708</v>
      </c>
      <c r="X697" t="s">
        <v>1709</v>
      </c>
      <c r="Y697" t="s">
        <v>1709</v>
      </c>
      <c r="Z697" t="s">
        <v>1710</v>
      </c>
      <c r="AA697" t="s">
        <v>1711</v>
      </c>
      <c r="AB697" t="s">
        <v>1702</v>
      </c>
      <c r="AC697" t="s">
        <v>1703</v>
      </c>
      <c r="AD697" t="s">
        <v>52</v>
      </c>
      <c r="AE697" t="s">
        <v>1704</v>
      </c>
      <c r="AF697" t="s">
        <v>1705</v>
      </c>
      <c r="AG697" t="s">
        <v>1706</v>
      </c>
    </row>
    <row r="698" spans="1:33" x14ac:dyDescent="0.2">
      <c r="A698">
        <v>15</v>
      </c>
      <c r="B698">
        <v>11212975</v>
      </c>
      <c r="C698">
        <v>1.7100000000000001E-7</v>
      </c>
      <c r="D698" t="s">
        <v>0</v>
      </c>
      <c r="E698" t="s">
        <v>1726</v>
      </c>
      <c r="F698">
        <v>11210283</v>
      </c>
      <c r="G698">
        <v>11212100</v>
      </c>
      <c r="H698" t="s">
        <v>83</v>
      </c>
      <c r="I698" t="s">
        <v>56</v>
      </c>
      <c r="J698">
        <v>875</v>
      </c>
      <c r="K698" t="s">
        <v>1740</v>
      </c>
      <c r="L698">
        <v>6.7670038896078397</v>
      </c>
      <c r="M698" s="4" t="str">
        <f t="shared" si="10"/>
        <v>-</v>
      </c>
      <c r="N698" t="s">
        <v>1726</v>
      </c>
      <c r="O698" t="s">
        <v>1714</v>
      </c>
      <c r="P698" t="s">
        <v>1715</v>
      </c>
      <c r="Q698" t="s">
        <v>1722</v>
      </c>
      <c r="R698" t="s">
        <v>1723</v>
      </c>
      <c r="S698" t="s">
        <v>1724</v>
      </c>
      <c r="T698" t="s">
        <v>1716</v>
      </c>
      <c r="U698" t="s">
        <v>52</v>
      </c>
      <c r="V698" t="s">
        <v>1727</v>
      </c>
      <c r="W698" t="s">
        <v>1728</v>
      </c>
      <c r="X698" t="s">
        <v>1729</v>
      </c>
      <c r="Y698" t="s">
        <v>1729</v>
      </c>
      <c r="Z698" t="s">
        <v>1730</v>
      </c>
      <c r="AA698" t="s">
        <v>1731</v>
      </c>
      <c r="AB698" t="s">
        <v>1714</v>
      </c>
      <c r="AC698" t="s">
        <v>1715</v>
      </c>
      <c r="AD698" t="s">
        <v>1722</v>
      </c>
      <c r="AE698" t="s">
        <v>1723</v>
      </c>
      <c r="AF698" t="s">
        <v>1724</v>
      </c>
      <c r="AG698" t="s">
        <v>1716</v>
      </c>
    </row>
    <row r="699" spans="1:33" x14ac:dyDescent="0.2">
      <c r="A699">
        <v>15</v>
      </c>
      <c r="B699">
        <v>11212975</v>
      </c>
      <c r="C699">
        <v>1.7100000000000001E-7</v>
      </c>
      <c r="D699" t="s">
        <v>0</v>
      </c>
      <c r="E699" t="s">
        <v>1732</v>
      </c>
      <c r="F699">
        <v>11214398</v>
      </c>
      <c r="G699">
        <v>11216308</v>
      </c>
      <c r="H699" t="s">
        <v>83</v>
      </c>
      <c r="I699" t="s">
        <v>59</v>
      </c>
      <c r="J699">
        <v>1423</v>
      </c>
      <c r="K699" t="s">
        <v>1740</v>
      </c>
      <c r="L699">
        <v>6.7670038896078397</v>
      </c>
      <c r="M699" s="4" t="str">
        <f t="shared" si="10"/>
        <v>-</v>
      </c>
      <c r="N699" t="s">
        <v>1732</v>
      </c>
      <c r="O699" t="s">
        <v>1733</v>
      </c>
      <c r="P699" t="s">
        <v>1734</v>
      </c>
      <c r="Q699" t="s">
        <v>52</v>
      </c>
      <c r="R699" t="s">
        <v>1735</v>
      </c>
      <c r="S699" t="s">
        <v>52</v>
      </c>
      <c r="T699" t="s">
        <v>1736</v>
      </c>
      <c r="U699" t="s">
        <v>52</v>
      </c>
      <c r="V699" t="s">
        <v>1737</v>
      </c>
      <c r="W699" t="s">
        <v>52</v>
      </c>
      <c r="X699" t="s">
        <v>1738</v>
      </c>
      <c r="Y699" t="s">
        <v>1738</v>
      </c>
      <c r="Z699" t="s">
        <v>52</v>
      </c>
      <c r="AA699" t="s">
        <v>1739</v>
      </c>
      <c r="AB699" t="s">
        <v>1733</v>
      </c>
      <c r="AC699" t="s">
        <v>1734</v>
      </c>
      <c r="AD699" t="s">
        <v>52</v>
      </c>
      <c r="AE699" t="s">
        <v>1735</v>
      </c>
      <c r="AF699" t="s">
        <v>52</v>
      </c>
      <c r="AG699" t="s">
        <v>1736</v>
      </c>
    </row>
    <row r="700" spans="1:33" x14ac:dyDescent="0.2">
      <c r="A700">
        <v>15</v>
      </c>
      <c r="B700">
        <v>11212975</v>
      </c>
      <c r="C700">
        <v>1.7100000000000001E-7</v>
      </c>
      <c r="D700" t="s">
        <v>0</v>
      </c>
      <c r="E700" t="s">
        <v>1741</v>
      </c>
      <c r="F700">
        <v>11218731</v>
      </c>
      <c r="G700">
        <v>11221468</v>
      </c>
      <c r="H700" t="s">
        <v>52</v>
      </c>
      <c r="I700" t="s">
        <v>59</v>
      </c>
      <c r="J700">
        <v>5756</v>
      </c>
      <c r="K700" t="s">
        <v>1740</v>
      </c>
      <c r="L700">
        <v>6.7670038896078397</v>
      </c>
      <c r="M700" s="4" t="str">
        <f t="shared" si="10"/>
        <v>-</v>
      </c>
      <c r="N700" t="s">
        <v>1741</v>
      </c>
      <c r="O700" t="s">
        <v>1742</v>
      </c>
      <c r="P700" t="s">
        <v>1743</v>
      </c>
      <c r="Q700" t="s">
        <v>1744</v>
      </c>
      <c r="R700" t="s">
        <v>52</v>
      </c>
      <c r="S700" t="s">
        <v>52</v>
      </c>
      <c r="T700" t="s">
        <v>52</v>
      </c>
      <c r="U700" t="s">
        <v>52</v>
      </c>
      <c r="V700" t="s">
        <v>1745</v>
      </c>
      <c r="W700" t="s">
        <v>52</v>
      </c>
      <c r="X700" t="s">
        <v>1628</v>
      </c>
      <c r="Y700" t="s">
        <v>1628</v>
      </c>
      <c r="Z700" t="s">
        <v>52</v>
      </c>
      <c r="AA700" t="s">
        <v>1746</v>
      </c>
      <c r="AB700" t="s">
        <v>1742</v>
      </c>
      <c r="AC700" t="s">
        <v>1747</v>
      </c>
      <c r="AD700" t="s">
        <v>1748</v>
      </c>
      <c r="AE700" t="s">
        <v>52</v>
      </c>
      <c r="AF700" t="s">
        <v>52</v>
      </c>
      <c r="AG700" t="s">
        <v>52</v>
      </c>
    </row>
    <row r="701" spans="1:33" x14ac:dyDescent="0.2">
      <c r="A701">
        <v>16</v>
      </c>
      <c r="B701">
        <v>14348816</v>
      </c>
      <c r="C701">
        <v>1.72E-7</v>
      </c>
      <c r="D701" t="s">
        <v>0</v>
      </c>
      <c r="E701" t="s">
        <v>1527</v>
      </c>
      <c r="F701">
        <v>14341677</v>
      </c>
      <c r="G701">
        <v>14343170</v>
      </c>
      <c r="H701" t="s">
        <v>83</v>
      </c>
      <c r="I701" t="s">
        <v>56</v>
      </c>
      <c r="J701">
        <v>5646</v>
      </c>
      <c r="K701" t="s">
        <v>1528</v>
      </c>
      <c r="L701">
        <v>6.7644715530924504</v>
      </c>
      <c r="M701" s="4" t="str">
        <f t="shared" si="10"/>
        <v>-</v>
      </c>
      <c r="N701" t="s">
        <v>1527</v>
      </c>
      <c r="O701" t="s">
        <v>52</v>
      </c>
      <c r="P701" t="s">
        <v>1529</v>
      </c>
      <c r="Q701" t="s">
        <v>52</v>
      </c>
      <c r="R701" t="s">
        <v>52</v>
      </c>
      <c r="S701" t="s">
        <v>52</v>
      </c>
      <c r="T701" t="s">
        <v>52</v>
      </c>
      <c r="U701" t="s">
        <v>52</v>
      </c>
      <c r="V701" t="s">
        <v>1530</v>
      </c>
      <c r="W701" t="s">
        <v>52</v>
      </c>
      <c r="X701" t="s">
        <v>52</v>
      </c>
      <c r="Y701" t="s">
        <v>52</v>
      </c>
      <c r="Z701" t="s">
        <v>52</v>
      </c>
      <c r="AA701" t="s">
        <v>1531</v>
      </c>
      <c r="AB701" t="s">
        <v>52</v>
      </c>
      <c r="AC701" t="s">
        <v>52</v>
      </c>
      <c r="AD701" t="s">
        <v>52</v>
      </c>
      <c r="AE701" t="s">
        <v>52</v>
      </c>
      <c r="AF701" t="s">
        <v>52</v>
      </c>
      <c r="AG701" t="s">
        <v>52</v>
      </c>
    </row>
    <row r="702" spans="1:33" x14ac:dyDescent="0.2">
      <c r="A702">
        <v>16</v>
      </c>
      <c r="B702">
        <v>14348816</v>
      </c>
      <c r="C702">
        <v>1.72E-7</v>
      </c>
      <c r="D702" t="s">
        <v>0</v>
      </c>
      <c r="E702" t="s">
        <v>1532</v>
      </c>
      <c r="F702">
        <v>14343532</v>
      </c>
      <c r="G702">
        <v>14344839</v>
      </c>
      <c r="H702" t="s">
        <v>52</v>
      </c>
      <c r="I702" t="s">
        <v>56</v>
      </c>
      <c r="J702">
        <v>3977</v>
      </c>
      <c r="K702" t="s">
        <v>1528</v>
      </c>
      <c r="L702">
        <v>6.7644715530924504</v>
      </c>
      <c r="M702" s="4" t="str">
        <f t="shared" si="10"/>
        <v>-</v>
      </c>
      <c r="N702" t="s">
        <v>1532</v>
      </c>
      <c r="O702" t="s">
        <v>1533</v>
      </c>
      <c r="P702" t="s">
        <v>1534</v>
      </c>
      <c r="Q702" t="s">
        <v>52</v>
      </c>
      <c r="R702" t="s">
        <v>52</v>
      </c>
      <c r="S702" t="s">
        <v>52</v>
      </c>
      <c r="T702" t="s">
        <v>52</v>
      </c>
      <c r="U702" t="s">
        <v>52</v>
      </c>
      <c r="V702" t="s">
        <v>1535</v>
      </c>
      <c r="W702" t="s">
        <v>52</v>
      </c>
      <c r="X702" t="s">
        <v>1536</v>
      </c>
      <c r="Y702" t="s">
        <v>1536</v>
      </c>
      <c r="Z702" t="s">
        <v>52</v>
      </c>
      <c r="AA702" t="s">
        <v>1537</v>
      </c>
      <c r="AB702" t="s">
        <v>1533</v>
      </c>
      <c r="AC702" t="s">
        <v>1534</v>
      </c>
      <c r="AD702" t="s">
        <v>52</v>
      </c>
      <c r="AE702" t="s">
        <v>52</v>
      </c>
      <c r="AF702" t="s">
        <v>52</v>
      </c>
      <c r="AG702" t="s">
        <v>52</v>
      </c>
    </row>
    <row r="703" spans="1:33" x14ac:dyDescent="0.2">
      <c r="A703">
        <v>16</v>
      </c>
      <c r="B703">
        <v>14348816</v>
      </c>
      <c r="C703">
        <v>1.72E-7</v>
      </c>
      <c r="D703" t="s">
        <v>0</v>
      </c>
      <c r="E703" t="s">
        <v>1538</v>
      </c>
      <c r="F703">
        <v>14346748</v>
      </c>
      <c r="G703">
        <v>14347667</v>
      </c>
      <c r="H703" t="s">
        <v>52</v>
      </c>
      <c r="I703" t="s">
        <v>56</v>
      </c>
      <c r="J703">
        <v>1149</v>
      </c>
      <c r="K703" t="s">
        <v>1528</v>
      </c>
      <c r="L703">
        <v>6.7644715530924504</v>
      </c>
      <c r="M703" s="4" t="str">
        <f t="shared" si="10"/>
        <v>-</v>
      </c>
      <c r="N703" t="s">
        <v>1538</v>
      </c>
      <c r="O703" t="s">
        <v>1533</v>
      </c>
      <c r="P703" t="s">
        <v>1539</v>
      </c>
      <c r="Q703" t="s">
        <v>52</v>
      </c>
      <c r="R703" t="s">
        <v>52</v>
      </c>
      <c r="S703" t="s">
        <v>52</v>
      </c>
      <c r="T703" t="s">
        <v>52</v>
      </c>
      <c r="U703" t="s">
        <v>52</v>
      </c>
      <c r="V703" t="s">
        <v>1540</v>
      </c>
      <c r="W703" t="s">
        <v>52</v>
      </c>
      <c r="X703" t="s">
        <v>1536</v>
      </c>
      <c r="Y703" t="s">
        <v>1536</v>
      </c>
      <c r="Z703" t="s">
        <v>52</v>
      </c>
      <c r="AA703" t="s">
        <v>1541</v>
      </c>
      <c r="AB703" t="s">
        <v>1533</v>
      </c>
      <c r="AC703" t="s">
        <v>1539</v>
      </c>
      <c r="AD703" t="s">
        <v>52</v>
      </c>
      <c r="AE703" t="s">
        <v>52</v>
      </c>
      <c r="AF703" t="s">
        <v>52</v>
      </c>
      <c r="AG703" t="s">
        <v>52</v>
      </c>
    </row>
    <row r="704" spans="1:33" x14ac:dyDescent="0.2">
      <c r="A704">
        <v>16</v>
      </c>
      <c r="B704">
        <v>14348816</v>
      </c>
      <c r="C704">
        <v>1.72E-7</v>
      </c>
      <c r="D704" t="s">
        <v>0</v>
      </c>
      <c r="E704" t="s">
        <v>1542</v>
      </c>
      <c r="F704">
        <v>14351922</v>
      </c>
      <c r="G704">
        <v>14353566</v>
      </c>
      <c r="H704" t="s">
        <v>83</v>
      </c>
      <c r="I704" t="s">
        <v>59</v>
      </c>
      <c r="J704">
        <v>3106</v>
      </c>
      <c r="K704" t="s">
        <v>1528</v>
      </c>
      <c r="L704">
        <v>6.7644715530924504</v>
      </c>
      <c r="M704" s="4" t="str">
        <f t="shared" si="10"/>
        <v>-</v>
      </c>
    </row>
    <row r="705" spans="1:33" x14ac:dyDescent="0.2">
      <c r="A705">
        <v>16</v>
      </c>
      <c r="B705">
        <v>14348816</v>
      </c>
      <c r="C705">
        <v>1.72E-7</v>
      </c>
      <c r="D705" t="s">
        <v>0</v>
      </c>
      <c r="E705" t="s">
        <v>1543</v>
      </c>
      <c r="F705">
        <v>14353708</v>
      </c>
      <c r="G705">
        <v>14360577</v>
      </c>
      <c r="H705" t="s">
        <v>83</v>
      </c>
      <c r="I705" t="s">
        <v>59</v>
      </c>
      <c r="J705">
        <v>4892</v>
      </c>
      <c r="K705" t="s">
        <v>1528</v>
      </c>
      <c r="L705">
        <v>6.7644715530924504</v>
      </c>
      <c r="M705" s="4" t="str">
        <f t="shared" si="10"/>
        <v>-</v>
      </c>
      <c r="N705" t="s">
        <v>1543</v>
      </c>
      <c r="O705" t="s">
        <v>52</v>
      </c>
      <c r="P705" t="s">
        <v>1544</v>
      </c>
      <c r="Q705" t="s">
        <v>52</v>
      </c>
      <c r="R705" t="s">
        <v>52</v>
      </c>
      <c r="S705" t="s">
        <v>52</v>
      </c>
      <c r="T705" t="s">
        <v>52</v>
      </c>
      <c r="U705" t="s">
        <v>52</v>
      </c>
      <c r="V705" t="s">
        <v>1545</v>
      </c>
      <c r="W705" t="s">
        <v>1546</v>
      </c>
      <c r="X705" t="s">
        <v>1547</v>
      </c>
      <c r="Y705" t="s">
        <v>1547</v>
      </c>
      <c r="Z705" t="s">
        <v>1548</v>
      </c>
      <c r="AA705" t="s">
        <v>1549</v>
      </c>
      <c r="AB705" t="s">
        <v>52</v>
      </c>
      <c r="AC705" t="s">
        <v>1550</v>
      </c>
      <c r="AD705" t="s">
        <v>52</v>
      </c>
      <c r="AE705" t="s">
        <v>52</v>
      </c>
      <c r="AF705" t="s">
        <v>52</v>
      </c>
      <c r="AG705" t="s">
        <v>52</v>
      </c>
    </row>
    <row r="706" spans="1:33" x14ac:dyDescent="0.2">
      <c r="A706">
        <v>381</v>
      </c>
      <c r="B706">
        <v>31026</v>
      </c>
      <c r="C706">
        <v>1.74E-7</v>
      </c>
      <c r="D706" t="s">
        <v>0</v>
      </c>
      <c r="E706" t="s">
        <v>103</v>
      </c>
      <c r="F706">
        <v>21761</v>
      </c>
      <c r="G706">
        <v>22476</v>
      </c>
      <c r="H706" t="s">
        <v>52</v>
      </c>
      <c r="I706" t="s">
        <v>56</v>
      </c>
      <c r="J706">
        <v>8550</v>
      </c>
      <c r="K706" t="s">
        <v>104</v>
      </c>
      <c r="L706">
        <v>6.7594507517173996</v>
      </c>
      <c r="M706" s="4" t="str">
        <f t="shared" si="10"/>
        <v>-</v>
      </c>
      <c r="N706" t="s">
        <v>103</v>
      </c>
      <c r="O706" t="s">
        <v>52</v>
      </c>
      <c r="P706" t="s">
        <v>105</v>
      </c>
      <c r="Q706" t="s">
        <v>52</v>
      </c>
      <c r="R706" t="s">
        <v>52</v>
      </c>
      <c r="S706" t="s">
        <v>52</v>
      </c>
      <c r="T706" t="s">
        <v>52</v>
      </c>
      <c r="U706" t="s">
        <v>52</v>
      </c>
      <c r="V706" t="s">
        <v>106</v>
      </c>
      <c r="W706" t="s">
        <v>52</v>
      </c>
      <c r="X706" t="s">
        <v>107</v>
      </c>
      <c r="Y706" t="s">
        <v>107</v>
      </c>
      <c r="Z706" t="s">
        <v>52</v>
      </c>
      <c r="AA706" t="s">
        <v>108</v>
      </c>
      <c r="AB706" t="s">
        <v>109</v>
      </c>
      <c r="AC706" t="s">
        <v>105</v>
      </c>
      <c r="AD706" t="s">
        <v>110</v>
      </c>
      <c r="AE706" t="s">
        <v>96</v>
      </c>
      <c r="AF706" t="s">
        <v>52</v>
      </c>
      <c r="AG706" t="s">
        <v>111</v>
      </c>
    </row>
    <row r="707" spans="1:33" x14ac:dyDescent="0.2">
      <c r="A707">
        <v>3</v>
      </c>
      <c r="B707">
        <v>3664446</v>
      </c>
      <c r="C707">
        <v>1.74E-7</v>
      </c>
      <c r="D707" t="s">
        <v>0</v>
      </c>
      <c r="E707" t="s">
        <v>5771</v>
      </c>
      <c r="F707">
        <v>3658040</v>
      </c>
      <c r="G707">
        <v>3663573</v>
      </c>
      <c r="H707" t="s">
        <v>52</v>
      </c>
      <c r="I707" t="s">
        <v>56</v>
      </c>
      <c r="J707">
        <v>873</v>
      </c>
      <c r="K707" t="s">
        <v>5772</v>
      </c>
      <c r="L707">
        <v>6.7594507517173996</v>
      </c>
      <c r="M707" s="4" t="str">
        <f t="shared" si="10"/>
        <v>-</v>
      </c>
      <c r="N707" t="s">
        <v>5771</v>
      </c>
      <c r="O707" t="s">
        <v>2410</v>
      </c>
      <c r="P707" t="s">
        <v>94</v>
      </c>
      <c r="Q707" t="s">
        <v>95</v>
      </c>
      <c r="R707" t="s">
        <v>96</v>
      </c>
      <c r="S707" t="s">
        <v>52</v>
      </c>
      <c r="T707" t="s">
        <v>97</v>
      </c>
      <c r="U707" t="s">
        <v>52</v>
      </c>
      <c r="V707" t="s">
        <v>98</v>
      </c>
      <c r="W707" t="s">
        <v>99</v>
      </c>
      <c r="X707" t="s">
        <v>100</v>
      </c>
      <c r="Y707" t="s">
        <v>100</v>
      </c>
      <c r="Z707" t="s">
        <v>52</v>
      </c>
      <c r="AA707" t="s">
        <v>101</v>
      </c>
      <c r="AB707" t="s">
        <v>93</v>
      </c>
      <c r="AC707" t="s">
        <v>102</v>
      </c>
      <c r="AD707" t="s">
        <v>95</v>
      </c>
      <c r="AE707" t="s">
        <v>96</v>
      </c>
      <c r="AF707" t="s">
        <v>52</v>
      </c>
      <c r="AG707" t="s">
        <v>97</v>
      </c>
    </row>
    <row r="708" spans="1:33" x14ac:dyDescent="0.2">
      <c r="A708">
        <v>3</v>
      </c>
      <c r="B708">
        <v>3664446</v>
      </c>
      <c r="C708">
        <v>1.74E-7</v>
      </c>
      <c r="D708" t="s">
        <v>0</v>
      </c>
      <c r="E708" t="s">
        <v>5773</v>
      </c>
      <c r="F708">
        <v>3665843</v>
      </c>
      <c r="G708">
        <v>3667170</v>
      </c>
      <c r="H708" t="s">
        <v>83</v>
      </c>
      <c r="I708" t="s">
        <v>59</v>
      </c>
      <c r="J708">
        <v>1397</v>
      </c>
      <c r="K708" t="s">
        <v>5772</v>
      </c>
      <c r="L708">
        <v>6.7594507517173996</v>
      </c>
      <c r="M708" s="4" t="str">
        <f t="shared" ref="M708:M771" si="11">IF(C708&lt;(0.05/8253066),"PASS","-")</f>
        <v>-</v>
      </c>
      <c r="N708" t="s">
        <v>5773</v>
      </c>
      <c r="O708" t="s">
        <v>52</v>
      </c>
      <c r="P708" t="s">
        <v>5774</v>
      </c>
      <c r="Q708" t="s">
        <v>52</v>
      </c>
      <c r="R708" t="s">
        <v>52</v>
      </c>
      <c r="S708" t="s">
        <v>52</v>
      </c>
      <c r="T708" t="s">
        <v>52</v>
      </c>
      <c r="U708" t="s">
        <v>52</v>
      </c>
      <c r="V708" t="s">
        <v>4077</v>
      </c>
      <c r="W708" t="s">
        <v>4078</v>
      </c>
      <c r="X708" t="s">
        <v>4079</v>
      </c>
      <c r="Y708" t="s">
        <v>4079</v>
      </c>
      <c r="Z708" t="s">
        <v>4080</v>
      </c>
      <c r="AA708" t="s">
        <v>5775</v>
      </c>
      <c r="AB708" t="s">
        <v>52</v>
      </c>
      <c r="AC708" t="s">
        <v>4076</v>
      </c>
      <c r="AD708" t="s">
        <v>52</v>
      </c>
      <c r="AE708" t="s">
        <v>52</v>
      </c>
      <c r="AF708" t="s">
        <v>52</v>
      </c>
      <c r="AG708" t="s">
        <v>52</v>
      </c>
    </row>
    <row r="709" spans="1:33" x14ac:dyDescent="0.2">
      <c r="A709">
        <v>3</v>
      </c>
      <c r="B709">
        <v>3664446</v>
      </c>
      <c r="C709">
        <v>1.74E-7</v>
      </c>
      <c r="D709" t="s">
        <v>0</v>
      </c>
      <c r="E709" t="s">
        <v>5776</v>
      </c>
      <c r="F709">
        <v>3672951</v>
      </c>
      <c r="G709">
        <v>3683543</v>
      </c>
      <c r="H709" t="s">
        <v>83</v>
      </c>
      <c r="I709" t="s">
        <v>59</v>
      </c>
      <c r="J709">
        <v>8505</v>
      </c>
      <c r="K709" t="s">
        <v>5772</v>
      </c>
      <c r="L709">
        <v>6.7594507517173996</v>
      </c>
      <c r="M709" s="4" t="str">
        <f t="shared" si="11"/>
        <v>-</v>
      </c>
      <c r="N709" t="s">
        <v>5776</v>
      </c>
      <c r="O709" t="s">
        <v>5754</v>
      </c>
      <c r="P709" t="s">
        <v>5758</v>
      </c>
      <c r="Q709" t="s">
        <v>52</v>
      </c>
      <c r="R709" t="s">
        <v>52</v>
      </c>
      <c r="S709" t="s">
        <v>52</v>
      </c>
      <c r="T709" t="s">
        <v>52</v>
      </c>
      <c r="U709" t="s">
        <v>52</v>
      </c>
      <c r="V709" t="s">
        <v>5756</v>
      </c>
      <c r="W709" t="s">
        <v>52</v>
      </c>
      <c r="X709" t="s">
        <v>52</v>
      </c>
      <c r="Y709" t="s">
        <v>52</v>
      </c>
      <c r="Z709" t="s">
        <v>52</v>
      </c>
      <c r="AA709" t="s">
        <v>5757</v>
      </c>
      <c r="AB709" t="s">
        <v>5754</v>
      </c>
      <c r="AC709" t="s">
        <v>5758</v>
      </c>
      <c r="AD709" t="s">
        <v>52</v>
      </c>
      <c r="AE709" t="s">
        <v>52</v>
      </c>
      <c r="AF709" t="s">
        <v>5759</v>
      </c>
      <c r="AG709" t="s">
        <v>52</v>
      </c>
    </row>
    <row r="710" spans="1:33" x14ac:dyDescent="0.2">
      <c r="A710">
        <v>14</v>
      </c>
      <c r="B710">
        <v>3081214</v>
      </c>
      <c r="C710">
        <v>1.7700000000000001E-7</v>
      </c>
      <c r="D710" t="s">
        <v>11</v>
      </c>
      <c r="E710" t="s">
        <v>1941</v>
      </c>
      <c r="F710">
        <v>3074166</v>
      </c>
      <c r="G710">
        <v>3076630</v>
      </c>
      <c r="H710" t="s">
        <v>83</v>
      </c>
      <c r="I710" t="s">
        <v>56</v>
      </c>
      <c r="J710">
        <v>4584</v>
      </c>
      <c r="K710" t="s">
        <v>1942</v>
      </c>
      <c r="L710">
        <v>6.7520267336381901</v>
      </c>
      <c r="M710" s="4" t="str">
        <f t="shared" si="11"/>
        <v>-</v>
      </c>
      <c r="N710" t="s">
        <v>1941</v>
      </c>
      <c r="O710" t="s">
        <v>1485</v>
      </c>
      <c r="P710" t="s">
        <v>1943</v>
      </c>
      <c r="Q710" t="s">
        <v>1487</v>
      </c>
      <c r="R710" t="s">
        <v>52</v>
      </c>
      <c r="S710" t="s">
        <v>52</v>
      </c>
      <c r="T710" t="s">
        <v>1489</v>
      </c>
      <c r="U710" t="s">
        <v>52</v>
      </c>
      <c r="V710" t="s">
        <v>1944</v>
      </c>
      <c r="W710" t="s">
        <v>1945</v>
      </c>
      <c r="X710" t="s">
        <v>1946</v>
      </c>
      <c r="Y710" t="s">
        <v>1946</v>
      </c>
      <c r="Z710" t="s">
        <v>1947</v>
      </c>
      <c r="AA710" t="s">
        <v>1948</v>
      </c>
      <c r="AB710" t="s">
        <v>1485</v>
      </c>
      <c r="AC710" t="s">
        <v>1949</v>
      </c>
      <c r="AD710" t="s">
        <v>52</v>
      </c>
      <c r="AE710" t="s">
        <v>52</v>
      </c>
      <c r="AF710" t="s">
        <v>1497</v>
      </c>
      <c r="AG710" t="s">
        <v>1489</v>
      </c>
    </row>
    <row r="711" spans="1:33" x14ac:dyDescent="0.2">
      <c r="A711">
        <v>14</v>
      </c>
      <c r="B711">
        <v>3081214</v>
      </c>
      <c r="C711">
        <v>1.7700000000000001E-7</v>
      </c>
      <c r="D711" t="s">
        <v>11</v>
      </c>
      <c r="E711" t="s">
        <v>1950</v>
      </c>
      <c r="F711">
        <v>3086882</v>
      </c>
      <c r="G711">
        <v>3092267</v>
      </c>
      <c r="H711" t="s">
        <v>83</v>
      </c>
      <c r="I711" t="s">
        <v>59</v>
      </c>
      <c r="J711">
        <v>5668</v>
      </c>
      <c r="K711" t="s">
        <v>1942</v>
      </c>
      <c r="L711">
        <v>6.7520267336381901</v>
      </c>
      <c r="M711" s="4" t="str">
        <f t="shared" si="11"/>
        <v>-</v>
      </c>
      <c r="N711" t="s">
        <v>1950</v>
      </c>
      <c r="O711" t="s">
        <v>1485</v>
      </c>
      <c r="P711" t="s">
        <v>1943</v>
      </c>
      <c r="Q711" t="s">
        <v>1487</v>
      </c>
      <c r="R711" t="s">
        <v>52</v>
      </c>
      <c r="S711" t="s">
        <v>52</v>
      </c>
      <c r="T711" t="s">
        <v>1489</v>
      </c>
      <c r="U711" t="s">
        <v>52</v>
      </c>
      <c r="V711" t="s">
        <v>1944</v>
      </c>
      <c r="W711" t="s">
        <v>1945</v>
      </c>
      <c r="X711" t="s">
        <v>1946</v>
      </c>
      <c r="Y711" t="s">
        <v>1946</v>
      </c>
      <c r="Z711" t="s">
        <v>1947</v>
      </c>
      <c r="AA711" t="s">
        <v>1948</v>
      </c>
      <c r="AB711" t="s">
        <v>1485</v>
      </c>
      <c r="AC711" t="s">
        <v>1949</v>
      </c>
      <c r="AD711" t="s">
        <v>52</v>
      </c>
      <c r="AE711" t="s">
        <v>52</v>
      </c>
      <c r="AF711" t="s">
        <v>1497</v>
      </c>
      <c r="AG711" t="s">
        <v>1489</v>
      </c>
    </row>
    <row r="712" spans="1:33" x14ac:dyDescent="0.2">
      <c r="A712">
        <v>4</v>
      </c>
      <c r="B712">
        <v>20025438</v>
      </c>
      <c r="C712">
        <v>1.8E-7</v>
      </c>
      <c r="D712" t="s">
        <v>17</v>
      </c>
      <c r="E712" t="s">
        <v>5608</v>
      </c>
      <c r="F712">
        <v>20028035</v>
      </c>
      <c r="G712">
        <v>20029196</v>
      </c>
      <c r="H712" t="s">
        <v>83</v>
      </c>
      <c r="I712" t="s">
        <v>59</v>
      </c>
      <c r="J712">
        <v>2597</v>
      </c>
      <c r="K712" t="s">
        <v>5609</v>
      </c>
      <c r="L712">
        <v>6.74472749489669</v>
      </c>
      <c r="M712" s="4" t="str">
        <f t="shared" si="11"/>
        <v>-</v>
      </c>
      <c r="N712" t="s">
        <v>5608</v>
      </c>
      <c r="O712" t="s">
        <v>5610</v>
      </c>
      <c r="P712" t="s">
        <v>5611</v>
      </c>
      <c r="Q712" t="s">
        <v>52</v>
      </c>
      <c r="R712" t="s">
        <v>52</v>
      </c>
      <c r="S712" t="s">
        <v>52</v>
      </c>
      <c r="T712" t="s">
        <v>52</v>
      </c>
      <c r="U712" t="s">
        <v>52</v>
      </c>
      <c r="V712" t="s">
        <v>5612</v>
      </c>
      <c r="W712" t="s">
        <v>52</v>
      </c>
      <c r="X712" t="s">
        <v>5613</v>
      </c>
      <c r="Y712" t="s">
        <v>5613</v>
      </c>
      <c r="Z712" t="s">
        <v>52</v>
      </c>
      <c r="AA712" t="s">
        <v>5614</v>
      </c>
      <c r="AB712" t="s">
        <v>5610</v>
      </c>
      <c r="AC712" t="s">
        <v>5615</v>
      </c>
      <c r="AD712" t="s">
        <v>52</v>
      </c>
      <c r="AE712" t="s">
        <v>52</v>
      </c>
      <c r="AF712" t="s">
        <v>52</v>
      </c>
      <c r="AG712" t="s">
        <v>52</v>
      </c>
    </row>
    <row r="713" spans="1:33" x14ac:dyDescent="0.2">
      <c r="A713">
        <v>4</v>
      </c>
      <c r="B713">
        <v>20025438</v>
      </c>
      <c r="C713">
        <v>1.8E-7</v>
      </c>
      <c r="D713" t="s">
        <v>17</v>
      </c>
      <c r="E713" t="s">
        <v>5616</v>
      </c>
      <c r="F713">
        <v>20030432</v>
      </c>
      <c r="G713">
        <v>20032881</v>
      </c>
      <c r="H713" t="s">
        <v>83</v>
      </c>
      <c r="I713" t="s">
        <v>59</v>
      </c>
      <c r="J713">
        <v>4994</v>
      </c>
      <c r="K713" t="s">
        <v>5609</v>
      </c>
      <c r="L713">
        <v>6.74472749489669</v>
      </c>
      <c r="M713" s="4" t="str">
        <f t="shared" si="11"/>
        <v>-</v>
      </c>
      <c r="N713" t="s">
        <v>5616</v>
      </c>
      <c r="O713" t="s">
        <v>5617</v>
      </c>
      <c r="P713" t="s">
        <v>5618</v>
      </c>
      <c r="Q713" t="s">
        <v>5619</v>
      </c>
      <c r="R713" t="s">
        <v>5620</v>
      </c>
      <c r="S713" t="s">
        <v>5621</v>
      </c>
      <c r="T713" t="s">
        <v>5622</v>
      </c>
      <c r="U713" t="s">
        <v>52</v>
      </c>
      <c r="V713" t="s">
        <v>5623</v>
      </c>
      <c r="W713" t="s">
        <v>52</v>
      </c>
      <c r="X713" t="s">
        <v>5624</v>
      </c>
      <c r="Y713" t="s">
        <v>5624</v>
      </c>
      <c r="Z713" t="s">
        <v>52</v>
      </c>
      <c r="AA713" t="s">
        <v>5625</v>
      </c>
      <c r="AB713" t="s">
        <v>5626</v>
      </c>
      <c r="AC713" t="s">
        <v>5618</v>
      </c>
      <c r="AD713" t="s">
        <v>5619</v>
      </c>
      <c r="AE713" t="s">
        <v>5620</v>
      </c>
      <c r="AF713" t="s">
        <v>5621</v>
      </c>
      <c r="AG713" t="s">
        <v>5627</v>
      </c>
    </row>
    <row r="714" spans="1:33" x14ac:dyDescent="0.2">
      <c r="A714">
        <v>4</v>
      </c>
      <c r="B714">
        <v>20025438</v>
      </c>
      <c r="C714">
        <v>1.8E-7</v>
      </c>
      <c r="D714" t="s">
        <v>17</v>
      </c>
      <c r="E714" t="s">
        <v>5628</v>
      </c>
      <c r="F714">
        <v>20034032</v>
      </c>
      <c r="G714">
        <v>20035939</v>
      </c>
      <c r="H714" t="s">
        <v>52</v>
      </c>
      <c r="I714" t="s">
        <v>59</v>
      </c>
      <c r="J714">
        <v>8594</v>
      </c>
      <c r="K714" t="s">
        <v>5609</v>
      </c>
      <c r="L714">
        <v>6.74472749489669</v>
      </c>
      <c r="M714" s="4" t="str">
        <f t="shared" si="11"/>
        <v>-</v>
      </c>
      <c r="N714" t="s">
        <v>5628</v>
      </c>
      <c r="O714" t="s">
        <v>5629</v>
      </c>
      <c r="P714" t="s">
        <v>5630</v>
      </c>
      <c r="Q714" t="s">
        <v>52</v>
      </c>
      <c r="R714" t="s">
        <v>5631</v>
      </c>
      <c r="S714" t="s">
        <v>52</v>
      </c>
      <c r="T714" t="s">
        <v>5632</v>
      </c>
      <c r="U714" t="s">
        <v>52</v>
      </c>
      <c r="V714" t="s">
        <v>5633</v>
      </c>
      <c r="W714" t="s">
        <v>52</v>
      </c>
      <c r="X714" t="s">
        <v>5634</v>
      </c>
      <c r="Y714" t="s">
        <v>5634</v>
      </c>
      <c r="Z714" t="s">
        <v>52</v>
      </c>
      <c r="AA714" t="s">
        <v>5635</v>
      </c>
      <c r="AB714" t="s">
        <v>5629</v>
      </c>
      <c r="AC714" t="s">
        <v>5630</v>
      </c>
      <c r="AD714" t="s">
        <v>5636</v>
      </c>
      <c r="AE714" t="s">
        <v>5631</v>
      </c>
      <c r="AF714" t="s">
        <v>52</v>
      </c>
      <c r="AG714" t="s">
        <v>5632</v>
      </c>
    </row>
    <row r="715" spans="1:33" x14ac:dyDescent="0.2">
      <c r="A715">
        <v>9</v>
      </c>
      <c r="B715">
        <v>3553927</v>
      </c>
      <c r="C715">
        <v>1.8400000000000001E-7</v>
      </c>
      <c r="D715" t="s">
        <v>0</v>
      </c>
      <c r="E715" t="s">
        <v>3635</v>
      </c>
      <c r="F715">
        <v>3548860</v>
      </c>
      <c r="G715">
        <v>3550321</v>
      </c>
      <c r="H715" t="s">
        <v>83</v>
      </c>
      <c r="I715" t="s">
        <v>56</v>
      </c>
      <c r="J715">
        <v>3606</v>
      </c>
      <c r="K715" t="s">
        <v>3636</v>
      </c>
      <c r="L715">
        <v>6.7351821769904596</v>
      </c>
      <c r="M715" s="4" t="str">
        <f t="shared" si="11"/>
        <v>-</v>
      </c>
      <c r="N715" t="s">
        <v>3635</v>
      </c>
      <c r="O715" t="s">
        <v>52</v>
      </c>
      <c r="P715" t="s">
        <v>3637</v>
      </c>
      <c r="Q715" t="s">
        <v>52</v>
      </c>
      <c r="R715" t="s">
        <v>52</v>
      </c>
      <c r="S715" t="s">
        <v>52</v>
      </c>
      <c r="T715" t="s">
        <v>52</v>
      </c>
      <c r="U715" t="s">
        <v>52</v>
      </c>
      <c r="V715" t="s">
        <v>3638</v>
      </c>
      <c r="W715" t="s">
        <v>3639</v>
      </c>
      <c r="X715" t="s">
        <v>3640</v>
      </c>
      <c r="Y715" t="s">
        <v>3640</v>
      </c>
      <c r="Z715" t="s">
        <v>52</v>
      </c>
      <c r="AA715" t="s">
        <v>3641</v>
      </c>
      <c r="AB715" t="s">
        <v>52</v>
      </c>
      <c r="AC715" t="s">
        <v>3637</v>
      </c>
      <c r="AD715" t="s">
        <v>52</v>
      </c>
      <c r="AE715" t="s">
        <v>52</v>
      </c>
      <c r="AF715" t="s">
        <v>52</v>
      </c>
      <c r="AG715" t="s">
        <v>52</v>
      </c>
    </row>
    <row r="716" spans="1:33" x14ac:dyDescent="0.2">
      <c r="A716">
        <v>9</v>
      </c>
      <c r="B716">
        <v>3553927</v>
      </c>
      <c r="C716">
        <v>1.8400000000000001E-7</v>
      </c>
      <c r="D716" t="s">
        <v>0</v>
      </c>
      <c r="E716" t="s">
        <v>3642</v>
      </c>
      <c r="F716">
        <v>3563396</v>
      </c>
      <c r="G716">
        <v>3569593</v>
      </c>
      <c r="H716" t="s">
        <v>83</v>
      </c>
      <c r="I716" t="s">
        <v>59</v>
      </c>
      <c r="J716">
        <v>9469</v>
      </c>
      <c r="K716" t="s">
        <v>3636</v>
      </c>
      <c r="L716">
        <v>6.7351821769904596</v>
      </c>
      <c r="M716" s="4" t="str">
        <f t="shared" si="11"/>
        <v>-</v>
      </c>
      <c r="N716" t="s">
        <v>3642</v>
      </c>
      <c r="O716" t="s">
        <v>3643</v>
      </c>
      <c r="P716" t="s">
        <v>3644</v>
      </c>
      <c r="Q716" t="s">
        <v>52</v>
      </c>
      <c r="R716" t="s">
        <v>3645</v>
      </c>
      <c r="S716" t="s">
        <v>3646</v>
      </c>
      <c r="T716" t="s">
        <v>3647</v>
      </c>
      <c r="U716" t="s">
        <v>52</v>
      </c>
      <c r="V716" t="s">
        <v>3648</v>
      </c>
      <c r="W716" t="s">
        <v>3649</v>
      </c>
      <c r="X716" t="s">
        <v>3650</v>
      </c>
      <c r="Y716" t="s">
        <v>3650</v>
      </c>
      <c r="Z716" t="s">
        <v>3651</v>
      </c>
      <c r="AA716" t="s">
        <v>3652</v>
      </c>
      <c r="AB716" t="s">
        <v>3643</v>
      </c>
      <c r="AC716" t="s">
        <v>3644</v>
      </c>
      <c r="AD716" t="s">
        <v>52</v>
      </c>
      <c r="AE716" t="s">
        <v>3645</v>
      </c>
      <c r="AF716" t="s">
        <v>3646</v>
      </c>
      <c r="AG716" t="s">
        <v>3647</v>
      </c>
    </row>
    <row r="717" spans="1:33" x14ac:dyDescent="0.2">
      <c r="A717">
        <v>4</v>
      </c>
      <c r="B717">
        <v>10054879</v>
      </c>
      <c r="C717">
        <v>1.85E-7</v>
      </c>
      <c r="D717" t="s">
        <v>0</v>
      </c>
      <c r="E717" t="s">
        <v>5302</v>
      </c>
      <c r="F717">
        <v>10051905</v>
      </c>
      <c r="G717">
        <v>10052406</v>
      </c>
      <c r="H717" t="s">
        <v>52</v>
      </c>
      <c r="I717" t="s">
        <v>56</v>
      </c>
      <c r="J717">
        <v>2473</v>
      </c>
      <c r="K717" t="s">
        <v>5303</v>
      </c>
      <c r="L717">
        <v>6.7328282715969801</v>
      </c>
      <c r="M717" s="4" t="str">
        <f t="shared" si="11"/>
        <v>-</v>
      </c>
      <c r="N717" t="s">
        <v>5302</v>
      </c>
      <c r="O717" t="s">
        <v>52</v>
      </c>
      <c r="P717" t="s">
        <v>52</v>
      </c>
      <c r="Q717" t="s">
        <v>52</v>
      </c>
      <c r="R717" t="s">
        <v>52</v>
      </c>
      <c r="S717" t="s">
        <v>52</v>
      </c>
      <c r="T717" t="s">
        <v>52</v>
      </c>
      <c r="U717" t="s">
        <v>52</v>
      </c>
      <c r="V717" t="s">
        <v>52</v>
      </c>
      <c r="W717" t="s">
        <v>52</v>
      </c>
      <c r="X717" t="s">
        <v>52</v>
      </c>
      <c r="Y717" t="s">
        <v>52</v>
      </c>
      <c r="Z717" t="s">
        <v>52</v>
      </c>
      <c r="AA717" t="s">
        <v>52</v>
      </c>
      <c r="AB717" t="s">
        <v>52</v>
      </c>
      <c r="AC717" t="s">
        <v>52</v>
      </c>
      <c r="AD717" t="s">
        <v>52</v>
      </c>
      <c r="AE717" t="s">
        <v>52</v>
      </c>
      <c r="AF717" t="s">
        <v>52</v>
      </c>
      <c r="AG717" t="s">
        <v>52</v>
      </c>
    </row>
    <row r="718" spans="1:33" x14ac:dyDescent="0.2">
      <c r="A718">
        <v>4</v>
      </c>
      <c r="B718">
        <v>17390933</v>
      </c>
      <c r="C718">
        <v>1.85E-7</v>
      </c>
      <c r="D718" t="s">
        <v>1</v>
      </c>
      <c r="E718" t="s">
        <v>5387</v>
      </c>
      <c r="F718">
        <v>17384177</v>
      </c>
      <c r="G718">
        <v>17385839</v>
      </c>
      <c r="H718" t="s">
        <v>83</v>
      </c>
      <c r="I718" t="s">
        <v>56</v>
      </c>
      <c r="J718">
        <v>5094</v>
      </c>
      <c r="K718" t="s">
        <v>5412</v>
      </c>
      <c r="L718">
        <v>6.7328282715969801</v>
      </c>
      <c r="M718" s="4" t="str">
        <f t="shared" si="11"/>
        <v>-</v>
      </c>
      <c r="N718" t="s">
        <v>5387</v>
      </c>
      <c r="O718" t="s">
        <v>5389</v>
      </c>
      <c r="P718" t="s">
        <v>5390</v>
      </c>
      <c r="Q718" t="s">
        <v>52</v>
      </c>
      <c r="R718" t="s">
        <v>52</v>
      </c>
      <c r="S718" t="s">
        <v>52</v>
      </c>
      <c r="T718" t="s">
        <v>5391</v>
      </c>
      <c r="U718" t="s">
        <v>52</v>
      </c>
      <c r="V718" t="s">
        <v>5392</v>
      </c>
      <c r="W718" t="s">
        <v>5393</v>
      </c>
      <c r="X718" t="s">
        <v>5394</v>
      </c>
      <c r="Y718" t="s">
        <v>5394</v>
      </c>
      <c r="Z718" t="s">
        <v>5395</v>
      </c>
      <c r="AA718" t="s">
        <v>5396</v>
      </c>
      <c r="AB718" t="s">
        <v>5389</v>
      </c>
      <c r="AC718" t="s">
        <v>5390</v>
      </c>
      <c r="AD718" t="s">
        <v>5295</v>
      </c>
      <c r="AE718" t="s">
        <v>52</v>
      </c>
      <c r="AF718" t="s">
        <v>52</v>
      </c>
      <c r="AG718" t="s">
        <v>5391</v>
      </c>
    </row>
    <row r="719" spans="1:33" x14ac:dyDescent="0.2">
      <c r="A719">
        <v>4</v>
      </c>
      <c r="B719">
        <v>17390933</v>
      </c>
      <c r="C719">
        <v>1.85E-7</v>
      </c>
      <c r="D719" t="s">
        <v>1</v>
      </c>
      <c r="E719" t="s">
        <v>5397</v>
      </c>
      <c r="F719">
        <v>17385976</v>
      </c>
      <c r="G719">
        <v>17386948</v>
      </c>
      <c r="H719" t="s">
        <v>83</v>
      </c>
      <c r="I719" t="s">
        <v>56</v>
      </c>
      <c r="J719">
        <v>3985</v>
      </c>
      <c r="K719" t="s">
        <v>5412</v>
      </c>
      <c r="L719">
        <v>6.7328282715969801</v>
      </c>
      <c r="M719" s="4" t="str">
        <f t="shared" si="11"/>
        <v>-</v>
      </c>
      <c r="N719" t="s">
        <v>5397</v>
      </c>
      <c r="O719" t="s">
        <v>1485</v>
      </c>
      <c r="P719" t="s">
        <v>5398</v>
      </c>
      <c r="Q719" t="s">
        <v>52</v>
      </c>
      <c r="R719" t="s">
        <v>52</v>
      </c>
      <c r="S719" t="s">
        <v>52</v>
      </c>
      <c r="T719" t="s">
        <v>1489</v>
      </c>
      <c r="U719" t="s">
        <v>52</v>
      </c>
      <c r="V719" t="s">
        <v>5399</v>
      </c>
      <c r="W719" t="s">
        <v>5400</v>
      </c>
      <c r="X719" t="s">
        <v>5401</v>
      </c>
      <c r="Y719" t="s">
        <v>5401</v>
      </c>
      <c r="Z719" t="s">
        <v>5402</v>
      </c>
      <c r="AA719" t="s">
        <v>5403</v>
      </c>
      <c r="AB719" t="s">
        <v>1485</v>
      </c>
      <c r="AC719" t="s">
        <v>5404</v>
      </c>
      <c r="AD719" t="s">
        <v>5270</v>
      </c>
      <c r="AE719" t="s">
        <v>52</v>
      </c>
      <c r="AF719" t="s">
        <v>52</v>
      </c>
      <c r="AG719" t="s">
        <v>1489</v>
      </c>
    </row>
    <row r="720" spans="1:33" x14ac:dyDescent="0.2">
      <c r="A720">
        <v>4</v>
      </c>
      <c r="B720">
        <v>17390933</v>
      </c>
      <c r="C720">
        <v>1.85E-7</v>
      </c>
      <c r="D720" t="s">
        <v>1</v>
      </c>
      <c r="E720" t="s">
        <v>5405</v>
      </c>
      <c r="F720">
        <v>17391460</v>
      </c>
      <c r="G720">
        <v>17392494</v>
      </c>
      <c r="H720" t="s">
        <v>83</v>
      </c>
      <c r="I720" t="s">
        <v>59</v>
      </c>
      <c r="J720">
        <v>527</v>
      </c>
      <c r="K720" t="s">
        <v>5412</v>
      </c>
      <c r="L720">
        <v>6.7328282715969801</v>
      </c>
      <c r="M720" s="4" t="str">
        <f t="shared" si="11"/>
        <v>-</v>
      </c>
      <c r="N720" t="s">
        <v>5405</v>
      </c>
      <c r="O720" t="s">
        <v>52</v>
      </c>
      <c r="P720" t="s">
        <v>52</v>
      </c>
      <c r="Q720" t="s">
        <v>52</v>
      </c>
      <c r="R720" t="s">
        <v>52</v>
      </c>
      <c r="S720" t="s">
        <v>52</v>
      </c>
      <c r="T720" t="s">
        <v>52</v>
      </c>
      <c r="U720" t="s">
        <v>52</v>
      </c>
      <c r="V720" t="s">
        <v>5364</v>
      </c>
      <c r="W720" t="s">
        <v>5365</v>
      </c>
      <c r="X720" t="s">
        <v>5366</v>
      </c>
      <c r="Y720" t="s">
        <v>5366</v>
      </c>
      <c r="Z720" t="s">
        <v>5367</v>
      </c>
      <c r="AA720" t="s">
        <v>5406</v>
      </c>
      <c r="AB720" t="s">
        <v>5369</v>
      </c>
      <c r="AC720" t="s">
        <v>5370</v>
      </c>
      <c r="AD720" t="s">
        <v>5371</v>
      </c>
      <c r="AE720" t="s">
        <v>52</v>
      </c>
      <c r="AF720" t="s">
        <v>5372</v>
      </c>
      <c r="AG720" t="s">
        <v>2163</v>
      </c>
    </row>
    <row r="721" spans="1:33" x14ac:dyDescent="0.2">
      <c r="A721">
        <v>4</v>
      </c>
      <c r="B721">
        <v>17390933</v>
      </c>
      <c r="C721">
        <v>1.85E-7</v>
      </c>
      <c r="D721" t="s">
        <v>1</v>
      </c>
      <c r="E721" t="s">
        <v>5407</v>
      </c>
      <c r="F721">
        <v>17394422</v>
      </c>
      <c r="G721">
        <v>17397013</v>
      </c>
      <c r="H721" t="s">
        <v>52</v>
      </c>
      <c r="I721" t="s">
        <v>59</v>
      </c>
      <c r="J721">
        <v>3489</v>
      </c>
      <c r="K721" t="s">
        <v>5412</v>
      </c>
      <c r="L721">
        <v>6.7328282715969801</v>
      </c>
      <c r="M721" s="4" t="str">
        <f t="shared" si="11"/>
        <v>-</v>
      </c>
      <c r="N721" t="s">
        <v>5407</v>
      </c>
      <c r="O721" t="s">
        <v>5374</v>
      </c>
      <c r="P721" t="s">
        <v>5375</v>
      </c>
      <c r="Q721" t="s">
        <v>52</v>
      </c>
      <c r="R721" t="s">
        <v>52</v>
      </c>
      <c r="S721" t="s">
        <v>52</v>
      </c>
      <c r="T721" t="s">
        <v>52</v>
      </c>
      <c r="U721" t="s">
        <v>52</v>
      </c>
      <c r="V721" t="s">
        <v>5376</v>
      </c>
      <c r="W721" t="s">
        <v>52</v>
      </c>
      <c r="X721" t="s">
        <v>868</v>
      </c>
      <c r="Y721" t="s">
        <v>868</v>
      </c>
      <c r="Z721" t="s">
        <v>52</v>
      </c>
      <c r="AA721" t="s">
        <v>5377</v>
      </c>
      <c r="AB721" t="s">
        <v>5374</v>
      </c>
      <c r="AC721" t="s">
        <v>5375</v>
      </c>
      <c r="AD721" t="s">
        <v>52</v>
      </c>
      <c r="AE721" t="s">
        <v>52</v>
      </c>
      <c r="AF721" t="s">
        <v>52</v>
      </c>
      <c r="AG721" t="s">
        <v>52</v>
      </c>
    </row>
    <row r="722" spans="1:33" x14ac:dyDescent="0.2">
      <c r="A722">
        <v>4</v>
      </c>
      <c r="B722">
        <v>17390933</v>
      </c>
      <c r="C722">
        <v>1.85E-7</v>
      </c>
      <c r="D722" t="s">
        <v>1</v>
      </c>
      <c r="E722" t="s">
        <v>5408</v>
      </c>
      <c r="F722">
        <v>17397729</v>
      </c>
      <c r="G722">
        <v>17401939</v>
      </c>
      <c r="H722" t="s">
        <v>52</v>
      </c>
      <c r="I722" t="s">
        <v>59</v>
      </c>
      <c r="J722">
        <v>6796</v>
      </c>
      <c r="K722" t="s">
        <v>5412</v>
      </c>
      <c r="L722">
        <v>6.7328282715969801</v>
      </c>
      <c r="M722" s="4" t="str">
        <f t="shared" si="11"/>
        <v>-</v>
      </c>
      <c r="N722" t="s">
        <v>5408</v>
      </c>
      <c r="O722" t="s">
        <v>5379</v>
      </c>
      <c r="P722" t="s">
        <v>5380</v>
      </c>
      <c r="Q722" t="s">
        <v>5381</v>
      </c>
      <c r="R722" t="s">
        <v>52</v>
      </c>
      <c r="S722" t="s">
        <v>52</v>
      </c>
      <c r="T722" t="s">
        <v>52</v>
      </c>
      <c r="U722" t="s">
        <v>52</v>
      </c>
      <c r="V722" t="s">
        <v>5382</v>
      </c>
      <c r="W722" t="s">
        <v>52</v>
      </c>
      <c r="X722" t="s">
        <v>5383</v>
      </c>
      <c r="Y722" t="s">
        <v>5383</v>
      </c>
      <c r="Z722" t="s">
        <v>52</v>
      </c>
      <c r="AA722" t="s">
        <v>5384</v>
      </c>
      <c r="AB722" t="s">
        <v>5379</v>
      </c>
      <c r="AC722" t="s">
        <v>5380</v>
      </c>
      <c r="AD722" t="s">
        <v>5381</v>
      </c>
      <c r="AE722" t="s">
        <v>5385</v>
      </c>
      <c r="AF722" t="s">
        <v>52</v>
      </c>
      <c r="AG722" t="s">
        <v>52</v>
      </c>
    </row>
    <row r="723" spans="1:33" x14ac:dyDescent="0.2">
      <c r="A723">
        <v>13</v>
      </c>
      <c r="B723">
        <v>11517492</v>
      </c>
      <c r="C723">
        <v>1.8699999999999999E-7</v>
      </c>
      <c r="D723" t="s">
        <v>1</v>
      </c>
      <c r="E723" t="s">
        <v>2282</v>
      </c>
      <c r="F723">
        <v>11510574</v>
      </c>
      <c r="G723">
        <v>11511003</v>
      </c>
      <c r="H723" t="s">
        <v>52</v>
      </c>
      <c r="I723" t="s">
        <v>56</v>
      </c>
      <c r="J723">
        <v>6489</v>
      </c>
      <c r="K723" t="s">
        <v>2283</v>
      </c>
      <c r="L723">
        <v>6.7281583934634996</v>
      </c>
      <c r="M723" s="4" t="str">
        <f t="shared" si="11"/>
        <v>-</v>
      </c>
      <c r="N723" t="s">
        <v>2282</v>
      </c>
      <c r="O723" t="s">
        <v>52</v>
      </c>
      <c r="P723" t="s">
        <v>52</v>
      </c>
      <c r="Q723" t="s">
        <v>52</v>
      </c>
      <c r="R723" t="s">
        <v>52</v>
      </c>
      <c r="S723" t="s">
        <v>52</v>
      </c>
      <c r="T723" t="s">
        <v>52</v>
      </c>
      <c r="U723" t="s">
        <v>52</v>
      </c>
      <c r="V723" t="s">
        <v>52</v>
      </c>
      <c r="W723" t="s">
        <v>52</v>
      </c>
      <c r="X723" t="s">
        <v>52</v>
      </c>
      <c r="Y723" t="s">
        <v>52</v>
      </c>
      <c r="Z723" t="s">
        <v>52</v>
      </c>
      <c r="AA723" t="s">
        <v>52</v>
      </c>
      <c r="AB723" t="s">
        <v>52</v>
      </c>
      <c r="AC723" t="s">
        <v>52</v>
      </c>
      <c r="AD723" t="s">
        <v>52</v>
      </c>
      <c r="AE723" t="s">
        <v>52</v>
      </c>
      <c r="AF723" t="s">
        <v>52</v>
      </c>
      <c r="AG723" t="s">
        <v>52</v>
      </c>
    </row>
    <row r="724" spans="1:33" x14ac:dyDescent="0.2">
      <c r="A724">
        <v>6</v>
      </c>
      <c r="B724">
        <v>1664184</v>
      </c>
      <c r="C724">
        <v>1.8699999999999999E-7</v>
      </c>
      <c r="D724" t="s">
        <v>2</v>
      </c>
      <c r="E724" t="s">
        <v>4251</v>
      </c>
      <c r="F724">
        <v>1649436</v>
      </c>
      <c r="G724">
        <v>1660125</v>
      </c>
      <c r="H724" t="s">
        <v>52</v>
      </c>
      <c r="I724" t="s">
        <v>56</v>
      </c>
      <c r="J724">
        <v>4059</v>
      </c>
      <c r="K724" t="s">
        <v>4275</v>
      </c>
      <c r="L724">
        <v>6.7281583934634996</v>
      </c>
      <c r="M724" s="4" t="str">
        <f t="shared" si="11"/>
        <v>-</v>
      </c>
      <c r="N724" t="s">
        <v>4251</v>
      </c>
      <c r="O724" t="s">
        <v>4253</v>
      </c>
      <c r="P724" t="s">
        <v>4254</v>
      </c>
      <c r="Q724" t="s">
        <v>52</v>
      </c>
      <c r="R724" t="s">
        <v>52</v>
      </c>
      <c r="S724" t="s">
        <v>4255</v>
      </c>
      <c r="T724" t="s">
        <v>3037</v>
      </c>
      <c r="U724" t="s">
        <v>52</v>
      </c>
      <c r="V724" t="s">
        <v>4256</v>
      </c>
      <c r="W724" t="s">
        <v>52</v>
      </c>
      <c r="X724" t="s">
        <v>52</v>
      </c>
      <c r="Y724" t="s">
        <v>52</v>
      </c>
      <c r="Z724" t="s">
        <v>52</v>
      </c>
      <c r="AA724" t="s">
        <v>4257</v>
      </c>
      <c r="AB724" t="s">
        <v>4253</v>
      </c>
      <c r="AC724" t="s">
        <v>4254</v>
      </c>
      <c r="AD724" t="s">
        <v>52</v>
      </c>
      <c r="AE724" t="s">
        <v>52</v>
      </c>
      <c r="AF724" t="s">
        <v>4255</v>
      </c>
      <c r="AG724" t="s">
        <v>3037</v>
      </c>
    </row>
    <row r="725" spans="1:33" x14ac:dyDescent="0.2">
      <c r="A725">
        <v>6</v>
      </c>
      <c r="B725">
        <v>1664184</v>
      </c>
      <c r="C725">
        <v>1.8699999999999999E-7</v>
      </c>
      <c r="D725" t="s">
        <v>2</v>
      </c>
      <c r="E725" t="s">
        <v>4258</v>
      </c>
      <c r="F725">
        <v>1666183</v>
      </c>
      <c r="G725">
        <v>1668012</v>
      </c>
      <c r="H725" t="s">
        <v>83</v>
      </c>
      <c r="I725" t="s">
        <v>59</v>
      </c>
      <c r="J725">
        <v>1999</v>
      </c>
      <c r="K725" t="s">
        <v>4275</v>
      </c>
      <c r="L725">
        <v>6.7281583934634996</v>
      </c>
      <c r="M725" s="4" t="str">
        <f t="shared" si="11"/>
        <v>-</v>
      </c>
      <c r="N725" t="s">
        <v>4258</v>
      </c>
      <c r="O725" t="s">
        <v>1910</v>
      </c>
      <c r="P725" t="s">
        <v>4259</v>
      </c>
      <c r="Q725" t="s">
        <v>4260</v>
      </c>
      <c r="R725" t="s">
        <v>4261</v>
      </c>
      <c r="S725" t="s">
        <v>52</v>
      </c>
      <c r="T725" t="s">
        <v>1904</v>
      </c>
      <c r="U725" t="s">
        <v>52</v>
      </c>
      <c r="V725" t="s">
        <v>4262</v>
      </c>
      <c r="W725" t="s">
        <v>4263</v>
      </c>
      <c r="X725" t="s">
        <v>4264</v>
      </c>
      <c r="Y725" t="s">
        <v>4264</v>
      </c>
      <c r="Z725" t="s">
        <v>52</v>
      </c>
      <c r="AA725" t="s">
        <v>4265</v>
      </c>
      <c r="AB725" t="s">
        <v>1910</v>
      </c>
      <c r="AC725" t="s">
        <v>4266</v>
      </c>
      <c r="AD725" t="s">
        <v>4260</v>
      </c>
      <c r="AE725" t="s">
        <v>4267</v>
      </c>
      <c r="AF725" t="s">
        <v>52</v>
      </c>
      <c r="AG725" t="s">
        <v>1904</v>
      </c>
    </row>
    <row r="726" spans="1:33" x14ac:dyDescent="0.2">
      <c r="A726">
        <v>3</v>
      </c>
      <c r="B726">
        <v>5516148</v>
      </c>
      <c r="C726">
        <v>1.8699999999999999E-7</v>
      </c>
      <c r="D726" t="s">
        <v>0</v>
      </c>
      <c r="E726" t="s">
        <v>5777</v>
      </c>
      <c r="F726">
        <v>5509094</v>
      </c>
      <c r="G726">
        <v>5511846</v>
      </c>
      <c r="H726" t="s">
        <v>52</v>
      </c>
      <c r="I726" t="s">
        <v>56</v>
      </c>
      <c r="J726">
        <v>4302</v>
      </c>
      <c r="K726" t="s">
        <v>5778</v>
      </c>
      <c r="L726">
        <v>6.7281583934634996</v>
      </c>
      <c r="M726" s="4" t="str">
        <f t="shared" si="11"/>
        <v>-</v>
      </c>
    </row>
    <row r="727" spans="1:33" x14ac:dyDescent="0.2">
      <c r="A727">
        <v>3</v>
      </c>
      <c r="B727">
        <v>5516148</v>
      </c>
      <c r="C727">
        <v>1.8699999999999999E-7</v>
      </c>
      <c r="D727" t="s">
        <v>0</v>
      </c>
      <c r="E727" t="s">
        <v>5779</v>
      </c>
      <c r="F727">
        <v>5525578</v>
      </c>
      <c r="G727">
        <v>5531338</v>
      </c>
      <c r="H727" t="s">
        <v>83</v>
      </c>
      <c r="I727" t="s">
        <v>59</v>
      </c>
      <c r="J727">
        <v>9430</v>
      </c>
      <c r="K727" t="s">
        <v>5778</v>
      </c>
      <c r="L727">
        <v>6.7281583934634996</v>
      </c>
      <c r="M727" s="4" t="str">
        <f t="shared" si="11"/>
        <v>-</v>
      </c>
      <c r="N727" t="s">
        <v>5779</v>
      </c>
      <c r="O727" t="s">
        <v>893</v>
      </c>
      <c r="P727" t="s">
        <v>94</v>
      </c>
      <c r="Q727" t="s">
        <v>95</v>
      </c>
      <c r="R727" t="s">
        <v>52</v>
      </c>
      <c r="S727" t="s">
        <v>52</v>
      </c>
      <c r="T727" t="s">
        <v>97</v>
      </c>
      <c r="U727" t="s">
        <v>52</v>
      </c>
      <c r="V727" t="s">
        <v>5780</v>
      </c>
      <c r="W727" t="s">
        <v>5781</v>
      </c>
      <c r="X727" t="s">
        <v>1100</v>
      </c>
      <c r="Y727" t="s">
        <v>1100</v>
      </c>
      <c r="Z727" t="s">
        <v>5782</v>
      </c>
      <c r="AA727" t="s">
        <v>5783</v>
      </c>
      <c r="AB727" t="s">
        <v>2410</v>
      </c>
      <c r="AC727" t="s">
        <v>102</v>
      </c>
      <c r="AD727" t="s">
        <v>95</v>
      </c>
      <c r="AE727" t="s">
        <v>52</v>
      </c>
      <c r="AF727" t="s">
        <v>52</v>
      </c>
      <c r="AG727" t="s">
        <v>97</v>
      </c>
    </row>
    <row r="728" spans="1:33" x14ac:dyDescent="0.2">
      <c r="A728">
        <v>1</v>
      </c>
      <c r="B728">
        <v>1180464</v>
      </c>
      <c r="C728">
        <v>1.8699999999999999E-7</v>
      </c>
      <c r="D728" t="s">
        <v>2</v>
      </c>
      <c r="E728" t="s">
        <v>6605</v>
      </c>
      <c r="F728">
        <v>1168298</v>
      </c>
      <c r="G728">
        <v>1171125</v>
      </c>
      <c r="H728" t="s">
        <v>83</v>
      </c>
      <c r="I728" t="s">
        <v>56</v>
      </c>
      <c r="J728">
        <v>9339</v>
      </c>
      <c r="K728" t="s">
        <v>6606</v>
      </c>
      <c r="L728">
        <v>6.7281583934634996</v>
      </c>
      <c r="M728" s="4" t="str">
        <f t="shared" si="11"/>
        <v>-</v>
      </c>
    </row>
    <row r="729" spans="1:33" x14ac:dyDescent="0.2">
      <c r="A729">
        <v>1</v>
      </c>
      <c r="B729">
        <v>1180464</v>
      </c>
      <c r="C729">
        <v>1.8699999999999999E-7</v>
      </c>
      <c r="D729" t="s">
        <v>2</v>
      </c>
      <c r="E729" t="s">
        <v>6607</v>
      </c>
      <c r="F729">
        <v>1171773</v>
      </c>
      <c r="G729">
        <v>1172764</v>
      </c>
      <c r="H729" t="s">
        <v>83</v>
      </c>
      <c r="I729" t="s">
        <v>56</v>
      </c>
      <c r="J729">
        <v>7700</v>
      </c>
      <c r="K729" t="s">
        <v>6606</v>
      </c>
      <c r="L729">
        <v>6.7281583934634996</v>
      </c>
      <c r="M729" s="4" t="str">
        <f t="shared" si="11"/>
        <v>-</v>
      </c>
      <c r="N729" t="s">
        <v>6607</v>
      </c>
      <c r="O729" t="s">
        <v>52</v>
      </c>
      <c r="P729" t="s">
        <v>6608</v>
      </c>
      <c r="Q729" t="s">
        <v>52</v>
      </c>
      <c r="R729" t="s">
        <v>52</v>
      </c>
      <c r="S729" t="s">
        <v>52</v>
      </c>
      <c r="T729" t="s">
        <v>52</v>
      </c>
      <c r="U729" t="s">
        <v>52</v>
      </c>
      <c r="V729" t="s">
        <v>52</v>
      </c>
      <c r="W729" t="s">
        <v>52</v>
      </c>
      <c r="X729" t="s">
        <v>52</v>
      </c>
      <c r="Y729" t="s">
        <v>52</v>
      </c>
      <c r="Z729" t="s">
        <v>52</v>
      </c>
      <c r="AA729" t="s">
        <v>52</v>
      </c>
      <c r="AB729" t="s">
        <v>52</v>
      </c>
      <c r="AC729" t="s">
        <v>52</v>
      </c>
      <c r="AD729" t="s">
        <v>52</v>
      </c>
      <c r="AE729" t="s">
        <v>52</v>
      </c>
      <c r="AF729" t="s">
        <v>52</v>
      </c>
      <c r="AG729" t="s">
        <v>52</v>
      </c>
    </row>
    <row r="730" spans="1:33" x14ac:dyDescent="0.2">
      <c r="A730">
        <v>1</v>
      </c>
      <c r="B730">
        <v>1180464</v>
      </c>
      <c r="C730">
        <v>1.8699999999999999E-7</v>
      </c>
      <c r="D730" t="s">
        <v>2</v>
      </c>
      <c r="E730" t="s">
        <v>6609</v>
      </c>
      <c r="F730">
        <v>1176158</v>
      </c>
      <c r="G730">
        <v>1180309</v>
      </c>
      <c r="H730" t="s">
        <v>83</v>
      </c>
      <c r="I730" t="s">
        <v>56</v>
      </c>
      <c r="J730">
        <v>155</v>
      </c>
      <c r="K730" t="s">
        <v>6606</v>
      </c>
      <c r="L730">
        <v>6.7281583934634996</v>
      </c>
      <c r="M730" s="4" t="str">
        <f t="shared" si="11"/>
        <v>-</v>
      </c>
      <c r="N730" t="s">
        <v>6609</v>
      </c>
      <c r="O730" t="s">
        <v>6610</v>
      </c>
      <c r="P730" t="s">
        <v>6611</v>
      </c>
      <c r="Q730" t="s">
        <v>6612</v>
      </c>
      <c r="R730" t="s">
        <v>6613</v>
      </c>
      <c r="S730" t="s">
        <v>6614</v>
      </c>
      <c r="T730" t="s">
        <v>52</v>
      </c>
      <c r="U730" t="s">
        <v>52</v>
      </c>
      <c r="V730" t="s">
        <v>6615</v>
      </c>
      <c r="W730" t="s">
        <v>52</v>
      </c>
      <c r="X730" t="s">
        <v>913</v>
      </c>
      <c r="Y730" t="s">
        <v>913</v>
      </c>
      <c r="Z730" t="s">
        <v>6616</v>
      </c>
      <c r="AA730" t="s">
        <v>6617</v>
      </c>
      <c r="AB730" t="s">
        <v>6610</v>
      </c>
      <c r="AC730" t="s">
        <v>6611</v>
      </c>
      <c r="AD730" t="s">
        <v>6612</v>
      </c>
      <c r="AE730" t="s">
        <v>6613</v>
      </c>
      <c r="AF730" t="s">
        <v>6614</v>
      </c>
      <c r="AG730" t="s">
        <v>52</v>
      </c>
    </row>
    <row r="731" spans="1:33" x14ac:dyDescent="0.2">
      <c r="A731">
        <v>1</v>
      </c>
      <c r="B731">
        <v>1180464</v>
      </c>
      <c r="C731">
        <v>1.8699999999999999E-7</v>
      </c>
      <c r="D731" t="s">
        <v>2</v>
      </c>
      <c r="E731" t="s">
        <v>6618</v>
      </c>
      <c r="F731">
        <v>1181400</v>
      </c>
      <c r="G731">
        <v>1183059</v>
      </c>
      <c r="H731" t="s">
        <v>52</v>
      </c>
      <c r="I731" t="s">
        <v>59</v>
      </c>
      <c r="J731">
        <v>936</v>
      </c>
      <c r="K731" t="s">
        <v>6606</v>
      </c>
      <c r="L731">
        <v>6.7281583934634996</v>
      </c>
      <c r="M731" s="4" t="str">
        <f t="shared" si="11"/>
        <v>-</v>
      </c>
      <c r="N731" t="s">
        <v>6618</v>
      </c>
      <c r="O731" t="s">
        <v>1910</v>
      </c>
      <c r="P731" t="s">
        <v>6619</v>
      </c>
      <c r="Q731" t="s">
        <v>52</v>
      </c>
      <c r="R731" t="s">
        <v>52</v>
      </c>
      <c r="S731" t="s">
        <v>52</v>
      </c>
      <c r="T731" t="s">
        <v>1904</v>
      </c>
      <c r="U731" t="s">
        <v>52</v>
      </c>
      <c r="V731" t="s">
        <v>6620</v>
      </c>
      <c r="W731" t="s">
        <v>52</v>
      </c>
      <c r="X731" t="s">
        <v>6621</v>
      </c>
      <c r="Y731" t="s">
        <v>6621</v>
      </c>
      <c r="Z731" t="s">
        <v>52</v>
      </c>
      <c r="AA731" t="s">
        <v>6622</v>
      </c>
      <c r="AB731" t="s">
        <v>1910</v>
      </c>
      <c r="AC731" t="s">
        <v>6623</v>
      </c>
      <c r="AD731" t="s">
        <v>52</v>
      </c>
      <c r="AE731" t="s">
        <v>52</v>
      </c>
      <c r="AF731" t="s">
        <v>52</v>
      </c>
      <c r="AG731" t="s">
        <v>1904</v>
      </c>
    </row>
    <row r="732" spans="1:33" x14ac:dyDescent="0.2">
      <c r="A732">
        <v>1</v>
      </c>
      <c r="B732">
        <v>1180464</v>
      </c>
      <c r="C732">
        <v>1.8699999999999999E-7</v>
      </c>
      <c r="D732" t="s">
        <v>2</v>
      </c>
      <c r="E732" t="s">
        <v>6624</v>
      </c>
      <c r="F732">
        <v>1185943</v>
      </c>
      <c r="G732">
        <v>1186332</v>
      </c>
      <c r="H732" t="s">
        <v>83</v>
      </c>
      <c r="I732" t="s">
        <v>59</v>
      </c>
      <c r="J732">
        <v>5479</v>
      </c>
      <c r="K732" t="s">
        <v>6606</v>
      </c>
      <c r="L732">
        <v>6.7281583934634996</v>
      </c>
      <c r="M732" s="4" t="str">
        <f t="shared" si="11"/>
        <v>-</v>
      </c>
      <c r="N732" t="s">
        <v>6624</v>
      </c>
      <c r="O732" t="s">
        <v>52</v>
      </c>
      <c r="P732" t="s">
        <v>6619</v>
      </c>
      <c r="Q732" t="s">
        <v>52</v>
      </c>
      <c r="R732" t="s">
        <v>52</v>
      </c>
      <c r="S732" t="s">
        <v>52</v>
      </c>
      <c r="T732" t="s">
        <v>1904</v>
      </c>
      <c r="U732" t="s">
        <v>52</v>
      </c>
      <c r="V732" t="s">
        <v>6620</v>
      </c>
      <c r="W732" t="s">
        <v>52</v>
      </c>
      <c r="X732" t="s">
        <v>6621</v>
      </c>
      <c r="Y732" t="s">
        <v>6621</v>
      </c>
      <c r="Z732" t="s">
        <v>52</v>
      </c>
      <c r="AA732" t="s">
        <v>6622</v>
      </c>
      <c r="AB732" t="s">
        <v>1910</v>
      </c>
      <c r="AC732" t="s">
        <v>6623</v>
      </c>
      <c r="AD732" t="s">
        <v>52</v>
      </c>
      <c r="AE732" t="s">
        <v>52</v>
      </c>
      <c r="AF732" t="s">
        <v>52</v>
      </c>
      <c r="AG732" t="s">
        <v>1904</v>
      </c>
    </row>
    <row r="733" spans="1:33" x14ac:dyDescent="0.2">
      <c r="A733">
        <v>1</v>
      </c>
      <c r="B733">
        <v>1180464</v>
      </c>
      <c r="C733">
        <v>1.8699999999999999E-7</v>
      </c>
      <c r="D733" t="s">
        <v>2</v>
      </c>
      <c r="E733" t="s">
        <v>6625</v>
      </c>
      <c r="F733">
        <v>1189140</v>
      </c>
      <c r="G733">
        <v>1190597</v>
      </c>
      <c r="H733" t="s">
        <v>52</v>
      </c>
      <c r="I733" t="s">
        <v>59</v>
      </c>
      <c r="J733">
        <v>8676</v>
      </c>
      <c r="K733" t="s">
        <v>6606</v>
      </c>
      <c r="L733">
        <v>6.7281583934634996</v>
      </c>
      <c r="M733" s="4" t="str">
        <f t="shared" si="11"/>
        <v>-</v>
      </c>
      <c r="N733" t="s">
        <v>6625</v>
      </c>
      <c r="O733" t="s">
        <v>1910</v>
      </c>
      <c r="P733" t="s">
        <v>6619</v>
      </c>
      <c r="Q733" t="s">
        <v>52</v>
      </c>
      <c r="R733" t="s">
        <v>52</v>
      </c>
      <c r="S733" t="s">
        <v>52</v>
      </c>
      <c r="T733" t="s">
        <v>1904</v>
      </c>
      <c r="U733" t="s">
        <v>52</v>
      </c>
      <c r="V733" t="s">
        <v>6620</v>
      </c>
      <c r="W733" t="s">
        <v>52</v>
      </c>
      <c r="X733" t="s">
        <v>6621</v>
      </c>
      <c r="Y733" t="s">
        <v>6621</v>
      </c>
      <c r="Z733" t="s">
        <v>52</v>
      </c>
      <c r="AA733" t="s">
        <v>6622</v>
      </c>
      <c r="AB733" t="s">
        <v>1910</v>
      </c>
      <c r="AC733" t="s">
        <v>6623</v>
      </c>
      <c r="AD733" t="s">
        <v>52</v>
      </c>
      <c r="AE733" t="s">
        <v>52</v>
      </c>
      <c r="AF733" t="s">
        <v>52</v>
      </c>
      <c r="AG733" t="s">
        <v>1904</v>
      </c>
    </row>
    <row r="734" spans="1:33" x14ac:dyDescent="0.2">
      <c r="A734">
        <v>14</v>
      </c>
      <c r="B734">
        <v>12570536</v>
      </c>
      <c r="C734">
        <v>1.9000000000000001E-7</v>
      </c>
      <c r="D734" t="s">
        <v>0</v>
      </c>
      <c r="E734" t="s">
        <v>2032</v>
      </c>
      <c r="F734">
        <v>12573464</v>
      </c>
      <c r="G734">
        <v>12577726</v>
      </c>
      <c r="H734" t="s">
        <v>83</v>
      </c>
      <c r="I734" t="s">
        <v>59</v>
      </c>
      <c r="J734">
        <v>2928</v>
      </c>
      <c r="K734" t="s">
        <v>2033</v>
      </c>
      <c r="L734">
        <v>6.7212463990471703</v>
      </c>
      <c r="M734" s="4" t="str">
        <f t="shared" si="11"/>
        <v>-</v>
      </c>
      <c r="N734" t="s">
        <v>2032</v>
      </c>
      <c r="O734" t="s">
        <v>2034</v>
      </c>
      <c r="P734" t="s">
        <v>2035</v>
      </c>
      <c r="Q734" t="s">
        <v>2036</v>
      </c>
      <c r="R734" t="s">
        <v>2037</v>
      </c>
      <c r="S734" t="s">
        <v>2038</v>
      </c>
      <c r="T734" t="s">
        <v>2039</v>
      </c>
      <c r="U734" t="s">
        <v>52</v>
      </c>
      <c r="V734" t="s">
        <v>2040</v>
      </c>
      <c r="W734" t="s">
        <v>2041</v>
      </c>
      <c r="X734" t="s">
        <v>2042</v>
      </c>
      <c r="Y734" t="s">
        <v>2042</v>
      </c>
      <c r="Z734" t="s">
        <v>2043</v>
      </c>
      <c r="AA734" t="s">
        <v>2044</v>
      </c>
      <c r="AB734" t="s">
        <v>2034</v>
      </c>
      <c r="AC734" t="s">
        <v>2035</v>
      </c>
      <c r="AD734" t="s">
        <v>2036</v>
      </c>
      <c r="AE734" t="s">
        <v>2037</v>
      </c>
      <c r="AF734" t="s">
        <v>2038</v>
      </c>
      <c r="AG734" t="s">
        <v>2039</v>
      </c>
    </row>
    <row r="735" spans="1:33" x14ac:dyDescent="0.2">
      <c r="A735">
        <v>14</v>
      </c>
      <c r="B735">
        <v>12570536</v>
      </c>
      <c r="C735">
        <v>1.9000000000000001E-7</v>
      </c>
      <c r="D735" t="s">
        <v>0</v>
      </c>
      <c r="E735" t="s">
        <v>2045</v>
      </c>
      <c r="F735">
        <v>12579235</v>
      </c>
      <c r="G735">
        <v>12582181</v>
      </c>
      <c r="H735" t="s">
        <v>52</v>
      </c>
      <c r="I735" t="s">
        <v>59</v>
      </c>
      <c r="J735">
        <v>8699</v>
      </c>
      <c r="K735" t="s">
        <v>2033</v>
      </c>
      <c r="L735">
        <v>6.7212463990471703</v>
      </c>
      <c r="M735" s="4" t="str">
        <f t="shared" si="11"/>
        <v>-</v>
      </c>
      <c r="N735" t="s">
        <v>2045</v>
      </c>
      <c r="O735" t="s">
        <v>1733</v>
      </c>
      <c r="P735" t="s">
        <v>2046</v>
      </c>
      <c r="Q735" t="s">
        <v>52</v>
      </c>
      <c r="R735" t="s">
        <v>2047</v>
      </c>
      <c r="S735" t="s">
        <v>52</v>
      </c>
      <c r="T735" t="s">
        <v>1736</v>
      </c>
      <c r="U735" t="s">
        <v>52</v>
      </c>
      <c r="V735" t="s">
        <v>2048</v>
      </c>
      <c r="W735" t="s">
        <v>52</v>
      </c>
      <c r="X735" t="s">
        <v>1738</v>
      </c>
      <c r="Y735" t="s">
        <v>1738</v>
      </c>
      <c r="Z735" t="s">
        <v>52</v>
      </c>
      <c r="AA735" t="s">
        <v>2049</v>
      </c>
      <c r="AB735" t="s">
        <v>1733</v>
      </c>
      <c r="AC735" t="s">
        <v>52</v>
      </c>
      <c r="AD735" t="s">
        <v>52</v>
      </c>
      <c r="AE735" t="s">
        <v>2047</v>
      </c>
      <c r="AF735" t="s">
        <v>52</v>
      </c>
      <c r="AG735" t="s">
        <v>1736</v>
      </c>
    </row>
    <row r="736" spans="1:33" x14ac:dyDescent="0.2">
      <c r="A736">
        <v>10</v>
      </c>
      <c r="B736">
        <v>7256588</v>
      </c>
      <c r="C736">
        <v>1.9000000000000001E-7</v>
      </c>
      <c r="D736" t="s">
        <v>2</v>
      </c>
      <c r="E736" t="s">
        <v>3135</v>
      </c>
      <c r="F736">
        <v>7242726</v>
      </c>
      <c r="G736">
        <v>7247004</v>
      </c>
      <c r="H736" t="s">
        <v>52</v>
      </c>
      <c r="I736" t="s">
        <v>56</v>
      </c>
      <c r="J736">
        <v>9584</v>
      </c>
      <c r="K736" t="s">
        <v>3136</v>
      </c>
      <c r="L736">
        <v>6.7212463990471703</v>
      </c>
      <c r="M736" s="4" t="str">
        <f t="shared" si="11"/>
        <v>-</v>
      </c>
      <c r="N736" t="s">
        <v>3135</v>
      </c>
      <c r="O736" t="s">
        <v>3137</v>
      </c>
      <c r="P736" t="s">
        <v>3138</v>
      </c>
      <c r="Q736" t="s">
        <v>52</v>
      </c>
      <c r="R736" t="s">
        <v>3001</v>
      </c>
      <c r="S736" t="s">
        <v>52</v>
      </c>
      <c r="T736" t="s">
        <v>3139</v>
      </c>
      <c r="U736" t="s">
        <v>52</v>
      </c>
      <c r="V736" t="s">
        <v>3140</v>
      </c>
      <c r="W736" t="s">
        <v>52</v>
      </c>
      <c r="X736" t="s">
        <v>281</v>
      </c>
      <c r="Y736" t="s">
        <v>281</v>
      </c>
      <c r="Z736" t="s">
        <v>52</v>
      </c>
      <c r="AA736" t="s">
        <v>3141</v>
      </c>
      <c r="AB736" t="s">
        <v>3137</v>
      </c>
      <c r="AC736" t="s">
        <v>3138</v>
      </c>
      <c r="AD736" t="s">
        <v>52</v>
      </c>
      <c r="AE736" t="s">
        <v>3001</v>
      </c>
      <c r="AF736" t="s">
        <v>52</v>
      </c>
      <c r="AG736" t="s">
        <v>3139</v>
      </c>
    </row>
    <row r="737" spans="1:33" x14ac:dyDescent="0.2">
      <c r="A737">
        <v>10</v>
      </c>
      <c r="B737">
        <v>7256588</v>
      </c>
      <c r="C737">
        <v>1.9000000000000001E-7</v>
      </c>
      <c r="D737" t="s">
        <v>2</v>
      </c>
      <c r="E737" t="s">
        <v>3142</v>
      </c>
      <c r="F737">
        <v>7262295</v>
      </c>
      <c r="G737">
        <v>7266951</v>
      </c>
      <c r="H737" t="s">
        <v>52</v>
      </c>
      <c r="I737" t="s">
        <v>59</v>
      </c>
      <c r="J737">
        <v>5707</v>
      </c>
      <c r="K737" t="s">
        <v>3136</v>
      </c>
      <c r="L737">
        <v>6.7212463990471703</v>
      </c>
      <c r="M737" s="4" t="str">
        <f t="shared" si="11"/>
        <v>-</v>
      </c>
      <c r="N737" t="s">
        <v>3142</v>
      </c>
      <c r="O737" t="s">
        <v>1742</v>
      </c>
      <c r="P737" t="s">
        <v>3143</v>
      </c>
      <c r="Q737" t="s">
        <v>3144</v>
      </c>
      <c r="R737" t="s">
        <v>52</v>
      </c>
      <c r="S737" t="s">
        <v>3145</v>
      </c>
      <c r="T737" t="s">
        <v>52</v>
      </c>
      <c r="U737" t="s">
        <v>52</v>
      </c>
      <c r="V737" t="s">
        <v>3146</v>
      </c>
      <c r="W737" t="s">
        <v>52</v>
      </c>
      <c r="X737" t="s">
        <v>3147</v>
      </c>
      <c r="Y737" t="s">
        <v>3147</v>
      </c>
      <c r="Z737" t="s">
        <v>52</v>
      </c>
      <c r="AA737" t="s">
        <v>3148</v>
      </c>
      <c r="AB737" t="s">
        <v>52</v>
      </c>
      <c r="AC737" t="s">
        <v>3143</v>
      </c>
      <c r="AD737" t="s">
        <v>3144</v>
      </c>
      <c r="AE737" t="s">
        <v>52</v>
      </c>
      <c r="AF737" t="s">
        <v>3145</v>
      </c>
      <c r="AG737" t="s">
        <v>52</v>
      </c>
    </row>
    <row r="738" spans="1:33" x14ac:dyDescent="0.2">
      <c r="A738">
        <v>9</v>
      </c>
      <c r="B738">
        <v>2031921</v>
      </c>
      <c r="C738">
        <v>1.9000000000000001E-7</v>
      </c>
      <c r="D738" t="s">
        <v>1</v>
      </c>
      <c r="E738" t="s">
        <v>3584</v>
      </c>
      <c r="F738">
        <v>2017217</v>
      </c>
      <c r="G738">
        <v>2025040</v>
      </c>
      <c r="H738" t="s">
        <v>83</v>
      </c>
      <c r="I738" t="s">
        <v>56</v>
      </c>
      <c r="J738">
        <v>6881</v>
      </c>
      <c r="K738" t="s">
        <v>3604</v>
      </c>
      <c r="L738">
        <v>6.7212463990471703</v>
      </c>
      <c r="M738" s="4" t="str">
        <f t="shared" si="11"/>
        <v>-</v>
      </c>
      <c r="N738" t="s">
        <v>3584</v>
      </c>
      <c r="O738" t="s">
        <v>3586</v>
      </c>
      <c r="P738" t="s">
        <v>3587</v>
      </c>
      <c r="Q738" t="s">
        <v>52</v>
      </c>
      <c r="R738" t="s">
        <v>52</v>
      </c>
      <c r="S738" t="s">
        <v>52</v>
      </c>
      <c r="T738" t="s">
        <v>3588</v>
      </c>
      <c r="U738" t="s">
        <v>52</v>
      </c>
      <c r="V738" t="s">
        <v>3589</v>
      </c>
      <c r="W738" t="s">
        <v>52</v>
      </c>
      <c r="X738" t="s">
        <v>3590</v>
      </c>
      <c r="Y738" t="s">
        <v>3590</v>
      </c>
      <c r="Z738" t="s">
        <v>52</v>
      </c>
      <c r="AA738" t="s">
        <v>3591</v>
      </c>
      <c r="AB738" t="s">
        <v>3586</v>
      </c>
      <c r="AC738" t="s">
        <v>3587</v>
      </c>
      <c r="AD738" t="s">
        <v>52</v>
      </c>
      <c r="AE738" t="s">
        <v>52</v>
      </c>
      <c r="AF738" t="s">
        <v>52</v>
      </c>
      <c r="AG738" t="s">
        <v>3588</v>
      </c>
    </row>
    <row r="739" spans="1:33" x14ac:dyDescent="0.2">
      <c r="A739">
        <v>9</v>
      </c>
      <c r="B739">
        <v>2031921</v>
      </c>
      <c r="C739">
        <v>1.9000000000000001E-7</v>
      </c>
      <c r="D739" t="s">
        <v>1</v>
      </c>
      <c r="E739" t="s">
        <v>3592</v>
      </c>
      <c r="F739">
        <v>2034174</v>
      </c>
      <c r="G739">
        <v>2034661</v>
      </c>
      <c r="H739" t="s">
        <v>83</v>
      </c>
      <c r="I739" t="s">
        <v>59</v>
      </c>
      <c r="J739">
        <v>2253</v>
      </c>
      <c r="K739" t="s">
        <v>3604</v>
      </c>
      <c r="L739">
        <v>6.7212463990471703</v>
      </c>
      <c r="M739" s="4" t="str">
        <f t="shared" si="11"/>
        <v>-</v>
      </c>
      <c r="N739" t="s">
        <v>3592</v>
      </c>
      <c r="O739" t="s">
        <v>52</v>
      </c>
      <c r="P739" t="s">
        <v>52</v>
      </c>
      <c r="Q739" t="s">
        <v>52</v>
      </c>
      <c r="R739" t="s">
        <v>52</v>
      </c>
      <c r="S739" t="s">
        <v>52</v>
      </c>
      <c r="T739" t="s">
        <v>52</v>
      </c>
      <c r="U739" t="s">
        <v>52</v>
      </c>
      <c r="V739" t="s">
        <v>52</v>
      </c>
      <c r="W739" t="s">
        <v>52</v>
      </c>
      <c r="X739" t="s">
        <v>52</v>
      </c>
      <c r="Y739" t="s">
        <v>52</v>
      </c>
      <c r="Z739" t="s">
        <v>52</v>
      </c>
      <c r="AA739" t="s">
        <v>52</v>
      </c>
      <c r="AB739" t="s">
        <v>52</v>
      </c>
      <c r="AC739" t="s">
        <v>52</v>
      </c>
      <c r="AD739" t="s">
        <v>52</v>
      </c>
      <c r="AE739" t="s">
        <v>52</v>
      </c>
      <c r="AF739" t="s">
        <v>52</v>
      </c>
      <c r="AG739" t="s">
        <v>52</v>
      </c>
    </row>
    <row r="740" spans="1:33" x14ac:dyDescent="0.2">
      <c r="A740">
        <v>9</v>
      </c>
      <c r="B740">
        <v>2031921</v>
      </c>
      <c r="C740">
        <v>1.9000000000000001E-7</v>
      </c>
      <c r="D740" t="s">
        <v>1</v>
      </c>
      <c r="E740" t="s">
        <v>3593</v>
      </c>
      <c r="F740">
        <v>2035479</v>
      </c>
      <c r="G740">
        <v>2041342</v>
      </c>
      <c r="H740" t="s">
        <v>83</v>
      </c>
      <c r="I740" t="s">
        <v>59</v>
      </c>
      <c r="J740">
        <v>3558</v>
      </c>
      <c r="K740" t="s">
        <v>3604</v>
      </c>
      <c r="L740">
        <v>6.7212463990471703</v>
      </c>
      <c r="M740" s="4" t="str">
        <f t="shared" si="11"/>
        <v>-</v>
      </c>
      <c r="N740" t="s">
        <v>3593</v>
      </c>
      <c r="O740" t="s">
        <v>3594</v>
      </c>
      <c r="P740" t="s">
        <v>3595</v>
      </c>
      <c r="Q740" t="s">
        <v>52</v>
      </c>
      <c r="R740" t="s">
        <v>3596</v>
      </c>
      <c r="S740" t="s">
        <v>52</v>
      </c>
      <c r="T740" t="s">
        <v>3597</v>
      </c>
      <c r="U740" t="s">
        <v>52</v>
      </c>
      <c r="V740" t="s">
        <v>3598</v>
      </c>
      <c r="W740" t="s">
        <v>3599</v>
      </c>
      <c r="X740" t="s">
        <v>3600</v>
      </c>
      <c r="Y740" t="s">
        <v>3600</v>
      </c>
      <c r="Z740" t="s">
        <v>3601</v>
      </c>
      <c r="AA740" t="s">
        <v>3602</v>
      </c>
      <c r="AB740" t="s">
        <v>3594</v>
      </c>
      <c r="AC740" t="s">
        <v>3603</v>
      </c>
      <c r="AD740" t="s">
        <v>52</v>
      </c>
      <c r="AE740" t="s">
        <v>3596</v>
      </c>
      <c r="AF740" t="s">
        <v>52</v>
      </c>
      <c r="AG740" t="s">
        <v>3597</v>
      </c>
    </row>
    <row r="741" spans="1:33" x14ac:dyDescent="0.2">
      <c r="A741">
        <v>13</v>
      </c>
      <c r="B741">
        <v>10954732</v>
      </c>
      <c r="C741">
        <v>1.91E-7</v>
      </c>
      <c r="D741" t="s">
        <v>1</v>
      </c>
      <c r="E741" t="s">
        <v>2255</v>
      </c>
      <c r="F741">
        <v>10944580</v>
      </c>
      <c r="G741">
        <v>10952018</v>
      </c>
      <c r="H741" t="s">
        <v>83</v>
      </c>
      <c r="I741" t="s">
        <v>56</v>
      </c>
      <c r="J741">
        <v>2714</v>
      </c>
      <c r="K741" t="s">
        <v>2256</v>
      </c>
      <c r="L741">
        <v>6.7189666327522701</v>
      </c>
      <c r="M741" s="4" t="str">
        <f t="shared" si="11"/>
        <v>-</v>
      </c>
      <c r="N741" t="s">
        <v>2255</v>
      </c>
      <c r="O741" t="s">
        <v>2257</v>
      </c>
      <c r="P741" t="s">
        <v>2258</v>
      </c>
      <c r="Q741" t="s">
        <v>52</v>
      </c>
      <c r="R741" t="s">
        <v>52</v>
      </c>
      <c r="S741" t="s">
        <v>52</v>
      </c>
      <c r="T741" t="s">
        <v>1517</v>
      </c>
      <c r="U741" t="s">
        <v>52</v>
      </c>
      <c r="V741" t="s">
        <v>2259</v>
      </c>
      <c r="W741" t="s">
        <v>52</v>
      </c>
      <c r="X741" t="s">
        <v>2260</v>
      </c>
      <c r="Y741" t="s">
        <v>2260</v>
      </c>
      <c r="Z741" t="s">
        <v>52</v>
      </c>
      <c r="AA741" t="s">
        <v>2261</v>
      </c>
      <c r="AB741" t="s">
        <v>2257</v>
      </c>
      <c r="AC741" t="s">
        <v>2258</v>
      </c>
      <c r="AD741" t="s">
        <v>2262</v>
      </c>
      <c r="AE741" t="s">
        <v>52</v>
      </c>
      <c r="AF741" t="s">
        <v>52</v>
      </c>
      <c r="AG741" t="s">
        <v>1517</v>
      </c>
    </row>
    <row r="742" spans="1:33" x14ac:dyDescent="0.2">
      <c r="A742">
        <v>13</v>
      </c>
      <c r="B742">
        <v>10954732</v>
      </c>
      <c r="C742">
        <v>1.91E-7</v>
      </c>
      <c r="D742" t="s">
        <v>1</v>
      </c>
      <c r="E742" t="s">
        <v>2263</v>
      </c>
      <c r="F742">
        <v>10961316</v>
      </c>
      <c r="G742">
        <v>10974254</v>
      </c>
      <c r="H742" t="s">
        <v>52</v>
      </c>
      <c r="I742" t="s">
        <v>59</v>
      </c>
      <c r="J742">
        <v>6584</v>
      </c>
      <c r="K742" t="s">
        <v>2256</v>
      </c>
      <c r="L742">
        <v>6.7189666327522701</v>
      </c>
      <c r="M742" s="4" t="str">
        <f t="shared" si="11"/>
        <v>-</v>
      </c>
      <c r="N742" t="s">
        <v>2263</v>
      </c>
      <c r="O742" t="s">
        <v>2264</v>
      </c>
      <c r="P742" t="s">
        <v>2265</v>
      </c>
      <c r="Q742" t="s">
        <v>52</v>
      </c>
      <c r="R742" t="s">
        <v>52</v>
      </c>
      <c r="S742" t="s">
        <v>52</v>
      </c>
      <c r="T742" t="s">
        <v>457</v>
      </c>
      <c r="U742" t="s">
        <v>52</v>
      </c>
      <c r="V742" t="s">
        <v>2266</v>
      </c>
      <c r="W742" t="s">
        <v>2267</v>
      </c>
      <c r="X742" t="s">
        <v>2268</v>
      </c>
      <c r="Y742" t="s">
        <v>2268</v>
      </c>
      <c r="Z742" t="s">
        <v>2269</v>
      </c>
      <c r="AA742" t="s">
        <v>2270</v>
      </c>
      <c r="AB742" t="s">
        <v>2264</v>
      </c>
      <c r="AC742" t="s">
        <v>2265</v>
      </c>
      <c r="AD742" t="s">
        <v>52</v>
      </c>
      <c r="AE742" t="s">
        <v>52</v>
      </c>
      <c r="AF742" t="s">
        <v>52</v>
      </c>
      <c r="AG742" t="s">
        <v>457</v>
      </c>
    </row>
    <row r="743" spans="1:33" x14ac:dyDescent="0.2">
      <c r="A743">
        <v>17</v>
      </c>
      <c r="B743">
        <v>2344578</v>
      </c>
      <c r="C743">
        <v>1.9399999999999999E-7</v>
      </c>
      <c r="D743" t="s">
        <v>2</v>
      </c>
      <c r="E743" t="s">
        <v>975</v>
      </c>
      <c r="F743">
        <v>2344447</v>
      </c>
      <c r="G743">
        <v>2345321</v>
      </c>
      <c r="H743" t="s">
        <v>52</v>
      </c>
      <c r="I743" t="s">
        <v>53</v>
      </c>
      <c r="J743">
        <v>0</v>
      </c>
      <c r="K743" t="s">
        <v>986</v>
      </c>
      <c r="L743">
        <v>6.71219827006977</v>
      </c>
      <c r="M743" s="4" t="str">
        <f t="shared" si="11"/>
        <v>-</v>
      </c>
      <c r="N743" t="s">
        <v>975</v>
      </c>
      <c r="O743" t="s">
        <v>977</v>
      </c>
      <c r="P743" t="s">
        <v>978</v>
      </c>
      <c r="Q743" t="s">
        <v>52</v>
      </c>
      <c r="R743" t="s">
        <v>52</v>
      </c>
      <c r="S743" t="s">
        <v>52</v>
      </c>
      <c r="T743" t="s">
        <v>979</v>
      </c>
      <c r="U743" t="s">
        <v>52</v>
      </c>
      <c r="V743" t="s">
        <v>980</v>
      </c>
      <c r="W743" t="s">
        <v>981</v>
      </c>
      <c r="X743" t="s">
        <v>982</v>
      </c>
      <c r="Y743" t="s">
        <v>982</v>
      </c>
      <c r="Z743" t="s">
        <v>52</v>
      </c>
      <c r="AA743" t="s">
        <v>983</v>
      </c>
      <c r="AB743" t="s">
        <v>977</v>
      </c>
      <c r="AC743" t="s">
        <v>978</v>
      </c>
      <c r="AD743" t="s">
        <v>52</v>
      </c>
      <c r="AE743" t="s">
        <v>52</v>
      </c>
      <c r="AF743" t="s">
        <v>984</v>
      </c>
      <c r="AG743" t="s">
        <v>979</v>
      </c>
    </row>
    <row r="744" spans="1:33" x14ac:dyDescent="0.2">
      <c r="A744">
        <v>17</v>
      </c>
      <c r="B744">
        <v>2344578</v>
      </c>
      <c r="C744">
        <v>1.9399999999999999E-7</v>
      </c>
      <c r="D744" t="s">
        <v>2</v>
      </c>
      <c r="E744" t="s">
        <v>985</v>
      </c>
      <c r="F744">
        <v>2353070</v>
      </c>
      <c r="G744">
        <v>2353586</v>
      </c>
      <c r="H744" t="s">
        <v>83</v>
      </c>
      <c r="I744" t="s">
        <v>59</v>
      </c>
      <c r="J744">
        <v>8492</v>
      </c>
      <c r="K744" t="s">
        <v>986</v>
      </c>
      <c r="L744">
        <v>6.71219827006977</v>
      </c>
      <c r="M744" s="4" t="str">
        <f t="shared" si="11"/>
        <v>-</v>
      </c>
      <c r="N744" t="s">
        <v>985</v>
      </c>
      <c r="O744" t="s">
        <v>52</v>
      </c>
      <c r="P744" t="s">
        <v>52</v>
      </c>
      <c r="Q744" t="s">
        <v>52</v>
      </c>
      <c r="R744" t="s">
        <v>52</v>
      </c>
      <c r="S744" t="s">
        <v>52</v>
      </c>
      <c r="T744" t="s">
        <v>52</v>
      </c>
      <c r="U744" t="s">
        <v>52</v>
      </c>
      <c r="V744" t="s">
        <v>52</v>
      </c>
      <c r="W744" t="s">
        <v>52</v>
      </c>
      <c r="X744" t="s">
        <v>52</v>
      </c>
      <c r="Y744" t="s">
        <v>52</v>
      </c>
      <c r="Z744" t="s">
        <v>52</v>
      </c>
      <c r="AA744" t="s">
        <v>52</v>
      </c>
      <c r="AB744" t="s">
        <v>52</v>
      </c>
      <c r="AC744" t="s">
        <v>52</v>
      </c>
      <c r="AD744" t="s">
        <v>52</v>
      </c>
      <c r="AE744" t="s">
        <v>52</v>
      </c>
      <c r="AF744" t="s">
        <v>52</v>
      </c>
      <c r="AG744" t="s">
        <v>52</v>
      </c>
    </row>
    <row r="745" spans="1:33" x14ac:dyDescent="0.2">
      <c r="A745">
        <v>11</v>
      </c>
      <c r="B745">
        <v>5924928</v>
      </c>
      <c r="C745">
        <v>1.9999999999999999E-7</v>
      </c>
      <c r="D745" t="s">
        <v>1</v>
      </c>
      <c r="E745" t="s">
        <v>2729</v>
      </c>
      <c r="F745">
        <v>5916605</v>
      </c>
      <c r="G745">
        <v>5921693</v>
      </c>
      <c r="H745" t="s">
        <v>83</v>
      </c>
      <c r="I745" t="s">
        <v>56</v>
      </c>
      <c r="J745">
        <v>3235</v>
      </c>
      <c r="K745" t="s">
        <v>2730</v>
      </c>
      <c r="L745">
        <v>6.6989700043360099</v>
      </c>
      <c r="M745" s="4" t="str">
        <f t="shared" si="11"/>
        <v>-</v>
      </c>
      <c r="N745" t="s">
        <v>2729</v>
      </c>
      <c r="O745" t="s">
        <v>2731</v>
      </c>
      <c r="P745" t="s">
        <v>2732</v>
      </c>
      <c r="Q745" t="s">
        <v>52</v>
      </c>
      <c r="R745" t="s">
        <v>52</v>
      </c>
      <c r="S745" t="s">
        <v>52</v>
      </c>
      <c r="T745" t="s">
        <v>52</v>
      </c>
      <c r="U745" t="s">
        <v>52</v>
      </c>
      <c r="V745" t="s">
        <v>2733</v>
      </c>
      <c r="W745" t="s">
        <v>52</v>
      </c>
      <c r="X745" t="s">
        <v>52</v>
      </c>
      <c r="Y745" t="s">
        <v>52</v>
      </c>
      <c r="Z745" t="s">
        <v>52</v>
      </c>
      <c r="AA745" t="s">
        <v>2734</v>
      </c>
      <c r="AB745" t="s">
        <v>2731</v>
      </c>
      <c r="AC745" t="s">
        <v>2732</v>
      </c>
      <c r="AD745" t="s">
        <v>52</v>
      </c>
      <c r="AE745" t="s">
        <v>52</v>
      </c>
      <c r="AF745" t="s">
        <v>52</v>
      </c>
      <c r="AG745" t="s">
        <v>52</v>
      </c>
    </row>
    <row r="746" spans="1:33" x14ac:dyDescent="0.2">
      <c r="A746">
        <v>11</v>
      </c>
      <c r="B746">
        <v>5924928</v>
      </c>
      <c r="C746">
        <v>1.9999999999999999E-7</v>
      </c>
      <c r="D746" t="s">
        <v>1</v>
      </c>
      <c r="E746" t="s">
        <v>2735</v>
      </c>
      <c r="F746">
        <v>5919722</v>
      </c>
      <c r="G746">
        <v>5925529</v>
      </c>
      <c r="H746" t="s">
        <v>52</v>
      </c>
      <c r="I746" t="s">
        <v>53</v>
      </c>
      <c r="J746">
        <v>0</v>
      </c>
      <c r="K746" t="s">
        <v>2730</v>
      </c>
      <c r="L746">
        <v>6.6989700043360099</v>
      </c>
      <c r="M746" s="4" t="str">
        <f t="shared" si="11"/>
        <v>-</v>
      </c>
      <c r="N746" t="s">
        <v>2735</v>
      </c>
      <c r="O746" t="s">
        <v>2736</v>
      </c>
      <c r="P746" t="s">
        <v>2737</v>
      </c>
      <c r="Q746" t="s">
        <v>52</v>
      </c>
      <c r="R746" t="s">
        <v>52</v>
      </c>
      <c r="S746" t="s">
        <v>52</v>
      </c>
      <c r="T746" t="s">
        <v>52</v>
      </c>
      <c r="U746" t="s">
        <v>52</v>
      </c>
      <c r="V746" t="s">
        <v>2738</v>
      </c>
      <c r="W746" t="s">
        <v>2739</v>
      </c>
      <c r="X746" t="s">
        <v>2740</v>
      </c>
      <c r="Y746" t="s">
        <v>2740</v>
      </c>
      <c r="Z746" t="s">
        <v>2741</v>
      </c>
      <c r="AA746" t="s">
        <v>2742</v>
      </c>
      <c r="AB746" t="s">
        <v>2736</v>
      </c>
      <c r="AC746" t="s">
        <v>2737</v>
      </c>
      <c r="AD746" t="s">
        <v>52</v>
      </c>
      <c r="AE746" t="s">
        <v>52</v>
      </c>
      <c r="AF746" t="s">
        <v>52</v>
      </c>
      <c r="AG746" t="s">
        <v>52</v>
      </c>
    </row>
    <row r="747" spans="1:33" x14ac:dyDescent="0.2">
      <c r="A747">
        <v>11</v>
      </c>
      <c r="B747">
        <v>5924928</v>
      </c>
      <c r="C747">
        <v>1.9999999999999999E-7</v>
      </c>
      <c r="D747" t="s">
        <v>1</v>
      </c>
      <c r="E747" t="s">
        <v>2743</v>
      </c>
      <c r="F747">
        <v>5934776</v>
      </c>
      <c r="G747">
        <v>5936614</v>
      </c>
      <c r="H747" t="s">
        <v>83</v>
      </c>
      <c r="I747" t="s">
        <v>59</v>
      </c>
      <c r="J747">
        <v>9848</v>
      </c>
      <c r="K747" t="s">
        <v>2730</v>
      </c>
      <c r="L747">
        <v>6.6989700043360099</v>
      </c>
      <c r="M747" s="4" t="str">
        <f t="shared" si="11"/>
        <v>-</v>
      </c>
      <c r="N747" t="s">
        <v>2743</v>
      </c>
      <c r="O747" t="s">
        <v>2744</v>
      </c>
      <c r="P747" t="s">
        <v>2745</v>
      </c>
      <c r="Q747" t="s">
        <v>52</v>
      </c>
      <c r="R747" t="s">
        <v>52</v>
      </c>
      <c r="S747" t="s">
        <v>2746</v>
      </c>
      <c r="T747" t="s">
        <v>537</v>
      </c>
      <c r="U747" t="s">
        <v>52</v>
      </c>
      <c r="V747" t="s">
        <v>2747</v>
      </c>
      <c r="W747" t="s">
        <v>52</v>
      </c>
      <c r="X747" t="s">
        <v>2748</v>
      </c>
      <c r="Y747" t="s">
        <v>2748</v>
      </c>
      <c r="Z747" t="s">
        <v>52</v>
      </c>
      <c r="AA747" t="s">
        <v>2749</v>
      </c>
      <c r="AB747" t="s">
        <v>2744</v>
      </c>
      <c r="AC747" t="s">
        <v>2745</v>
      </c>
      <c r="AD747" t="s">
        <v>52</v>
      </c>
      <c r="AE747" t="s">
        <v>52</v>
      </c>
      <c r="AF747" t="s">
        <v>2746</v>
      </c>
      <c r="AG747" t="s">
        <v>537</v>
      </c>
    </row>
    <row r="748" spans="1:33" x14ac:dyDescent="0.2">
      <c r="A748">
        <v>29</v>
      </c>
      <c r="B748">
        <v>106901</v>
      </c>
      <c r="C748">
        <v>2.0100000000000001E-7</v>
      </c>
      <c r="D748" t="s">
        <v>0</v>
      </c>
      <c r="E748" t="s">
        <v>308</v>
      </c>
      <c r="F748">
        <v>99569</v>
      </c>
      <c r="G748">
        <v>102951</v>
      </c>
      <c r="H748" t="s">
        <v>83</v>
      </c>
      <c r="I748" t="s">
        <v>56</v>
      </c>
      <c r="J748">
        <v>3950</v>
      </c>
      <c r="K748" t="s">
        <v>309</v>
      </c>
      <c r="L748">
        <v>6.6968039425795096</v>
      </c>
      <c r="M748" s="4" t="str">
        <f t="shared" si="11"/>
        <v>-</v>
      </c>
      <c r="N748" t="s">
        <v>308</v>
      </c>
      <c r="O748" t="s">
        <v>310</v>
      </c>
      <c r="P748" t="s">
        <v>311</v>
      </c>
      <c r="Q748" t="s">
        <v>110</v>
      </c>
      <c r="R748" t="s">
        <v>96</v>
      </c>
      <c r="S748" t="s">
        <v>52</v>
      </c>
      <c r="T748" t="s">
        <v>312</v>
      </c>
      <c r="U748" t="s">
        <v>52</v>
      </c>
      <c r="V748" t="s">
        <v>313</v>
      </c>
      <c r="W748" t="s">
        <v>52</v>
      </c>
      <c r="X748" t="s">
        <v>314</v>
      </c>
      <c r="Y748" t="s">
        <v>314</v>
      </c>
      <c r="Z748" t="s">
        <v>52</v>
      </c>
      <c r="AA748" t="s">
        <v>315</v>
      </c>
      <c r="AB748" t="s">
        <v>316</v>
      </c>
      <c r="AC748" t="s">
        <v>317</v>
      </c>
      <c r="AD748" t="s">
        <v>110</v>
      </c>
      <c r="AE748" t="s">
        <v>96</v>
      </c>
      <c r="AF748" t="s">
        <v>52</v>
      </c>
      <c r="AG748" t="s">
        <v>312</v>
      </c>
    </row>
    <row r="749" spans="1:33" x14ac:dyDescent="0.2">
      <c r="A749">
        <v>29</v>
      </c>
      <c r="B749">
        <v>106901</v>
      </c>
      <c r="C749">
        <v>2.0100000000000001E-7</v>
      </c>
      <c r="D749" t="s">
        <v>0</v>
      </c>
      <c r="E749" t="s">
        <v>318</v>
      </c>
      <c r="F749">
        <v>110327</v>
      </c>
      <c r="G749">
        <v>110548</v>
      </c>
      <c r="H749" t="s">
        <v>83</v>
      </c>
      <c r="I749" t="s">
        <v>59</v>
      </c>
      <c r="J749">
        <v>3426</v>
      </c>
      <c r="K749" t="s">
        <v>309</v>
      </c>
      <c r="L749">
        <v>6.6968039425795096</v>
      </c>
      <c r="M749" s="4" t="str">
        <f t="shared" si="11"/>
        <v>-</v>
      </c>
      <c r="N749" t="s">
        <v>318</v>
      </c>
      <c r="O749" t="s">
        <v>52</v>
      </c>
      <c r="P749" t="s">
        <v>52</v>
      </c>
      <c r="Q749" t="s">
        <v>52</v>
      </c>
      <c r="R749" t="s">
        <v>52</v>
      </c>
      <c r="S749" t="s">
        <v>52</v>
      </c>
      <c r="T749" t="s">
        <v>52</v>
      </c>
      <c r="U749" t="s">
        <v>52</v>
      </c>
      <c r="V749" t="s">
        <v>52</v>
      </c>
      <c r="W749" t="s">
        <v>52</v>
      </c>
      <c r="X749" t="s">
        <v>52</v>
      </c>
      <c r="Y749" t="s">
        <v>52</v>
      </c>
      <c r="Z749" t="s">
        <v>52</v>
      </c>
      <c r="AA749" t="s">
        <v>52</v>
      </c>
      <c r="AB749" t="s">
        <v>52</v>
      </c>
      <c r="AC749" t="s">
        <v>52</v>
      </c>
      <c r="AD749" t="s">
        <v>52</v>
      </c>
      <c r="AE749" t="s">
        <v>52</v>
      </c>
      <c r="AF749" t="s">
        <v>52</v>
      </c>
      <c r="AG749" t="s">
        <v>52</v>
      </c>
    </row>
    <row r="750" spans="1:33" x14ac:dyDescent="0.2">
      <c r="A750">
        <v>2</v>
      </c>
      <c r="B750">
        <v>16611300</v>
      </c>
      <c r="C750">
        <v>2.04E-7</v>
      </c>
      <c r="D750" t="s">
        <v>0</v>
      </c>
      <c r="E750" t="s">
        <v>6392</v>
      </c>
      <c r="F750">
        <v>16615623</v>
      </c>
      <c r="G750">
        <v>16619215</v>
      </c>
      <c r="H750" t="s">
        <v>83</v>
      </c>
      <c r="I750" t="s">
        <v>59</v>
      </c>
      <c r="J750">
        <v>4323</v>
      </c>
      <c r="K750" t="s">
        <v>6393</v>
      </c>
      <c r="L750">
        <v>6.6903698325740999</v>
      </c>
      <c r="M750" s="4" t="str">
        <f t="shared" si="11"/>
        <v>-</v>
      </c>
      <c r="N750" t="s">
        <v>6392</v>
      </c>
      <c r="O750" t="s">
        <v>6394</v>
      </c>
      <c r="P750" t="s">
        <v>6395</v>
      </c>
      <c r="Q750" t="s">
        <v>6396</v>
      </c>
      <c r="R750" t="s">
        <v>52</v>
      </c>
      <c r="S750" t="s">
        <v>52</v>
      </c>
      <c r="T750" t="s">
        <v>4583</v>
      </c>
      <c r="U750" t="s">
        <v>52</v>
      </c>
      <c r="V750" t="s">
        <v>6397</v>
      </c>
      <c r="W750" t="s">
        <v>6398</v>
      </c>
      <c r="X750" t="s">
        <v>6399</v>
      </c>
      <c r="Y750" t="s">
        <v>6399</v>
      </c>
      <c r="Z750" t="s">
        <v>6400</v>
      </c>
      <c r="AA750" t="s">
        <v>6401</v>
      </c>
      <c r="AB750" t="s">
        <v>6394</v>
      </c>
      <c r="AC750" t="s">
        <v>6395</v>
      </c>
      <c r="AD750" t="s">
        <v>6396</v>
      </c>
      <c r="AE750" t="s">
        <v>52</v>
      </c>
      <c r="AF750" t="s">
        <v>6402</v>
      </c>
      <c r="AG750" t="s">
        <v>4583</v>
      </c>
    </row>
    <row r="751" spans="1:33" x14ac:dyDescent="0.2">
      <c r="A751">
        <v>2</v>
      </c>
      <c r="B751">
        <v>2040898</v>
      </c>
      <c r="C751">
        <v>2.0599999999999999E-7</v>
      </c>
      <c r="D751" t="s">
        <v>2</v>
      </c>
      <c r="E751" t="s">
        <v>6062</v>
      </c>
      <c r="F751">
        <v>2028278</v>
      </c>
      <c r="G751">
        <v>2030938</v>
      </c>
      <c r="H751" t="s">
        <v>83</v>
      </c>
      <c r="I751" t="s">
        <v>56</v>
      </c>
      <c r="J751">
        <v>9960</v>
      </c>
      <c r="K751" t="s">
        <v>6063</v>
      </c>
      <c r="L751">
        <v>6.6861327796308396</v>
      </c>
      <c r="M751" s="4" t="str">
        <f t="shared" si="11"/>
        <v>-</v>
      </c>
      <c r="N751" t="s">
        <v>6062</v>
      </c>
      <c r="O751" t="s">
        <v>6064</v>
      </c>
      <c r="P751" t="s">
        <v>6065</v>
      </c>
      <c r="Q751" t="s">
        <v>52</v>
      </c>
      <c r="R751" t="s">
        <v>52</v>
      </c>
      <c r="S751" t="s">
        <v>52</v>
      </c>
      <c r="T751" t="s">
        <v>52</v>
      </c>
      <c r="U751" t="s">
        <v>52</v>
      </c>
      <c r="V751" t="s">
        <v>6066</v>
      </c>
      <c r="W751" t="s">
        <v>6067</v>
      </c>
      <c r="X751" t="s">
        <v>6068</v>
      </c>
      <c r="Y751" t="s">
        <v>6068</v>
      </c>
      <c r="Z751" t="s">
        <v>6069</v>
      </c>
      <c r="AA751" t="s">
        <v>6070</v>
      </c>
      <c r="AB751" t="s">
        <v>6064</v>
      </c>
      <c r="AC751" t="s">
        <v>6065</v>
      </c>
      <c r="AD751" t="s">
        <v>52</v>
      </c>
      <c r="AE751" t="s">
        <v>52</v>
      </c>
      <c r="AF751" t="s">
        <v>52</v>
      </c>
      <c r="AG751" t="s">
        <v>52</v>
      </c>
    </row>
    <row r="752" spans="1:33" x14ac:dyDescent="0.2">
      <c r="A752">
        <v>2</v>
      </c>
      <c r="B752">
        <v>2040898</v>
      </c>
      <c r="C752">
        <v>2.0599999999999999E-7</v>
      </c>
      <c r="D752" t="s">
        <v>2</v>
      </c>
      <c r="E752" t="s">
        <v>6071</v>
      </c>
      <c r="F752">
        <v>2036521</v>
      </c>
      <c r="G752">
        <v>2036991</v>
      </c>
      <c r="H752" t="s">
        <v>52</v>
      </c>
      <c r="I752" t="s">
        <v>56</v>
      </c>
      <c r="J752">
        <v>3907</v>
      </c>
      <c r="K752" t="s">
        <v>6063</v>
      </c>
      <c r="L752">
        <v>6.6861327796308396</v>
      </c>
      <c r="M752" s="4" t="str">
        <f t="shared" si="11"/>
        <v>-</v>
      </c>
      <c r="N752" t="s">
        <v>6071</v>
      </c>
      <c r="O752" t="s">
        <v>6072</v>
      </c>
      <c r="P752" t="s">
        <v>6073</v>
      </c>
      <c r="Q752" t="s">
        <v>52</v>
      </c>
      <c r="R752" t="s">
        <v>52</v>
      </c>
      <c r="S752" t="s">
        <v>52</v>
      </c>
      <c r="T752" t="s">
        <v>2163</v>
      </c>
      <c r="U752" t="s">
        <v>2164</v>
      </c>
      <c r="V752" t="s">
        <v>6074</v>
      </c>
      <c r="W752" t="s">
        <v>6075</v>
      </c>
      <c r="X752" t="s">
        <v>6076</v>
      </c>
      <c r="Y752" t="s">
        <v>6076</v>
      </c>
      <c r="Z752" t="s">
        <v>52</v>
      </c>
      <c r="AA752" t="s">
        <v>6077</v>
      </c>
      <c r="AB752" t="s">
        <v>6072</v>
      </c>
      <c r="AC752" t="s">
        <v>6078</v>
      </c>
      <c r="AD752" t="s">
        <v>52</v>
      </c>
      <c r="AE752" t="s">
        <v>52</v>
      </c>
      <c r="AF752" t="s">
        <v>52</v>
      </c>
      <c r="AG752" t="s">
        <v>2163</v>
      </c>
    </row>
    <row r="753" spans="1:33" x14ac:dyDescent="0.2">
      <c r="A753">
        <v>2</v>
      </c>
      <c r="B753">
        <v>2040898</v>
      </c>
      <c r="C753">
        <v>2.0599999999999999E-7</v>
      </c>
      <c r="D753" t="s">
        <v>2</v>
      </c>
      <c r="E753" t="s">
        <v>6079</v>
      </c>
      <c r="F753">
        <v>2037214</v>
      </c>
      <c r="G753">
        <v>2037339</v>
      </c>
      <c r="H753" t="s">
        <v>52</v>
      </c>
      <c r="I753" t="s">
        <v>56</v>
      </c>
      <c r="J753">
        <v>3559</v>
      </c>
      <c r="K753" t="s">
        <v>6063</v>
      </c>
      <c r="L753">
        <v>6.6861327796308396</v>
      </c>
      <c r="M753" s="4" t="str">
        <f t="shared" si="11"/>
        <v>-</v>
      </c>
      <c r="N753" t="s">
        <v>6079</v>
      </c>
      <c r="O753" t="s">
        <v>52</v>
      </c>
      <c r="P753" t="s">
        <v>6080</v>
      </c>
      <c r="Q753" t="s">
        <v>52</v>
      </c>
      <c r="R753" t="s">
        <v>52</v>
      </c>
      <c r="S753" t="s">
        <v>52</v>
      </c>
      <c r="T753" t="s">
        <v>52</v>
      </c>
      <c r="U753" t="s">
        <v>52</v>
      </c>
      <c r="V753" t="s">
        <v>6081</v>
      </c>
      <c r="W753" t="s">
        <v>6082</v>
      </c>
      <c r="X753" t="s">
        <v>6083</v>
      </c>
      <c r="Y753" t="s">
        <v>6083</v>
      </c>
      <c r="Z753" t="s">
        <v>6084</v>
      </c>
      <c r="AA753" t="s">
        <v>6085</v>
      </c>
      <c r="AB753" t="s">
        <v>52</v>
      </c>
      <c r="AC753" t="s">
        <v>6080</v>
      </c>
      <c r="AD753" t="s">
        <v>52</v>
      </c>
      <c r="AE753" t="s">
        <v>52</v>
      </c>
      <c r="AF753" t="s">
        <v>52</v>
      </c>
      <c r="AG753" t="s">
        <v>52</v>
      </c>
    </row>
    <row r="754" spans="1:33" x14ac:dyDescent="0.2">
      <c r="A754">
        <v>15</v>
      </c>
      <c r="B754">
        <v>12717083</v>
      </c>
      <c r="C754">
        <v>2.0900000000000001E-7</v>
      </c>
      <c r="D754" t="s">
        <v>1</v>
      </c>
      <c r="E754" t="s">
        <v>1749</v>
      </c>
      <c r="F754">
        <v>12710138</v>
      </c>
      <c r="G754">
        <v>12714352</v>
      </c>
      <c r="H754" t="s">
        <v>83</v>
      </c>
      <c r="I754" t="s">
        <v>56</v>
      </c>
      <c r="J754">
        <v>2731</v>
      </c>
      <c r="K754" t="s">
        <v>1750</v>
      </c>
      <c r="L754">
        <v>6.6798537138889396</v>
      </c>
      <c r="M754" s="4" t="str">
        <f t="shared" si="11"/>
        <v>-</v>
      </c>
      <c r="N754" t="s">
        <v>1749</v>
      </c>
      <c r="O754" t="s">
        <v>1751</v>
      </c>
      <c r="P754" t="s">
        <v>1752</v>
      </c>
      <c r="Q754" t="s">
        <v>52</v>
      </c>
      <c r="R754" t="s">
        <v>1753</v>
      </c>
      <c r="S754" t="s">
        <v>1754</v>
      </c>
      <c r="T754" t="s">
        <v>1755</v>
      </c>
      <c r="U754" t="s">
        <v>52</v>
      </c>
      <c r="V754" t="s">
        <v>1756</v>
      </c>
      <c r="W754" t="s">
        <v>1757</v>
      </c>
      <c r="X754" t="s">
        <v>1758</v>
      </c>
      <c r="Y754" t="s">
        <v>1758</v>
      </c>
      <c r="Z754" t="s">
        <v>1759</v>
      </c>
      <c r="AA754" t="s">
        <v>1760</v>
      </c>
      <c r="AB754" t="s">
        <v>1751</v>
      </c>
      <c r="AC754" t="s">
        <v>1752</v>
      </c>
      <c r="AD754" t="s">
        <v>52</v>
      </c>
      <c r="AE754" t="s">
        <v>1753</v>
      </c>
      <c r="AF754" t="s">
        <v>1754</v>
      </c>
      <c r="AG754" t="s">
        <v>1755</v>
      </c>
    </row>
    <row r="755" spans="1:33" x14ac:dyDescent="0.2">
      <c r="A755">
        <v>15</v>
      </c>
      <c r="B755">
        <v>12717083</v>
      </c>
      <c r="C755">
        <v>2.0900000000000001E-7</v>
      </c>
      <c r="D755" t="s">
        <v>1</v>
      </c>
      <c r="E755" t="s">
        <v>1761</v>
      </c>
      <c r="F755">
        <v>12714700</v>
      </c>
      <c r="G755">
        <v>12715936</v>
      </c>
      <c r="H755" t="s">
        <v>83</v>
      </c>
      <c r="I755" t="s">
        <v>56</v>
      </c>
      <c r="J755">
        <v>1147</v>
      </c>
      <c r="K755" t="s">
        <v>1750</v>
      </c>
      <c r="L755">
        <v>6.6798537138889396</v>
      </c>
      <c r="M755" s="4" t="str">
        <f t="shared" si="11"/>
        <v>-</v>
      </c>
      <c r="N755" t="s">
        <v>1761</v>
      </c>
      <c r="O755" t="s">
        <v>1762</v>
      </c>
      <c r="P755" t="s">
        <v>1763</v>
      </c>
      <c r="Q755" t="s">
        <v>52</v>
      </c>
      <c r="R755" t="s">
        <v>52</v>
      </c>
      <c r="S755" t="s">
        <v>52</v>
      </c>
      <c r="T755" t="s">
        <v>52</v>
      </c>
      <c r="U755" t="s">
        <v>52</v>
      </c>
      <c r="V755" t="s">
        <v>1764</v>
      </c>
      <c r="W755" t="s">
        <v>1765</v>
      </c>
      <c r="X755" t="s">
        <v>1766</v>
      </c>
      <c r="Y755" t="s">
        <v>1766</v>
      </c>
      <c r="Z755" t="s">
        <v>1767</v>
      </c>
      <c r="AA755" t="s">
        <v>1768</v>
      </c>
      <c r="AB755" t="s">
        <v>1762</v>
      </c>
      <c r="AC755" t="s">
        <v>1769</v>
      </c>
      <c r="AD755" t="s">
        <v>52</v>
      </c>
      <c r="AE755" t="s">
        <v>52</v>
      </c>
      <c r="AF755" t="s">
        <v>52</v>
      </c>
      <c r="AG755" t="s">
        <v>52</v>
      </c>
    </row>
    <row r="756" spans="1:33" x14ac:dyDescent="0.2">
      <c r="A756">
        <v>15</v>
      </c>
      <c r="B756">
        <v>12717083</v>
      </c>
      <c r="C756">
        <v>2.0900000000000001E-7</v>
      </c>
      <c r="D756" t="s">
        <v>1</v>
      </c>
      <c r="E756" t="s">
        <v>1770</v>
      </c>
      <c r="F756">
        <v>12720420</v>
      </c>
      <c r="G756">
        <v>12725187</v>
      </c>
      <c r="H756" t="s">
        <v>83</v>
      </c>
      <c r="I756" t="s">
        <v>59</v>
      </c>
      <c r="J756">
        <v>3337</v>
      </c>
      <c r="K756" t="s">
        <v>1750</v>
      </c>
      <c r="L756">
        <v>6.6798537138889396</v>
      </c>
      <c r="M756" s="4" t="str">
        <f t="shared" si="11"/>
        <v>-</v>
      </c>
      <c r="N756" t="s">
        <v>1770</v>
      </c>
      <c r="O756" t="s">
        <v>1771</v>
      </c>
      <c r="P756" t="s">
        <v>1772</v>
      </c>
      <c r="Q756" t="s">
        <v>1773</v>
      </c>
      <c r="R756" t="s">
        <v>52</v>
      </c>
      <c r="S756" t="s">
        <v>52</v>
      </c>
      <c r="T756" t="s">
        <v>52</v>
      </c>
      <c r="U756" t="s">
        <v>52</v>
      </c>
      <c r="V756" t="s">
        <v>1774</v>
      </c>
      <c r="W756" t="s">
        <v>52</v>
      </c>
      <c r="X756" t="s">
        <v>1775</v>
      </c>
      <c r="Y756" t="s">
        <v>1775</v>
      </c>
      <c r="Z756" t="s">
        <v>52</v>
      </c>
      <c r="AA756" t="s">
        <v>1776</v>
      </c>
      <c r="AB756" t="s">
        <v>1777</v>
      </c>
      <c r="AC756" t="s">
        <v>1772</v>
      </c>
      <c r="AD756" t="s">
        <v>52</v>
      </c>
      <c r="AE756" t="s">
        <v>52</v>
      </c>
      <c r="AF756" t="s">
        <v>52</v>
      </c>
      <c r="AG756" t="s">
        <v>52</v>
      </c>
    </row>
    <row r="757" spans="1:33" x14ac:dyDescent="0.2">
      <c r="A757">
        <v>15</v>
      </c>
      <c r="B757">
        <v>12717083</v>
      </c>
      <c r="C757">
        <v>2.0900000000000001E-7</v>
      </c>
      <c r="D757" t="s">
        <v>1</v>
      </c>
      <c r="E757" t="s">
        <v>1778</v>
      </c>
      <c r="F757">
        <v>12726744</v>
      </c>
      <c r="G757">
        <v>12729596</v>
      </c>
      <c r="H757" t="s">
        <v>83</v>
      </c>
      <c r="I757" t="s">
        <v>59</v>
      </c>
      <c r="J757">
        <v>9661</v>
      </c>
      <c r="K757" t="s">
        <v>1750</v>
      </c>
      <c r="L757">
        <v>6.6798537138889396</v>
      </c>
      <c r="M757" s="4" t="str">
        <f t="shared" si="11"/>
        <v>-</v>
      </c>
      <c r="N757" t="s">
        <v>1778</v>
      </c>
      <c r="O757" t="s">
        <v>1779</v>
      </c>
      <c r="P757" t="s">
        <v>1780</v>
      </c>
      <c r="Q757" t="s">
        <v>1781</v>
      </c>
      <c r="R757" t="s">
        <v>52</v>
      </c>
      <c r="S757" t="s">
        <v>52</v>
      </c>
      <c r="T757" t="s">
        <v>52</v>
      </c>
      <c r="U757" t="s">
        <v>52</v>
      </c>
      <c r="V757" t="s">
        <v>1782</v>
      </c>
      <c r="W757" t="s">
        <v>52</v>
      </c>
      <c r="X757" t="s">
        <v>1783</v>
      </c>
      <c r="Y757" t="s">
        <v>1783</v>
      </c>
      <c r="Z757" t="s">
        <v>52</v>
      </c>
      <c r="AA757" t="s">
        <v>1784</v>
      </c>
      <c r="AB757" t="s">
        <v>1779</v>
      </c>
      <c r="AC757" t="s">
        <v>1780</v>
      </c>
      <c r="AD757" t="s">
        <v>1781</v>
      </c>
      <c r="AE757" t="s">
        <v>52</v>
      </c>
      <c r="AF757" t="s">
        <v>52</v>
      </c>
      <c r="AG757" t="s">
        <v>52</v>
      </c>
    </row>
    <row r="758" spans="1:33" x14ac:dyDescent="0.2">
      <c r="A758">
        <v>1</v>
      </c>
      <c r="B758">
        <v>17395893</v>
      </c>
      <c r="C758">
        <v>2.1E-7</v>
      </c>
      <c r="D758" t="s">
        <v>4</v>
      </c>
      <c r="E758" t="s">
        <v>6936</v>
      </c>
      <c r="F758">
        <v>17384029</v>
      </c>
      <c r="G758">
        <v>17386396</v>
      </c>
      <c r="H758" t="s">
        <v>52</v>
      </c>
      <c r="I758" t="s">
        <v>56</v>
      </c>
      <c r="J758">
        <v>9497</v>
      </c>
      <c r="K758" t="s">
        <v>6937</v>
      </c>
      <c r="L758">
        <v>6.6777807052660796</v>
      </c>
      <c r="M758" s="4" t="str">
        <f t="shared" si="11"/>
        <v>-</v>
      </c>
      <c r="N758" t="s">
        <v>6936</v>
      </c>
      <c r="O758" t="s">
        <v>1980</v>
      </c>
      <c r="P758" t="s">
        <v>6938</v>
      </c>
      <c r="Q758" t="s">
        <v>52</v>
      </c>
      <c r="R758" t="s">
        <v>52</v>
      </c>
      <c r="S758" t="s">
        <v>52</v>
      </c>
      <c r="T758" t="s">
        <v>1982</v>
      </c>
      <c r="U758" t="s">
        <v>1983</v>
      </c>
      <c r="V758" t="s">
        <v>6939</v>
      </c>
      <c r="W758" t="s">
        <v>52</v>
      </c>
      <c r="X758" t="s">
        <v>1986</v>
      </c>
      <c r="Y758" t="s">
        <v>1986</v>
      </c>
      <c r="Z758" t="s">
        <v>52</v>
      </c>
      <c r="AA758" t="s">
        <v>6940</v>
      </c>
      <c r="AB758" t="s">
        <v>1980</v>
      </c>
      <c r="AC758" t="s">
        <v>6938</v>
      </c>
      <c r="AD758" t="s">
        <v>52</v>
      </c>
      <c r="AE758" t="s">
        <v>52</v>
      </c>
      <c r="AF758" t="s">
        <v>52</v>
      </c>
      <c r="AG758" t="s">
        <v>1982</v>
      </c>
    </row>
    <row r="759" spans="1:33" x14ac:dyDescent="0.2">
      <c r="A759">
        <v>4</v>
      </c>
      <c r="B759">
        <v>2289600</v>
      </c>
      <c r="C759">
        <v>2.11E-7</v>
      </c>
      <c r="D759" t="s">
        <v>0</v>
      </c>
      <c r="E759" t="s">
        <v>5118</v>
      </c>
      <c r="F759">
        <v>2282042</v>
      </c>
      <c r="G759">
        <v>2283091</v>
      </c>
      <c r="H759" t="s">
        <v>52</v>
      </c>
      <c r="I759" t="s">
        <v>56</v>
      </c>
      <c r="J759">
        <v>6509</v>
      </c>
      <c r="K759" t="s">
        <v>5119</v>
      </c>
      <c r="L759">
        <v>6.6757175447022998</v>
      </c>
      <c r="M759" s="4" t="str">
        <f t="shared" si="11"/>
        <v>-</v>
      </c>
      <c r="N759" t="s">
        <v>5118</v>
      </c>
      <c r="O759" t="s">
        <v>1145</v>
      </c>
      <c r="P759" t="s">
        <v>1154</v>
      </c>
      <c r="Q759" t="s">
        <v>1147</v>
      </c>
      <c r="R759" t="s">
        <v>52</v>
      </c>
      <c r="S759" t="s">
        <v>52</v>
      </c>
      <c r="T759" t="s">
        <v>1149</v>
      </c>
      <c r="U759" t="s">
        <v>52</v>
      </c>
      <c r="V759" t="s">
        <v>5120</v>
      </c>
      <c r="W759" t="s">
        <v>5121</v>
      </c>
      <c r="X759" t="s">
        <v>5122</v>
      </c>
      <c r="Y759" t="s">
        <v>5122</v>
      </c>
      <c r="Z759" t="s">
        <v>5123</v>
      </c>
      <c r="AA759" t="s">
        <v>5124</v>
      </c>
      <c r="AB759" t="s">
        <v>1157</v>
      </c>
      <c r="AC759" t="s">
        <v>1154</v>
      </c>
      <c r="AD759" t="s">
        <v>1147</v>
      </c>
      <c r="AE759" t="s">
        <v>52</v>
      </c>
      <c r="AF759" t="s">
        <v>52</v>
      </c>
      <c r="AG759" t="s">
        <v>52</v>
      </c>
    </row>
    <row r="760" spans="1:33" x14ac:dyDescent="0.2">
      <c r="A760">
        <v>4</v>
      </c>
      <c r="B760">
        <v>2289600</v>
      </c>
      <c r="C760">
        <v>2.11E-7</v>
      </c>
      <c r="D760" t="s">
        <v>0</v>
      </c>
      <c r="E760" t="s">
        <v>5125</v>
      </c>
      <c r="F760">
        <v>2286768</v>
      </c>
      <c r="G760">
        <v>2288691</v>
      </c>
      <c r="H760" t="s">
        <v>52</v>
      </c>
      <c r="I760" t="s">
        <v>56</v>
      </c>
      <c r="J760">
        <v>909</v>
      </c>
      <c r="K760" t="s">
        <v>5119</v>
      </c>
      <c r="L760">
        <v>6.6757175447022998</v>
      </c>
      <c r="M760" s="4" t="str">
        <f t="shared" si="11"/>
        <v>-</v>
      </c>
      <c r="N760" t="s">
        <v>5125</v>
      </c>
      <c r="O760" t="s">
        <v>5126</v>
      </c>
      <c r="P760" t="s">
        <v>5127</v>
      </c>
      <c r="Q760" t="s">
        <v>52</v>
      </c>
      <c r="R760" t="s">
        <v>52</v>
      </c>
      <c r="S760" t="s">
        <v>5128</v>
      </c>
      <c r="T760" t="s">
        <v>5129</v>
      </c>
      <c r="U760" t="s">
        <v>52</v>
      </c>
      <c r="V760" t="s">
        <v>5130</v>
      </c>
      <c r="W760" t="s">
        <v>5131</v>
      </c>
      <c r="X760" t="s">
        <v>5132</v>
      </c>
      <c r="Y760" t="s">
        <v>5132</v>
      </c>
      <c r="Z760" t="s">
        <v>5133</v>
      </c>
      <c r="AA760" t="s">
        <v>5134</v>
      </c>
      <c r="AB760" t="s">
        <v>5126</v>
      </c>
      <c r="AC760" t="s">
        <v>52</v>
      </c>
      <c r="AD760" t="s">
        <v>52</v>
      </c>
      <c r="AE760" t="s">
        <v>52</v>
      </c>
      <c r="AF760" t="s">
        <v>5128</v>
      </c>
      <c r="AG760" t="s">
        <v>5129</v>
      </c>
    </row>
    <row r="761" spans="1:33" x14ac:dyDescent="0.2">
      <c r="A761">
        <v>4</v>
      </c>
      <c r="B761">
        <v>2289600</v>
      </c>
      <c r="C761">
        <v>2.11E-7</v>
      </c>
      <c r="D761" t="s">
        <v>0</v>
      </c>
      <c r="E761" t="s">
        <v>5135</v>
      </c>
      <c r="F761">
        <v>2290207</v>
      </c>
      <c r="G761">
        <v>2296478</v>
      </c>
      <c r="H761" t="s">
        <v>83</v>
      </c>
      <c r="I761" t="s">
        <v>59</v>
      </c>
      <c r="J761">
        <v>607</v>
      </c>
      <c r="K761" t="s">
        <v>5119</v>
      </c>
      <c r="L761">
        <v>6.6757175447022998</v>
      </c>
      <c r="M761" s="4" t="str">
        <f t="shared" si="11"/>
        <v>-</v>
      </c>
      <c r="N761" t="s">
        <v>5135</v>
      </c>
      <c r="O761" t="s">
        <v>1891</v>
      </c>
      <c r="P761" t="s">
        <v>5136</v>
      </c>
      <c r="Q761" t="s">
        <v>52</v>
      </c>
      <c r="R761" t="s">
        <v>5137</v>
      </c>
      <c r="S761" t="s">
        <v>5138</v>
      </c>
      <c r="T761" t="s">
        <v>1895</v>
      </c>
      <c r="U761" t="s">
        <v>52</v>
      </c>
      <c r="V761" t="s">
        <v>5139</v>
      </c>
      <c r="W761" t="s">
        <v>5140</v>
      </c>
      <c r="X761" t="s">
        <v>5141</v>
      </c>
      <c r="Y761" t="s">
        <v>5141</v>
      </c>
      <c r="Z761" t="s">
        <v>5142</v>
      </c>
      <c r="AA761" t="s">
        <v>5143</v>
      </c>
      <c r="AB761" t="s">
        <v>1891</v>
      </c>
      <c r="AC761" t="s">
        <v>5136</v>
      </c>
      <c r="AD761" t="s">
        <v>52</v>
      </c>
      <c r="AE761" t="s">
        <v>5137</v>
      </c>
      <c r="AF761" t="s">
        <v>5138</v>
      </c>
      <c r="AG761" t="s">
        <v>1895</v>
      </c>
    </row>
    <row r="762" spans="1:33" x14ac:dyDescent="0.2">
      <c r="A762">
        <v>4</v>
      </c>
      <c r="B762">
        <v>2289600</v>
      </c>
      <c r="C762">
        <v>2.11E-7</v>
      </c>
      <c r="D762" t="s">
        <v>0</v>
      </c>
      <c r="E762" t="s">
        <v>5144</v>
      </c>
      <c r="F762">
        <v>2296643</v>
      </c>
      <c r="G762">
        <v>2298747</v>
      </c>
      <c r="H762" t="s">
        <v>83</v>
      </c>
      <c r="I762" t="s">
        <v>59</v>
      </c>
      <c r="J762">
        <v>7043</v>
      </c>
      <c r="K762" t="s">
        <v>5119</v>
      </c>
      <c r="L762">
        <v>6.6757175447022998</v>
      </c>
      <c r="M762" s="4" t="str">
        <f t="shared" si="11"/>
        <v>-</v>
      </c>
      <c r="N762" t="s">
        <v>5144</v>
      </c>
      <c r="O762" t="s">
        <v>5145</v>
      </c>
      <c r="P762" t="s">
        <v>5146</v>
      </c>
      <c r="Q762" t="s">
        <v>2315</v>
      </c>
      <c r="R762" t="s">
        <v>5147</v>
      </c>
      <c r="S762" t="s">
        <v>5148</v>
      </c>
      <c r="T762" t="s">
        <v>5149</v>
      </c>
      <c r="U762" t="s">
        <v>52</v>
      </c>
      <c r="V762" t="s">
        <v>5150</v>
      </c>
      <c r="W762" t="s">
        <v>5151</v>
      </c>
      <c r="X762" t="s">
        <v>5152</v>
      </c>
      <c r="Y762" t="s">
        <v>5152</v>
      </c>
      <c r="Z762" t="s">
        <v>5153</v>
      </c>
      <c r="AA762" t="s">
        <v>5154</v>
      </c>
      <c r="AB762" t="s">
        <v>5145</v>
      </c>
      <c r="AC762" t="s">
        <v>5146</v>
      </c>
      <c r="AD762" t="s">
        <v>2315</v>
      </c>
      <c r="AE762" t="s">
        <v>5147</v>
      </c>
      <c r="AF762" t="s">
        <v>5148</v>
      </c>
      <c r="AG762" t="s">
        <v>5149</v>
      </c>
    </row>
    <row r="763" spans="1:33" x14ac:dyDescent="0.2">
      <c r="A763">
        <v>6</v>
      </c>
      <c r="B763">
        <v>10796773</v>
      </c>
      <c r="C763">
        <v>2.1199999999999999E-7</v>
      </c>
      <c r="D763" t="s">
        <v>0</v>
      </c>
      <c r="E763" t="s">
        <v>4453</v>
      </c>
      <c r="F763">
        <v>10789470</v>
      </c>
      <c r="G763">
        <v>10791251</v>
      </c>
      <c r="H763" t="s">
        <v>52</v>
      </c>
      <c r="I763" t="s">
        <v>56</v>
      </c>
      <c r="J763">
        <v>5522</v>
      </c>
      <c r="K763" t="s">
        <v>4483</v>
      </c>
      <c r="L763">
        <v>6.6736641390712403</v>
      </c>
      <c r="M763" s="4" t="str">
        <f t="shared" si="11"/>
        <v>-</v>
      </c>
      <c r="N763" t="s">
        <v>4453</v>
      </c>
      <c r="O763" t="s">
        <v>52</v>
      </c>
      <c r="P763" t="s">
        <v>52</v>
      </c>
      <c r="Q763" t="s">
        <v>52</v>
      </c>
      <c r="R763" t="s">
        <v>52</v>
      </c>
      <c r="S763" t="s">
        <v>52</v>
      </c>
      <c r="T763" t="s">
        <v>52</v>
      </c>
      <c r="U763" t="s">
        <v>52</v>
      </c>
      <c r="V763" t="s">
        <v>52</v>
      </c>
      <c r="W763" t="s">
        <v>52</v>
      </c>
      <c r="X763" t="s">
        <v>52</v>
      </c>
      <c r="Y763" t="s">
        <v>52</v>
      </c>
      <c r="Z763" t="s">
        <v>52</v>
      </c>
      <c r="AA763" t="s">
        <v>52</v>
      </c>
      <c r="AB763" t="s">
        <v>52</v>
      </c>
      <c r="AC763" t="s">
        <v>52</v>
      </c>
      <c r="AD763" t="s">
        <v>52</v>
      </c>
      <c r="AE763" t="s">
        <v>52</v>
      </c>
      <c r="AF763" t="s">
        <v>52</v>
      </c>
      <c r="AG763" t="s">
        <v>52</v>
      </c>
    </row>
    <row r="764" spans="1:33" x14ac:dyDescent="0.2">
      <c r="A764">
        <v>6</v>
      </c>
      <c r="B764">
        <v>10796773</v>
      </c>
      <c r="C764">
        <v>2.1199999999999999E-7</v>
      </c>
      <c r="D764" t="s">
        <v>0</v>
      </c>
      <c r="E764" t="s">
        <v>4455</v>
      </c>
      <c r="F764">
        <v>10791403</v>
      </c>
      <c r="G764">
        <v>10796351</v>
      </c>
      <c r="H764" t="s">
        <v>52</v>
      </c>
      <c r="I764" t="s">
        <v>56</v>
      </c>
      <c r="J764">
        <v>422</v>
      </c>
      <c r="K764" t="s">
        <v>4483</v>
      </c>
      <c r="L764">
        <v>6.6736641390712403</v>
      </c>
      <c r="M764" s="4" t="str">
        <f t="shared" si="11"/>
        <v>-</v>
      </c>
      <c r="N764" t="s">
        <v>4455</v>
      </c>
      <c r="O764" t="s">
        <v>52</v>
      </c>
      <c r="P764" t="s">
        <v>4456</v>
      </c>
      <c r="Q764" t="s">
        <v>52</v>
      </c>
      <c r="R764" t="s">
        <v>52</v>
      </c>
      <c r="S764" t="s">
        <v>52</v>
      </c>
      <c r="T764" t="s">
        <v>52</v>
      </c>
      <c r="U764" t="s">
        <v>52</v>
      </c>
      <c r="V764" t="s">
        <v>4457</v>
      </c>
      <c r="W764" t="s">
        <v>52</v>
      </c>
      <c r="X764" t="s">
        <v>52</v>
      </c>
      <c r="Y764" t="s">
        <v>52</v>
      </c>
      <c r="Z764" t="s">
        <v>52</v>
      </c>
      <c r="AA764" t="s">
        <v>4458</v>
      </c>
      <c r="AB764" t="s">
        <v>52</v>
      </c>
      <c r="AC764" t="s">
        <v>4459</v>
      </c>
      <c r="AD764" t="s">
        <v>52</v>
      </c>
      <c r="AE764" t="s">
        <v>52</v>
      </c>
      <c r="AF764" t="s">
        <v>52</v>
      </c>
      <c r="AG764" t="s">
        <v>52</v>
      </c>
    </row>
    <row r="765" spans="1:33" x14ac:dyDescent="0.2">
      <c r="A765">
        <v>6</v>
      </c>
      <c r="B765">
        <v>10796773</v>
      </c>
      <c r="C765">
        <v>2.1199999999999999E-7</v>
      </c>
      <c r="D765" t="s">
        <v>0</v>
      </c>
      <c r="E765" t="s">
        <v>4465</v>
      </c>
      <c r="F765">
        <v>10800751</v>
      </c>
      <c r="G765">
        <v>10804325</v>
      </c>
      <c r="H765" t="s">
        <v>52</v>
      </c>
      <c r="I765" t="s">
        <v>59</v>
      </c>
      <c r="J765">
        <v>3978</v>
      </c>
      <c r="K765" t="s">
        <v>4483</v>
      </c>
      <c r="L765">
        <v>6.6736641390712403</v>
      </c>
      <c r="M765" s="4" t="str">
        <f t="shared" si="11"/>
        <v>-</v>
      </c>
      <c r="N765" t="s">
        <v>4465</v>
      </c>
      <c r="O765" t="s">
        <v>4466</v>
      </c>
      <c r="P765" t="s">
        <v>4467</v>
      </c>
      <c r="Q765" t="s">
        <v>52</v>
      </c>
      <c r="R765" t="s">
        <v>96</v>
      </c>
      <c r="S765" t="s">
        <v>52</v>
      </c>
      <c r="T765" t="s">
        <v>52</v>
      </c>
      <c r="U765" t="s">
        <v>52</v>
      </c>
      <c r="V765" t="s">
        <v>4468</v>
      </c>
      <c r="W765" t="s">
        <v>52</v>
      </c>
      <c r="X765" t="s">
        <v>4469</v>
      </c>
      <c r="Y765" t="s">
        <v>4469</v>
      </c>
      <c r="Z765" t="s">
        <v>52</v>
      </c>
      <c r="AA765" t="s">
        <v>4470</v>
      </c>
      <c r="AB765" t="s">
        <v>4466</v>
      </c>
      <c r="AC765" t="s">
        <v>4471</v>
      </c>
      <c r="AD765" t="s">
        <v>52</v>
      </c>
      <c r="AE765" t="s">
        <v>96</v>
      </c>
      <c r="AF765" t="s">
        <v>52</v>
      </c>
      <c r="AG765" t="s">
        <v>52</v>
      </c>
    </row>
    <row r="766" spans="1:33" x14ac:dyDescent="0.2">
      <c r="A766">
        <v>6</v>
      </c>
      <c r="B766">
        <v>10796773</v>
      </c>
      <c r="C766">
        <v>2.1199999999999999E-7</v>
      </c>
      <c r="D766" t="s">
        <v>0</v>
      </c>
      <c r="E766" t="s">
        <v>4473</v>
      </c>
      <c r="F766">
        <v>10804660</v>
      </c>
      <c r="G766">
        <v>10812780</v>
      </c>
      <c r="H766" t="s">
        <v>83</v>
      </c>
      <c r="I766" t="s">
        <v>59</v>
      </c>
      <c r="J766">
        <v>7887</v>
      </c>
      <c r="K766" t="s">
        <v>4483</v>
      </c>
      <c r="L766">
        <v>6.6736641390712403</v>
      </c>
      <c r="M766" s="4" t="str">
        <f t="shared" si="11"/>
        <v>-</v>
      </c>
      <c r="N766" t="s">
        <v>4473</v>
      </c>
      <c r="O766" t="s">
        <v>4474</v>
      </c>
      <c r="P766" t="s">
        <v>4475</v>
      </c>
      <c r="Q766" t="s">
        <v>52</v>
      </c>
      <c r="R766" t="s">
        <v>4145</v>
      </c>
      <c r="S766" t="s">
        <v>4476</v>
      </c>
      <c r="T766" t="s">
        <v>4477</v>
      </c>
      <c r="U766" t="s">
        <v>52</v>
      </c>
      <c r="V766" t="s">
        <v>4478</v>
      </c>
      <c r="W766" t="s">
        <v>4479</v>
      </c>
      <c r="X766" t="s">
        <v>4480</v>
      </c>
      <c r="Y766" t="s">
        <v>4480</v>
      </c>
      <c r="Z766" t="s">
        <v>4481</v>
      </c>
      <c r="AA766" t="s">
        <v>4482</v>
      </c>
      <c r="AB766" t="s">
        <v>4474</v>
      </c>
      <c r="AC766" t="s">
        <v>4475</v>
      </c>
      <c r="AD766" t="s">
        <v>52</v>
      </c>
      <c r="AE766" t="s">
        <v>4145</v>
      </c>
      <c r="AF766" t="s">
        <v>4476</v>
      </c>
      <c r="AG766" t="s">
        <v>4477</v>
      </c>
    </row>
    <row r="767" spans="1:33" x14ac:dyDescent="0.2">
      <c r="A767">
        <v>4</v>
      </c>
      <c r="B767">
        <v>8932489</v>
      </c>
      <c r="C767">
        <v>2.1199999999999999E-7</v>
      </c>
      <c r="D767" t="s">
        <v>1</v>
      </c>
      <c r="E767" t="s">
        <v>5287</v>
      </c>
      <c r="F767">
        <v>8918094</v>
      </c>
      <c r="G767">
        <v>8926375</v>
      </c>
      <c r="H767" t="s">
        <v>83</v>
      </c>
      <c r="I767" t="s">
        <v>56</v>
      </c>
      <c r="J767">
        <v>6114</v>
      </c>
      <c r="K767" t="s">
        <v>5288</v>
      </c>
      <c r="L767">
        <v>6.6736641390712403</v>
      </c>
      <c r="M767" s="4" t="str">
        <f t="shared" si="11"/>
        <v>-</v>
      </c>
      <c r="N767" t="s">
        <v>5287</v>
      </c>
      <c r="O767" t="s">
        <v>5289</v>
      </c>
      <c r="P767" t="s">
        <v>5290</v>
      </c>
      <c r="Q767" t="s">
        <v>2129</v>
      </c>
      <c r="R767" t="s">
        <v>52</v>
      </c>
      <c r="S767" t="s">
        <v>52</v>
      </c>
      <c r="T767" t="s">
        <v>52</v>
      </c>
      <c r="U767" t="s">
        <v>52</v>
      </c>
      <c r="V767" t="s">
        <v>5291</v>
      </c>
      <c r="W767" t="s">
        <v>52</v>
      </c>
      <c r="X767" t="s">
        <v>2131</v>
      </c>
      <c r="Y767" t="s">
        <v>2131</v>
      </c>
      <c r="Z767" t="s">
        <v>52</v>
      </c>
      <c r="AA767" t="s">
        <v>5292</v>
      </c>
      <c r="AB767" t="s">
        <v>5289</v>
      </c>
      <c r="AC767" t="s">
        <v>5290</v>
      </c>
      <c r="AD767" t="s">
        <v>2129</v>
      </c>
      <c r="AE767" t="s">
        <v>52</v>
      </c>
      <c r="AF767" t="s">
        <v>52</v>
      </c>
      <c r="AG767" t="s">
        <v>52</v>
      </c>
    </row>
    <row r="768" spans="1:33" x14ac:dyDescent="0.2">
      <c r="A768">
        <v>4</v>
      </c>
      <c r="B768">
        <v>8932489</v>
      </c>
      <c r="C768">
        <v>2.1199999999999999E-7</v>
      </c>
      <c r="D768" t="s">
        <v>1</v>
      </c>
      <c r="E768" t="s">
        <v>5293</v>
      </c>
      <c r="F768">
        <v>8937418</v>
      </c>
      <c r="G768">
        <v>8939214</v>
      </c>
      <c r="H768" t="s">
        <v>83</v>
      </c>
      <c r="I768" t="s">
        <v>59</v>
      </c>
      <c r="J768">
        <v>4929</v>
      </c>
      <c r="K768" t="s">
        <v>5288</v>
      </c>
      <c r="L768">
        <v>6.6736641390712403</v>
      </c>
      <c r="M768" s="4" t="str">
        <f t="shared" si="11"/>
        <v>-</v>
      </c>
      <c r="N768" t="s">
        <v>5293</v>
      </c>
      <c r="O768" t="s">
        <v>2923</v>
      </c>
      <c r="P768" t="s">
        <v>5294</v>
      </c>
      <c r="Q768" t="s">
        <v>5295</v>
      </c>
      <c r="R768" t="s">
        <v>52</v>
      </c>
      <c r="S768" t="s">
        <v>52</v>
      </c>
      <c r="T768" t="s">
        <v>2924</v>
      </c>
      <c r="U768" t="s">
        <v>52</v>
      </c>
      <c r="V768" t="s">
        <v>5296</v>
      </c>
      <c r="W768" t="s">
        <v>5297</v>
      </c>
      <c r="X768" t="s">
        <v>5298</v>
      </c>
      <c r="Y768" t="s">
        <v>5298</v>
      </c>
      <c r="Z768" t="s">
        <v>5299</v>
      </c>
      <c r="AA768" t="s">
        <v>5300</v>
      </c>
      <c r="AB768" t="s">
        <v>2923</v>
      </c>
      <c r="AC768" t="s">
        <v>5301</v>
      </c>
      <c r="AD768" t="s">
        <v>5295</v>
      </c>
      <c r="AE768" t="s">
        <v>52</v>
      </c>
      <c r="AF768" t="s">
        <v>52</v>
      </c>
      <c r="AG768" t="s">
        <v>2924</v>
      </c>
    </row>
    <row r="769" spans="1:33" x14ac:dyDescent="0.2">
      <c r="A769">
        <v>2</v>
      </c>
      <c r="B769">
        <v>12054075</v>
      </c>
      <c r="C769">
        <v>2.1299999999999999E-7</v>
      </c>
      <c r="D769" t="s">
        <v>0</v>
      </c>
      <c r="E769" t="s">
        <v>6312</v>
      </c>
      <c r="F769">
        <v>12048289</v>
      </c>
      <c r="G769">
        <v>12055022</v>
      </c>
      <c r="H769" t="s">
        <v>52</v>
      </c>
      <c r="I769" t="s">
        <v>53</v>
      </c>
      <c r="J769">
        <v>0</v>
      </c>
      <c r="K769" t="s">
        <v>6313</v>
      </c>
      <c r="L769">
        <v>6.6716203965612602</v>
      </c>
      <c r="M769" s="4" t="str">
        <f t="shared" si="11"/>
        <v>-</v>
      </c>
      <c r="N769" t="s">
        <v>6312</v>
      </c>
      <c r="O769" t="s">
        <v>52</v>
      </c>
      <c r="P769" t="s">
        <v>1996</v>
      </c>
      <c r="Q769" t="s">
        <v>52</v>
      </c>
      <c r="R769" t="s">
        <v>52</v>
      </c>
      <c r="S769" t="s">
        <v>52</v>
      </c>
      <c r="T769" t="s">
        <v>52</v>
      </c>
      <c r="U769" t="s">
        <v>52</v>
      </c>
      <c r="V769" t="s">
        <v>1997</v>
      </c>
      <c r="W769" t="s">
        <v>1998</v>
      </c>
      <c r="X769" t="s">
        <v>1999</v>
      </c>
      <c r="Y769" t="s">
        <v>1999</v>
      </c>
      <c r="Z769" t="s">
        <v>2000</v>
      </c>
      <c r="AA769" t="s">
        <v>2001</v>
      </c>
      <c r="AB769" t="s">
        <v>52</v>
      </c>
      <c r="AC769" t="s">
        <v>1996</v>
      </c>
      <c r="AD769" t="s">
        <v>52</v>
      </c>
      <c r="AE769" t="s">
        <v>52</v>
      </c>
      <c r="AF769" t="s">
        <v>52</v>
      </c>
      <c r="AG769" t="s">
        <v>52</v>
      </c>
    </row>
    <row r="770" spans="1:33" x14ac:dyDescent="0.2">
      <c r="A770">
        <v>6</v>
      </c>
      <c r="B770">
        <v>23672596</v>
      </c>
      <c r="C770">
        <v>2.1400000000000001E-7</v>
      </c>
      <c r="D770" t="s">
        <v>2</v>
      </c>
      <c r="E770" t="s">
        <v>4577</v>
      </c>
      <c r="F770">
        <v>23653660</v>
      </c>
      <c r="G770">
        <v>23663109</v>
      </c>
      <c r="H770" t="s">
        <v>52</v>
      </c>
      <c r="I770" t="s">
        <v>56</v>
      </c>
      <c r="J770">
        <v>9487</v>
      </c>
      <c r="K770" t="s">
        <v>4591</v>
      </c>
      <c r="L770">
        <v>6.6695862266508001</v>
      </c>
      <c r="M770" s="4" t="str">
        <f t="shared" si="11"/>
        <v>-</v>
      </c>
      <c r="N770" t="s">
        <v>4577</v>
      </c>
      <c r="O770" t="s">
        <v>332</v>
      </c>
      <c r="P770" t="s">
        <v>328</v>
      </c>
      <c r="Q770" t="s">
        <v>52</v>
      </c>
      <c r="R770" t="s">
        <v>96</v>
      </c>
      <c r="S770" t="s">
        <v>52</v>
      </c>
      <c r="T770" t="s">
        <v>334</v>
      </c>
      <c r="U770" t="s">
        <v>52</v>
      </c>
      <c r="V770" t="s">
        <v>4579</v>
      </c>
      <c r="W770" t="s">
        <v>52</v>
      </c>
      <c r="X770" t="s">
        <v>330</v>
      </c>
      <c r="Y770" t="s">
        <v>330</v>
      </c>
      <c r="Z770" t="s">
        <v>52</v>
      </c>
      <c r="AA770" t="s">
        <v>4580</v>
      </c>
      <c r="AB770" t="s">
        <v>332</v>
      </c>
      <c r="AC770" t="s">
        <v>328</v>
      </c>
      <c r="AD770" t="s">
        <v>52</v>
      </c>
      <c r="AE770" t="s">
        <v>96</v>
      </c>
      <c r="AF770" t="s">
        <v>52</v>
      </c>
      <c r="AG770" t="s">
        <v>334</v>
      </c>
    </row>
    <row r="771" spans="1:33" x14ac:dyDescent="0.2">
      <c r="A771">
        <v>6</v>
      </c>
      <c r="B771">
        <v>23672596</v>
      </c>
      <c r="C771">
        <v>2.1400000000000001E-7</v>
      </c>
      <c r="D771" t="s">
        <v>2</v>
      </c>
      <c r="E771" t="s">
        <v>4581</v>
      </c>
      <c r="F771">
        <v>23674144</v>
      </c>
      <c r="G771">
        <v>23677413</v>
      </c>
      <c r="H771" t="s">
        <v>83</v>
      </c>
      <c r="I771" t="s">
        <v>59</v>
      </c>
      <c r="J771">
        <v>1548</v>
      </c>
      <c r="K771" t="s">
        <v>4591</v>
      </c>
      <c r="L771">
        <v>6.6695862266508001</v>
      </c>
      <c r="M771" s="4" t="str">
        <f t="shared" si="11"/>
        <v>-</v>
      </c>
      <c r="N771" t="s">
        <v>4581</v>
      </c>
      <c r="O771" t="s">
        <v>142</v>
      </c>
      <c r="P771" t="s">
        <v>4582</v>
      </c>
      <c r="Q771" t="s">
        <v>52</v>
      </c>
      <c r="R771" t="s">
        <v>52</v>
      </c>
      <c r="S771" t="s">
        <v>52</v>
      </c>
      <c r="T771" t="s">
        <v>4583</v>
      </c>
      <c r="U771" t="s">
        <v>52</v>
      </c>
      <c r="V771" t="s">
        <v>4584</v>
      </c>
      <c r="W771" t="s">
        <v>52</v>
      </c>
      <c r="X771" t="s">
        <v>4585</v>
      </c>
      <c r="Y771" t="s">
        <v>4585</v>
      </c>
      <c r="Z771" t="s">
        <v>52</v>
      </c>
      <c r="AA771" t="s">
        <v>4586</v>
      </c>
      <c r="AB771" t="s">
        <v>4587</v>
      </c>
      <c r="AC771" t="s">
        <v>4588</v>
      </c>
      <c r="AD771" t="s">
        <v>52</v>
      </c>
      <c r="AE771" t="s">
        <v>52</v>
      </c>
      <c r="AF771" t="s">
        <v>52</v>
      </c>
      <c r="AG771" t="s">
        <v>4583</v>
      </c>
    </row>
    <row r="772" spans="1:33" x14ac:dyDescent="0.2">
      <c r="A772">
        <v>6</v>
      </c>
      <c r="B772">
        <v>23672596</v>
      </c>
      <c r="C772">
        <v>2.1400000000000001E-7</v>
      </c>
      <c r="D772" t="s">
        <v>2</v>
      </c>
      <c r="E772" t="s">
        <v>4589</v>
      </c>
      <c r="F772">
        <v>23678927</v>
      </c>
      <c r="G772">
        <v>23679721</v>
      </c>
      <c r="H772" t="s">
        <v>52</v>
      </c>
      <c r="I772" t="s">
        <v>59</v>
      </c>
      <c r="J772">
        <v>6331</v>
      </c>
      <c r="K772" t="s">
        <v>4591</v>
      </c>
      <c r="L772">
        <v>6.6695862266508001</v>
      </c>
      <c r="M772" s="4" t="str">
        <f t="shared" ref="M772:M835" si="12">IF(C772&lt;(0.05/8253066),"PASS","-")</f>
        <v>-</v>
      </c>
      <c r="N772" t="s">
        <v>4589</v>
      </c>
      <c r="O772" t="s">
        <v>52</v>
      </c>
      <c r="P772" t="s">
        <v>52</v>
      </c>
      <c r="Q772" t="s">
        <v>52</v>
      </c>
      <c r="R772" t="s">
        <v>52</v>
      </c>
      <c r="S772" t="s">
        <v>52</v>
      </c>
      <c r="T772" t="s">
        <v>52</v>
      </c>
      <c r="U772" t="s">
        <v>52</v>
      </c>
      <c r="V772" t="s">
        <v>52</v>
      </c>
      <c r="W772" t="s">
        <v>52</v>
      </c>
      <c r="X772" t="s">
        <v>52</v>
      </c>
      <c r="Y772" t="s">
        <v>52</v>
      </c>
      <c r="Z772" t="s">
        <v>52</v>
      </c>
      <c r="AA772" t="s">
        <v>52</v>
      </c>
      <c r="AB772" t="s">
        <v>52</v>
      </c>
      <c r="AC772" t="s">
        <v>52</v>
      </c>
      <c r="AD772" t="s">
        <v>52</v>
      </c>
      <c r="AE772" t="s">
        <v>52</v>
      </c>
      <c r="AF772" t="s">
        <v>52</v>
      </c>
      <c r="AG772" t="s">
        <v>52</v>
      </c>
    </row>
    <row r="773" spans="1:33" x14ac:dyDescent="0.2">
      <c r="A773">
        <v>6</v>
      </c>
      <c r="B773">
        <v>23672596</v>
      </c>
      <c r="C773">
        <v>2.1400000000000001E-7</v>
      </c>
      <c r="D773" t="s">
        <v>2</v>
      </c>
      <c r="E773" t="s">
        <v>4592</v>
      </c>
      <c r="F773">
        <v>23682303</v>
      </c>
      <c r="G773">
        <v>23687984</v>
      </c>
      <c r="H773" t="s">
        <v>52</v>
      </c>
      <c r="I773" t="s">
        <v>59</v>
      </c>
      <c r="J773">
        <v>9707</v>
      </c>
      <c r="K773" t="s">
        <v>4591</v>
      </c>
      <c r="L773">
        <v>6.6695862266508001</v>
      </c>
      <c r="M773" s="4" t="str">
        <f t="shared" si="12"/>
        <v>-</v>
      </c>
      <c r="N773" t="s">
        <v>4592</v>
      </c>
      <c r="O773" t="s">
        <v>4593</v>
      </c>
      <c r="P773" t="s">
        <v>4594</v>
      </c>
      <c r="Q773" t="s">
        <v>4595</v>
      </c>
      <c r="R773" t="s">
        <v>4596</v>
      </c>
      <c r="S773" t="s">
        <v>4597</v>
      </c>
      <c r="T773" t="s">
        <v>4598</v>
      </c>
      <c r="U773" t="s">
        <v>52</v>
      </c>
      <c r="V773" t="s">
        <v>4599</v>
      </c>
      <c r="W773" t="s">
        <v>4600</v>
      </c>
      <c r="X773" t="s">
        <v>4601</v>
      </c>
      <c r="Y773" t="s">
        <v>4601</v>
      </c>
      <c r="Z773" t="s">
        <v>52</v>
      </c>
      <c r="AA773" t="s">
        <v>4602</v>
      </c>
      <c r="AB773" t="s">
        <v>4593</v>
      </c>
      <c r="AC773" t="s">
        <v>4594</v>
      </c>
      <c r="AD773" t="s">
        <v>4595</v>
      </c>
      <c r="AE773" t="s">
        <v>4596</v>
      </c>
      <c r="AF773" t="s">
        <v>4597</v>
      </c>
      <c r="AG773" t="s">
        <v>4598</v>
      </c>
    </row>
    <row r="774" spans="1:33" x14ac:dyDescent="0.2">
      <c r="A774">
        <v>16</v>
      </c>
      <c r="B774">
        <v>5567871</v>
      </c>
      <c r="C774">
        <v>2.1500000000000001E-7</v>
      </c>
      <c r="D774" t="s">
        <v>4</v>
      </c>
      <c r="E774" t="s">
        <v>1389</v>
      </c>
      <c r="F774">
        <v>5559022</v>
      </c>
      <c r="G774">
        <v>5559258</v>
      </c>
      <c r="H774" t="s">
        <v>52</v>
      </c>
      <c r="I774" t="s">
        <v>56</v>
      </c>
      <c r="J774">
        <v>8613</v>
      </c>
      <c r="K774" t="s">
        <v>1401</v>
      </c>
      <c r="L774">
        <v>6.6675615400843897</v>
      </c>
      <c r="M774" s="4" t="str">
        <f t="shared" si="12"/>
        <v>-</v>
      </c>
      <c r="N774" t="s">
        <v>1389</v>
      </c>
      <c r="O774" t="s">
        <v>52</v>
      </c>
      <c r="P774" t="s">
        <v>52</v>
      </c>
      <c r="Q774" t="s">
        <v>52</v>
      </c>
      <c r="R774" t="s">
        <v>52</v>
      </c>
      <c r="S774" t="s">
        <v>52</v>
      </c>
      <c r="T774" t="s">
        <v>52</v>
      </c>
      <c r="U774" t="s">
        <v>52</v>
      </c>
      <c r="V774" t="s">
        <v>52</v>
      </c>
      <c r="W774" t="s">
        <v>52</v>
      </c>
      <c r="X774" t="s">
        <v>52</v>
      </c>
      <c r="Y774" t="s">
        <v>52</v>
      </c>
      <c r="Z774" t="s">
        <v>52</v>
      </c>
      <c r="AA774" t="s">
        <v>52</v>
      </c>
      <c r="AB774" t="s">
        <v>52</v>
      </c>
      <c r="AC774" t="s">
        <v>52</v>
      </c>
      <c r="AD774" t="s">
        <v>52</v>
      </c>
      <c r="AE774" t="s">
        <v>52</v>
      </c>
      <c r="AF774" t="s">
        <v>52</v>
      </c>
      <c r="AG774" t="s">
        <v>52</v>
      </c>
    </row>
    <row r="775" spans="1:33" x14ac:dyDescent="0.2">
      <c r="A775">
        <v>16</v>
      </c>
      <c r="B775">
        <v>5567871</v>
      </c>
      <c r="C775">
        <v>2.1500000000000001E-7</v>
      </c>
      <c r="D775" t="s">
        <v>4</v>
      </c>
      <c r="E775" t="s">
        <v>1391</v>
      </c>
      <c r="F775">
        <v>5563803</v>
      </c>
      <c r="G775">
        <v>5566081</v>
      </c>
      <c r="H775" t="s">
        <v>83</v>
      </c>
      <c r="I775" t="s">
        <v>56</v>
      </c>
      <c r="J775">
        <v>1790</v>
      </c>
      <c r="K775" t="s">
        <v>1401</v>
      </c>
      <c r="L775">
        <v>6.6675615400843897</v>
      </c>
      <c r="M775" s="4" t="str">
        <f t="shared" si="12"/>
        <v>-</v>
      </c>
      <c r="N775" t="s">
        <v>1391</v>
      </c>
      <c r="O775" t="s">
        <v>648</v>
      </c>
      <c r="P775" t="s">
        <v>1392</v>
      </c>
      <c r="Q775" t="s">
        <v>650</v>
      </c>
      <c r="R775" t="s">
        <v>1393</v>
      </c>
      <c r="S775" t="s">
        <v>52</v>
      </c>
      <c r="T775" t="s">
        <v>52</v>
      </c>
      <c r="U775" t="s">
        <v>52</v>
      </c>
      <c r="V775" t="s">
        <v>1394</v>
      </c>
      <c r="W775" t="s">
        <v>1395</v>
      </c>
      <c r="X775" t="s">
        <v>653</v>
      </c>
      <c r="Y775" t="s">
        <v>653</v>
      </c>
      <c r="Z775" t="s">
        <v>1396</v>
      </c>
      <c r="AA775" t="s">
        <v>1397</v>
      </c>
      <c r="AB775" t="s">
        <v>648</v>
      </c>
      <c r="AC775" t="s">
        <v>1398</v>
      </c>
      <c r="AD775" t="s">
        <v>650</v>
      </c>
      <c r="AE775" t="s">
        <v>651</v>
      </c>
      <c r="AF775" t="s">
        <v>1399</v>
      </c>
      <c r="AG775" t="s">
        <v>52</v>
      </c>
    </row>
    <row r="776" spans="1:33" x14ac:dyDescent="0.2">
      <c r="A776">
        <v>16</v>
      </c>
      <c r="B776">
        <v>5567871</v>
      </c>
      <c r="C776">
        <v>2.1500000000000001E-7</v>
      </c>
      <c r="D776" t="s">
        <v>4</v>
      </c>
      <c r="E776" t="s">
        <v>1400</v>
      </c>
      <c r="F776">
        <v>5574183</v>
      </c>
      <c r="G776">
        <v>5575238</v>
      </c>
      <c r="H776" t="s">
        <v>52</v>
      </c>
      <c r="I776" t="s">
        <v>59</v>
      </c>
      <c r="J776">
        <v>6312</v>
      </c>
      <c r="K776" t="s">
        <v>1401</v>
      </c>
      <c r="L776">
        <v>6.6675615400843897</v>
      </c>
      <c r="M776" s="4" t="str">
        <f t="shared" si="12"/>
        <v>-</v>
      </c>
      <c r="N776" t="s">
        <v>1400</v>
      </c>
      <c r="O776" t="s">
        <v>648</v>
      </c>
      <c r="P776" t="s">
        <v>1392</v>
      </c>
      <c r="Q776" t="s">
        <v>650</v>
      </c>
      <c r="R776" t="s">
        <v>1393</v>
      </c>
      <c r="S776" t="s">
        <v>52</v>
      </c>
      <c r="T776" t="s">
        <v>52</v>
      </c>
      <c r="U776" t="s">
        <v>52</v>
      </c>
      <c r="V776" t="s">
        <v>1394</v>
      </c>
      <c r="W776" t="s">
        <v>1395</v>
      </c>
      <c r="X776" t="s">
        <v>653</v>
      </c>
      <c r="Y776" t="s">
        <v>653</v>
      </c>
      <c r="Z776" t="s">
        <v>1396</v>
      </c>
      <c r="AA776" t="s">
        <v>1397</v>
      </c>
      <c r="AB776" t="s">
        <v>648</v>
      </c>
      <c r="AC776" t="s">
        <v>1398</v>
      </c>
      <c r="AD776" t="s">
        <v>650</v>
      </c>
      <c r="AE776" t="s">
        <v>651</v>
      </c>
      <c r="AF776" t="s">
        <v>1399</v>
      </c>
      <c r="AG776" t="s">
        <v>52</v>
      </c>
    </row>
    <row r="777" spans="1:33" x14ac:dyDescent="0.2">
      <c r="A777">
        <v>9</v>
      </c>
      <c r="B777">
        <v>6318534</v>
      </c>
      <c r="C777">
        <v>2.1500000000000001E-7</v>
      </c>
      <c r="D777" t="s">
        <v>5</v>
      </c>
      <c r="E777" t="s">
        <v>3698</v>
      </c>
      <c r="F777">
        <v>6310104</v>
      </c>
      <c r="G777">
        <v>6314535</v>
      </c>
      <c r="H777" t="s">
        <v>52</v>
      </c>
      <c r="I777" t="s">
        <v>56</v>
      </c>
      <c r="J777">
        <v>3999</v>
      </c>
      <c r="K777" t="s">
        <v>3699</v>
      </c>
      <c r="L777">
        <v>6.6675615400843897</v>
      </c>
      <c r="M777" s="4" t="str">
        <f t="shared" si="12"/>
        <v>-</v>
      </c>
      <c r="N777" t="s">
        <v>3698</v>
      </c>
      <c r="O777" t="s">
        <v>3700</v>
      </c>
      <c r="P777" t="s">
        <v>3701</v>
      </c>
      <c r="Q777" t="s">
        <v>3702</v>
      </c>
      <c r="R777" t="s">
        <v>52</v>
      </c>
      <c r="S777" t="s">
        <v>52</v>
      </c>
      <c r="T777" t="s">
        <v>3703</v>
      </c>
      <c r="U777" t="s">
        <v>52</v>
      </c>
      <c r="V777" t="s">
        <v>3704</v>
      </c>
      <c r="W777" t="s">
        <v>3705</v>
      </c>
      <c r="X777" t="s">
        <v>3706</v>
      </c>
      <c r="Y777" t="s">
        <v>3706</v>
      </c>
      <c r="Z777" t="s">
        <v>3707</v>
      </c>
      <c r="AA777" t="s">
        <v>3708</v>
      </c>
      <c r="AB777" t="s">
        <v>3700</v>
      </c>
      <c r="AC777" t="s">
        <v>3701</v>
      </c>
      <c r="AD777" t="s">
        <v>3702</v>
      </c>
      <c r="AE777" t="s">
        <v>52</v>
      </c>
      <c r="AF777" t="s">
        <v>52</v>
      </c>
      <c r="AG777" t="s">
        <v>3703</v>
      </c>
    </row>
    <row r="778" spans="1:33" x14ac:dyDescent="0.2">
      <c r="A778">
        <v>9</v>
      </c>
      <c r="B778">
        <v>6318534</v>
      </c>
      <c r="C778">
        <v>2.1500000000000001E-7</v>
      </c>
      <c r="D778" t="s">
        <v>5</v>
      </c>
      <c r="E778" t="s">
        <v>3709</v>
      </c>
      <c r="F778">
        <v>6318284</v>
      </c>
      <c r="G778">
        <v>6319678</v>
      </c>
      <c r="H778" t="s">
        <v>83</v>
      </c>
      <c r="I778" t="s">
        <v>53</v>
      </c>
      <c r="J778">
        <v>0</v>
      </c>
      <c r="K778" t="s">
        <v>3699</v>
      </c>
      <c r="L778">
        <v>6.6675615400843897</v>
      </c>
      <c r="M778" s="4" t="str">
        <f t="shared" si="12"/>
        <v>-</v>
      </c>
      <c r="N778" t="s">
        <v>3709</v>
      </c>
      <c r="O778" t="s">
        <v>52</v>
      </c>
      <c r="P778" t="s">
        <v>52</v>
      </c>
      <c r="Q778" t="s">
        <v>52</v>
      </c>
      <c r="R778" t="s">
        <v>52</v>
      </c>
      <c r="S778" t="s">
        <v>52</v>
      </c>
      <c r="T778" t="s">
        <v>52</v>
      </c>
      <c r="U778" t="s">
        <v>52</v>
      </c>
      <c r="V778" t="s">
        <v>52</v>
      </c>
      <c r="W778" t="s">
        <v>52</v>
      </c>
      <c r="X778" t="s">
        <v>52</v>
      </c>
      <c r="Y778" t="s">
        <v>52</v>
      </c>
      <c r="Z778" t="s">
        <v>52</v>
      </c>
      <c r="AA778" t="s">
        <v>52</v>
      </c>
      <c r="AB778" t="s">
        <v>52</v>
      </c>
      <c r="AC778" t="s">
        <v>52</v>
      </c>
      <c r="AD778" t="s">
        <v>52</v>
      </c>
      <c r="AE778" t="s">
        <v>52</v>
      </c>
      <c r="AF778" t="s">
        <v>52</v>
      </c>
      <c r="AG778" t="s">
        <v>52</v>
      </c>
    </row>
    <row r="779" spans="1:33" x14ac:dyDescent="0.2">
      <c r="A779">
        <v>1</v>
      </c>
      <c r="B779">
        <v>663</v>
      </c>
      <c r="C779">
        <v>2.17E-7</v>
      </c>
      <c r="D779" t="s">
        <v>2</v>
      </c>
      <c r="E779" t="s">
        <v>6563</v>
      </c>
      <c r="F779">
        <v>1660</v>
      </c>
      <c r="G779">
        <v>2502</v>
      </c>
      <c r="H779" t="s">
        <v>52</v>
      </c>
      <c r="I779" t="s">
        <v>59</v>
      </c>
      <c r="J779">
        <v>997</v>
      </c>
      <c r="K779" t="s">
        <v>6564</v>
      </c>
      <c r="L779">
        <v>6.66354026615147</v>
      </c>
      <c r="M779" s="4" t="str">
        <f t="shared" si="12"/>
        <v>-</v>
      </c>
    </row>
    <row r="780" spans="1:33" x14ac:dyDescent="0.2">
      <c r="A780">
        <v>1</v>
      </c>
      <c r="B780">
        <v>663</v>
      </c>
      <c r="C780">
        <v>2.17E-7</v>
      </c>
      <c r="D780" t="s">
        <v>2</v>
      </c>
      <c r="E780" t="s">
        <v>6565</v>
      </c>
      <c r="F780">
        <v>2906</v>
      </c>
      <c r="G780">
        <v>6646</v>
      </c>
      <c r="H780" t="s">
        <v>52</v>
      </c>
      <c r="I780" t="s">
        <v>59</v>
      </c>
      <c r="J780">
        <v>2243</v>
      </c>
      <c r="K780" t="s">
        <v>6564</v>
      </c>
      <c r="L780">
        <v>6.66354026615147</v>
      </c>
      <c r="M780" s="4" t="str">
        <f t="shared" si="12"/>
        <v>-</v>
      </c>
      <c r="N780" t="s">
        <v>6565</v>
      </c>
      <c r="O780" t="s">
        <v>6566</v>
      </c>
      <c r="P780" t="s">
        <v>6567</v>
      </c>
      <c r="Q780" t="s">
        <v>52</v>
      </c>
      <c r="R780" t="s">
        <v>6568</v>
      </c>
      <c r="S780" t="s">
        <v>52</v>
      </c>
      <c r="T780" t="s">
        <v>52</v>
      </c>
      <c r="U780" t="s">
        <v>52</v>
      </c>
      <c r="V780" t="s">
        <v>6569</v>
      </c>
      <c r="W780" t="s">
        <v>52</v>
      </c>
      <c r="X780" t="s">
        <v>6570</v>
      </c>
      <c r="Y780" t="s">
        <v>6570</v>
      </c>
      <c r="Z780" t="s">
        <v>52</v>
      </c>
      <c r="AA780" t="s">
        <v>6571</v>
      </c>
      <c r="AB780" t="s">
        <v>6572</v>
      </c>
      <c r="AC780" t="s">
        <v>6573</v>
      </c>
      <c r="AD780" t="s">
        <v>52</v>
      </c>
      <c r="AE780" t="s">
        <v>52</v>
      </c>
      <c r="AF780" t="s">
        <v>52</v>
      </c>
      <c r="AG780" t="s">
        <v>52</v>
      </c>
    </row>
    <row r="781" spans="1:33" x14ac:dyDescent="0.2">
      <c r="A781">
        <v>1</v>
      </c>
      <c r="B781">
        <v>663</v>
      </c>
      <c r="C781">
        <v>2.17E-7</v>
      </c>
      <c r="D781" t="s">
        <v>2</v>
      </c>
      <c r="E781" t="s">
        <v>6574</v>
      </c>
      <c r="F781">
        <v>8391</v>
      </c>
      <c r="G781">
        <v>12483</v>
      </c>
      <c r="H781" t="s">
        <v>52</v>
      </c>
      <c r="I781" t="s">
        <v>59</v>
      </c>
      <c r="J781">
        <v>7728</v>
      </c>
      <c r="K781" t="s">
        <v>6564</v>
      </c>
      <c r="L781">
        <v>6.66354026615147</v>
      </c>
      <c r="M781" s="4" t="str">
        <f t="shared" si="12"/>
        <v>-</v>
      </c>
      <c r="N781" t="s">
        <v>6574</v>
      </c>
      <c r="O781" t="s">
        <v>6575</v>
      </c>
      <c r="P781" t="s">
        <v>6576</v>
      </c>
      <c r="Q781" t="s">
        <v>52</v>
      </c>
      <c r="R781" t="s">
        <v>52</v>
      </c>
      <c r="S781" t="s">
        <v>52</v>
      </c>
      <c r="T781" t="s">
        <v>52</v>
      </c>
      <c r="U781" t="s">
        <v>52</v>
      </c>
      <c r="V781" t="s">
        <v>6577</v>
      </c>
      <c r="W781" t="s">
        <v>52</v>
      </c>
      <c r="X781" t="s">
        <v>6578</v>
      </c>
      <c r="Y781" t="s">
        <v>6578</v>
      </c>
      <c r="Z781" t="s">
        <v>52</v>
      </c>
      <c r="AA781" t="s">
        <v>6579</v>
      </c>
      <c r="AB781" t="s">
        <v>6575</v>
      </c>
      <c r="AC781" t="s">
        <v>6576</v>
      </c>
      <c r="AD781" t="s">
        <v>52</v>
      </c>
      <c r="AE781" t="s">
        <v>52</v>
      </c>
      <c r="AF781" t="s">
        <v>52</v>
      </c>
      <c r="AG781" t="s">
        <v>52</v>
      </c>
    </row>
    <row r="782" spans="1:33" x14ac:dyDescent="0.2">
      <c r="A782">
        <v>1</v>
      </c>
      <c r="B782">
        <v>663</v>
      </c>
      <c r="C782">
        <v>2.17E-7</v>
      </c>
      <c r="D782" t="s">
        <v>2</v>
      </c>
      <c r="E782" t="s">
        <v>6580</v>
      </c>
      <c r="F782">
        <v>8391</v>
      </c>
      <c r="G782">
        <v>8860</v>
      </c>
      <c r="H782" t="s">
        <v>83</v>
      </c>
      <c r="I782" t="s">
        <v>59</v>
      </c>
      <c r="J782">
        <v>7728</v>
      </c>
      <c r="K782" t="s">
        <v>6564</v>
      </c>
      <c r="L782">
        <v>6.66354026615147</v>
      </c>
      <c r="M782" s="4" t="str">
        <f t="shared" si="12"/>
        <v>-</v>
      </c>
      <c r="N782" t="s">
        <v>6580</v>
      </c>
      <c r="O782" t="s">
        <v>52</v>
      </c>
      <c r="P782" t="s">
        <v>52</v>
      </c>
      <c r="Q782" t="s">
        <v>52</v>
      </c>
      <c r="R782" t="s">
        <v>52</v>
      </c>
      <c r="S782" t="s">
        <v>52</v>
      </c>
      <c r="T782" t="s">
        <v>52</v>
      </c>
      <c r="U782" t="s">
        <v>52</v>
      </c>
      <c r="V782" t="s">
        <v>52</v>
      </c>
      <c r="W782" t="s">
        <v>52</v>
      </c>
      <c r="X782" t="s">
        <v>52</v>
      </c>
      <c r="Y782" t="s">
        <v>52</v>
      </c>
      <c r="Z782" t="s">
        <v>52</v>
      </c>
      <c r="AA782" t="s">
        <v>52</v>
      </c>
      <c r="AB782" t="s">
        <v>52</v>
      </c>
      <c r="AC782" t="s">
        <v>52</v>
      </c>
      <c r="AD782" t="s">
        <v>52</v>
      </c>
      <c r="AE782" t="s">
        <v>52</v>
      </c>
      <c r="AF782" t="s">
        <v>52</v>
      </c>
      <c r="AG782" t="s">
        <v>52</v>
      </c>
    </row>
    <row r="783" spans="1:33" x14ac:dyDescent="0.2">
      <c r="A783">
        <v>12</v>
      </c>
      <c r="B783">
        <v>15189452</v>
      </c>
      <c r="C783">
        <v>2.2000000000000001E-7</v>
      </c>
      <c r="D783" t="s">
        <v>0</v>
      </c>
      <c r="E783" t="s">
        <v>2612</v>
      </c>
      <c r="F783">
        <v>15180223</v>
      </c>
      <c r="G783">
        <v>15183583</v>
      </c>
      <c r="H783" t="s">
        <v>83</v>
      </c>
      <c r="I783" t="s">
        <v>56</v>
      </c>
      <c r="J783">
        <v>5869</v>
      </c>
      <c r="K783" t="s">
        <v>2613</v>
      </c>
      <c r="L783">
        <v>6.6575773191777898</v>
      </c>
      <c r="M783" s="4" t="str">
        <f t="shared" si="12"/>
        <v>-</v>
      </c>
      <c r="N783" t="s">
        <v>2612</v>
      </c>
      <c r="O783" t="s">
        <v>608</v>
      </c>
      <c r="P783" t="s">
        <v>2614</v>
      </c>
      <c r="Q783" t="s">
        <v>158</v>
      </c>
      <c r="R783" t="s">
        <v>52</v>
      </c>
      <c r="S783" t="s">
        <v>52</v>
      </c>
      <c r="T783" t="s">
        <v>228</v>
      </c>
      <c r="U783" t="s">
        <v>52</v>
      </c>
      <c r="V783" t="s">
        <v>2615</v>
      </c>
      <c r="W783" t="s">
        <v>52</v>
      </c>
      <c r="X783" t="s">
        <v>224</v>
      </c>
      <c r="Y783" t="s">
        <v>224</v>
      </c>
      <c r="Z783" t="s">
        <v>52</v>
      </c>
      <c r="AA783" t="s">
        <v>2616</v>
      </c>
      <c r="AB783" t="s">
        <v>2617</v>
      </c>
      <c r="AC783" t="s">
        <v>2614</v>
      </c>
      <c r="AD783" t="s">
        <v>158</v>
      </c>
      <c r="AE783" t="s">
        <v>52</v>
      </c>
      <c r="AF783" t="s">
        <v>52</v>
      </c>
      <c r="AG783" t="s">
        <v>2618</v>
      </c>
    </row>
    <row r="784" spans="1:33" x14ac:dyDescent="0.2">
      <c r="A784">
        <v>12</v>
      </c>
      <c r="B784">
        <v>15189452</v>
      </c>
      <c r="C784">
        <v>2.2000000000000001E-7</v>
      </c>
      <c r="D784" t="s">
        <v>0</v>
      </c>
      <c r="E784" t="s">
        <v>2619</v>
      </c>
      <c r="F784">
        <v>15185342</v>
      </c>
      <c r="G784">
        <v>15185781</v>
      </c>
      <c r="H784" t="s">
        <v>52</v>
      </c>
      <c r="I784" t="s">
        <v>56</v>
      </c>
      <c r="J784">
        <v>3671</v>
      </c>
      <c r="K784" t="s">
        <v>2613</v>
      </c>
      <c r="L784">
        <v>6.6575773191777898</v>
      </c>
      <c r="M784" s="4" t="str">
        <f t="shared" si="12"/>
        <v>-</v>
      </c>
      <c r="N784" t="s">
        <v>2619</v>
      </c>
      <c r="O784" t="s">
        <v>2620</v>
      </c>
      <c r="P784" t="s">
        <v>2621</v>
      </c>
      <c r="Q784" t="s">
        <v>52</v>
      </c>
      <c r="R784" t="s">
        <v>2622</v>
      </c>
      <c r="S784" t="s">
        <v>52</v>
      </c>
      <c r="T784" t="s">
        <v>52</v>
      </c>
      <c r="U784" t="s">
        <v>52</v>
      </c>
      <c r="V784" t="s">
        <v>2623</v>
      </c>
      <c r="W784" t="s">
        <v>52</v>
      </c>
      <c r="X784" t="s">
        <v>2624</v>
      </c>
      <c r="Y784" t="s">
        <v>2624</v>
      </c>
      <c r="Z784" t="s">
        <v>52</v>
      </c>
      <c r="AA784" t="s">
        <v>2625</v>
      </c>
      <c r="AB784" t="s">
        <v>2620</v>
      </c>
      <c r="AC784" t="s">
        <v>2621</v>
      </c>
      <c r="AD784" t="s">
        <v>2626</v>
      </c>
      <c r="AE784" t="s">
        <v>2622</v>
      </c>
      <c r="AF784" t="s">
        <v>52</v>
      </c>
      <c r="AG784" t="s">
        <v>52</v>
      </c>
    </row>
    <row r="785" spans="1:33" x14ac:dyDescent="0.2">
      <c r="A785">
        <v>12</v>
      </c>
      <c r="B785">
        <v>15189452</v>
      </c>
      <c r="C785">
        <v>2.2000000000000001E-7</v>
      </c>
      <c r="D785" t="s">
        <v>0</v>
      </c>
      <c r="E785" t="s">
        <v>2627</v>
      </c>
      <c r="F785">
        <v>15188758</v>
      </c>
      <c r="G785">
        <v>15189871</v>
      </c>
      <c r="H785" t="s">
        <v>83</v>
      </c>
      <c r="I785" t="s">
        <v>53</v>
      </c>
      <c r="J785">
        <v>0</v>
      </c>
      <c r="K785" t="s">
        <v>2613</v>
      </c>
      <c r="L785">
        <v>6.6575773191777898</v>
      </c>
      <c r="M785" s="4" t="str">
        <f t="shared" si="12"/>
        <v>-</v>
      </c>
      <c r="N785" t="s">
        <v>2627</v>
      </c>
      <c r="O785" t="s">
        <v>2628</v>
      </c>
      <c r="P785" t="s">
        <v>2629</v>
      </c>
      <c r="Q785" t="s">
        <v>52</v>
      </c>
      <c r="R785" t="s">
        <v>52</v>
      </c>
      <c r="S785" t="s">
        <v>52</v>
      </c>
      <c r="T785" t="s">
        <v>52</v>
      </c>
      <c r="U785" t="s">
        <v>2630</v>
      </c>
      <c r="V785" t="s">
        <v>2631</v>
      </c>
      <c r="W785" t="s">
        <v>52</v>
      </c>
      <c r="X785" t="s">
        <v>2632</v>
      </c>
      <c r="Y785" t="s">
        <v>2633</v>
      </c>
      <c r="Z785" t="s">
        <v>52</v>
      </c>
      <c r="AA785" t="s">
        <v>2634</v>
      </c>
      <c r="AB785" t="s">
        <v>2628</v>
      </c>
      <c r="AC785" t="s">
        <v>2629</v>
      </c>
      <c r="AD785" t="s">
        <v>52</v>
      </c>
      <c r="AE785" t="s">
        <v>52</v>
      </c>
      <c r="AF785" t="s">
        <v>52</v>
      </c>
      <c r="AG785" t="s">
        <v>52</v>
      </c>
    </row>
    <row r="786" spans="1:33" x14ac:dyDescent="0.2">
      <c r="A786">
        <v>12</v>
      </c>
      <c r="B786">
        <v>15189452</v>
      </c>
      <c r="C786">
        <v>2.2000000000000001E-7</v>
      </c>
      <c r="D786" t="s">
        <v>0</v>
      </c>
      <c r="E786" t="s">
        <v>2635</v>
      </c>
      <c r="F786">
        <v>15192208</v>
      </c>
      <c r="G786">
        <v>15193374</v>
      </c>
      <c r="H786" t="s">
        <v>83</v>
      </c>
      <c r="I786" t="s">
        <v>59</v>
      </c>
      <c r="J786">
        <v>2756</v>
      </c>
      <c r="K786" t="s">
        <v>2613</v>
      </c>
      <c r="L786">
        <v>6.6575773191777898</v>
      </c>
      <c r="M786" s="4" t="str">
        <f t="shared" si="12"/>
        <v>-</v>
      </c>
      <c r="N786" t="s">
        <v>2635</v>
      </c>
      <c r="O786" t="s">
        <v>638</v>
      </c>
      <c r="P786" t="s">
        <v>2636</v>
      </c>
      <c r="Q786" t="s">
        <v>52</v>
      </c>
      <c r="R786" t="s">
        <v>640</v>
      </c>
      <c r="S786" t="s">
        <v>52</v>
      </c>
      <c r="T786" t="s">
        <v>642</v>
      </c>
      <c r="U786" t="s">
        <v>52</v>
      </c>
      <c r="V786" t="s">
        <v>2637</v>
      </c>
      <c r="W786" t="s">
        <v>52</v>
      </c>
      <c r="X786" t="s">
        <v>644</v>
      </c>
      <c r="Y786" t="s">
        <v>644</v>
      </c>
      <c r="Z786" t="s">
        <v>2638</v>
      </c>
      <c r="AA786" t="s">
        <v>2639</v>
      </c>
      <c r="AB786" t="s">
        <v>638</v>
      </c>
      <c r="AC786" t="s">
        <v>2636</v>
      </c>
      <c r="AD786" t="s">
        <v>52</v>
      </c>
      <c r="AE786" t="s">
        <v>640</v>
      </c>
      <c r="AF786" t="s">
        <v>641</v>
      </c>
      <c r="AG786" t="s">
        <v>642</v>
      </c>
    </row>
    <row r="787" spans="1:33" x14ac:dyDescent="0.2">
      <c r="A787">
        <v>1</v>
      </c>
      <c r="B787">
        <v>41450607</v>
      </c>
      <c r="C787">
        <v>2.22E-7</v>
      </c>
      <c r="D787" t="s">
        <v>2</v>
      </c>
      <c r="E787" t="s">
        <v>7227</v>
      </c>
      <c r="F787">
        <v>41445364</v>
      </c>
      <c r="G787">
        <v>41446497</v>
      </c>
      <c r="H787" t="s">
        <v>52</v>
      </c>
      <c r="I787" t="s">
        <v>56</v>
      </c>
      <c r="J787">
        <v>4110</v>
      </c>
      <c r="K787" t="s">
        <v>7228</v>
      </c>
      <c r="L787">
        <v>6.6536470255493603</v>
      </c>
      <c r="M787" s="4" t="str">
        <f t="shared" si="12"/>
        <v>-</v>
      </c>
      <c r="N787" t="s">
        <v>7227</v>
      </c>
      <c r="O787" t="s">
        <v>3289</v>
      </c>
      <c r="P787" t="s">
        <v>7229</v>
      </c>
      <c r="Q787" t="s">
        <v>7230</v>
      </c>
      <c r="R787" t="s">
        <v>52</v>
      </c>
      <c r="S787" t="s">
        <v>52</v>
      </c>
      <c r="T787" t="s">
        <v>578</v>
      </c>
      <c r="U787" t="s">
        <v>7231</v>
      </c>
      <c r="V787" t="s">
        <v>7232</v>
      </c>
      <c r="W787" t="s">
        <v>7233</v>
      </c>
      <c r="X787" t="s">
        <v>7234</v>
      </c>
      <c r="Y787" t="s">
        <v>7234</v>
      </c>
      <c r="Z787" t="s">
        <v>7235</v>
      </c>
      <c r="AA787" t="s">
        <v>7236</v>
      </c>
      <c r="AB787" t="s">
        <v>3289</v>
      </c>
      <c r="AC787" t="s">
        <v>7229</v>
      </c>
      <c r="AD787" t="s">
        <v>7230</v>
      </c>
      <c r="AE787" t="s">
        <v>52</v>
      </c>
      <c r="AF787" t="s">
        <v>52</v>
      </c>
      <c r="AG787" t="s">
        <v>578</v>
      </c>
    </row>
    <row r="788" spans="1:33" x14ac:dyDescent="0.2">
      <c r="A788">
        <v>6</v>
      </c>
      <c r="B788">
        <v>21620636</v>
      </c>
      <c r="C788">
        <v>2.23E-7</v>
      </c>
      <c r="D788" t="s">
        <v>12</v>
      </c>
      <c r="E788" t="s">
        <v>4539</v>
      </c>
      <c r="F788">
        <v>21613465</v>
      </c>
      <c r="G788">
        <v>21621221</v>
      </c>
      <c r="H788" t="s">
        <v>52</v>
      </c>
      <c r="I788" t="s">
        <v>53</v>
      </c>
      <c r="J788">
        <v>0</v>
      </c>
      <c r="K788" t="s">
        <v>4550</v>
      </c>
      <c r="L788">
        <v>6.6516951369518296</v>
      </c>
      <c r="M788" s="4" t="str">
        <f t="shared" si="12"/>
        <v>-</v>
      </c>
      <c r="N788" t="s">
        <v>4539</v>
      </c>
      <c r="O788" t="s">
        <v>4541</v>
      </c>
      <c r="P788" t="s">
        <v>4542</v>
      </c>
      <c r="Q788" t="s">
        <v>4543</v>
      </c>
      <c r="R788" t="s">
        <v>1086</v>
      </c>
      <c r="S788" t="s">
        <v>4544</v>
      </c>
      <c r="T788" t="s">
        <v>52</v>
      </c>
      <c r="U788" t="s">
        <v>52</v>
      </c>
      <c r="V788" t="s">
        <v>4545</v>
      </c>
      <c r="W788" t="s">
        <v>4546</v>
      </c>
      <c r="X788" t="s">
        <v>4547</v>
      </c>
      <c r="Y788" t="s">
        <v>4547</v>
      </c>
      <c r="Z788" t="s">
        <v>52</v>
      </c>
      <c r="AA788" t="s">
        <v>4548</v>
      </c>
      <c r="AB788" t="s">
        <v>4541</v>
      </c>
      <c r="AC788" t="s">
        <v>4542</v>
      </c>
      <c r="AD788" t="s">
        <v>4543</v>
      </c>
      <c r="AE788" t="s">
        <v>1086</v>
      </c>
      <c r="AF788" t="s">
        <v>4544</v>
      </c>
      <c r="AG788" t="s">
        <v>52</v>
      </c>
    </row>
    <row r="789" spans="1:33" x14ac:dyDescent="0.2">
      <c r="A789">
        <v>4</v>
      </c>
      <c r="B789">
        <v>17440462</v>
      </c>
      <c r="C789">
        <v>2.23E-7</v>
      </c>
      <c r="D789" t="s">
        <v>1</v>
      </c>
      <c r="E789" t="s">
        <v>5427</v>
      </c>
      <c r="F789">
        <v>17421330</v>
      </c>
      <c r="G789">
        <v>17438179</v>
      </c>
      <c r="H789" t="s">
        <v>52</v>
      </c>
      <c r="I789" t="s">
        <v>56</v>
      </c>
      <c r="J789">
        <v>2283</v>
      </c>
      <c r="K789" t="s">
        <v>5428</v>
      </c>
      <c r="L789">
        <v>6.6516951369518296</v>
      </c>
      <c r="M789" s="4" t="str">
        <f t="shared" si="12"/>
        <v>-</v>
      </c>
      <c r="N789" t="s">
        <v>5427</v>
      </c>
      <c r="O789" t="s">
        <v>5429</v>
      </c>
      <c r="P789" t="s">
        <v>5430</v>
      </c>
      <c r="Q789" t="s">
        <v>52</v>
      </c>
      <c r="R789" t="s">
        <v>5431</v>
      </c>
      <c r="S789" t="s">
        <v>5432</v>
      </c>
      <c r="T789" t="s">
        <v>5433</v>
      </c>
      <c r="U789" t="s">
        <v>52</v>
      </c>
      <c r="V789" t="s">
        <v>5434</v>
      </c>
      <c r="W789" t="s">
        <v>5435</v>
      </c>
      <c r="X789" t="s">
        <v>5436</v>
      </c>
      <c r="Y789" t="s">
        <v>5436</v>
      </c>
      <c r="Z789" t="s">
        <v>5437</v>
      </c>
      <c r="AA789" t="s">
        <v>5438</v>
      </c>
      <c r="AB789" t="s">
        <v>5429</v>
      </c>
      <c r="AC789" t="s">
        <v>5430</v>
      </c>
      <c r="AD789" t="s">
        <v>52</v>
      </c>
      <c r="AE789" t="s">
        <v>5431</v>
      </c>
      <c r="AF789" t="s">
        <v>5432</v>
      </c>
      <c r="AG789" t="s">
        <v>5433</v>
      </c>
    </row>
    <row r="790" spans="1:33" x14ac:dyDescent="0.2">
      <c r="A790">
        <v>4</v>
      </c>
      <c r="B790">
        <v>17440462</v>
      </c>
      <c r="C790">
        <v>2.23E-7</v>
      </c>
      <c r="D790" t="s">
        <v>1</v>
      </c>
      <c r="E790" t="s">
        <v>5439</v>
      </c>
      <c r="F790">
        <v>17442848</v>
      </c>
      <c r="G790">
        <v>17443057</v>
      </c>
      <c r="H790" t="s">
        <v>52</v>
      </c>
      <c r="I790" t="s">
        <v>59</v>
      </c>
      <c r="J790">
        <v>2386</v>
      </c>
      <c r="K790" t="s">
        <v>5428</v>
      </c>
      <c r="L790">
        <v>6.6516951369518296</v>
      </c>
      <c r="M790" s="4" t="str">
        <f t="shared" si="12"/>
        <v>-</v>
      </c>
      <c r="N790" t="s">
        <v>5439</v>
      </c>
      <c r="O790" t="s">
        <v>52</v>
      </c>
      <c r="P790" t="s">
        <v>5440</v>
      </c>
      <c r="Q790" t="s">
        <v>52</v>
      </c>
      <c r="R790" t="s">
        <v>52</v>
      </c>
      <c r="S790" t="s">
        <v>52</v>
      </c>
      <c r="T790" t="s">
        <v>52</v>
      </c>
      <c r="U790" t="s">
        <v>52</v>
      </c>
      <c r="V790" t="s">
        <v>5441</v>
      </c>
      <c r="W790" t="s">
        <v>52</v>
      </c>
      <c r="X790" t="s">
        <v>52</v>
      </c>
      <c r="Y790" t="s">
        <v>52</v>
      </c>
      <c r="Z790" t="s">
        <v>52</v>
      </c>
      <c r="AA790" t="s">
        <v>5442</v>
      </c>
      <c r="AB790" t="s">
        <v>52</v>
      </c>
      <c r="AC790" t="s">
        <v>52</v>
      </c>
      <c r="AD790" t="s">
        <v>52</v>
      </c>
      <c r="AE790" t="s">
        <v>52</v>
      </c>
      <c r="AF790" t="s">
        <v>52</v>
      </c>
      <c r="AG790" t="s">
        <v>52</v>
      </c>
    </row>
    <row r="791" spans="1:33" x14ac:dyDescent="0.2">
      <c r="A791">
        <v>4</v>
      </c>
      <c r="B791">
        <v>17440462</v>
      </c>
      <c r="C791">
        <v>2.23E-7</v>
      </c>
      <c r="D791" t="s">
        <v>1</v>
      </c>
      <c r="E791" t="s">
        <v>5443</v>
      </c>
      <c r="F791">
        <v>17446134</v>
      </c>
      <c r="G791">
        <v>17447150</v>
      </c>
      <c r="H791" t="s">
        <v>52</v>
      </c>
      <c r="I791" t="s">
        <v>59</v>
      </c>
      <c r="J791">
        <v>5672</v>
      </c>
      <c r="K791" t="s">
        <v>5428</v>
      </c>
      <c r="L791">
        <v>6.6516951369518296</v>
      </c>
      <c r="M791" s="4" t="str">
        <f t="shared" si="12"/>
        <v>-</v>
      </c>
      <c r="N791" t="s">
        <v>5443</v>
      </c>
      <c r="O791" t="s">
        <v>52</v>
      </c>
      <c r="P791" t="s">
        <v>5440</v>
      </c>
      <c r="Q791" t="s">
        <v>52</v>
      </c>
      <c r="R791" t="s">
        <v>52</v>
      </c>
      <c r="S791" t="s">
        <v>52</v>
      </c>
      <c r="T791" t="s">
        <v>52</v>
      </c>
      <c r="U791" t="s">
        <v>52</v>
      </c>
      <c r="V791" t="s">
        <v>5444</v>
      </c>
      <c r="W791" t="s">
        <v>52</v>
      </c>
      <c r="X791" t="s">
        <v>5445</v>
      </c>
      <c r="Y791" t="s">
        <v>5445</v>
      </c>
      <c r="Z791" t="s">
        <v>52</v>
      </c>
      <c r="AA791" t="s">
        <v>5446</v>
      </c>
      <c r="AB791" t="s">
        <v>52</v>
      </c>
      <c r="AC791" t="s">
        <v>5440</v>
      </c>
      <c r="AD791" t="s">
        <v>52</v>
      </c>
      <c r="AE791" t="s">
        <v>52</v>
      </c>
      <c r="AF791" t="s">
        <v>52</v>
      </c>
      <c r="AG791" t="s">
        <v>52</v>
      </c>
    </row>
    <row r="792" spans="1:33" x14ac:dyDescent="0.2">
      <c r="A792">
        <v>85</v>
      </c>
      <c r="B792">
        <v>85209</v>
      </c>
      <c r="C792">
        <v>2.2399999999999999E-7</v>
      </c>
      <c r="D792" t="s">
        <v>1</v>
      </c>
      <c r="E792" t="s">
        <v>220</v>
      </c>
      <c r="F792">
        <v>71808</v>
      </c>
      <c r="G792">
        <v>75715</v>
      </c>
      <c r="H792" t="s">
        <v>52</v>
      </c>
      <c r="I792" t="s">
        <v>56</v>
      </c>
      <c r="J792">
        <v>9494</v>
      </c>
      <c r="K792" t="s">
        <v>221</v>
      </c>
      <c r="L792">
        <v>6.6497519816658297</v>
      </c>
      <c r="M792" s="4" t="str">
        <f t="shared" si="12"/>
        <v>-</v>
      </c>
      <c r="N792" t="s">
        <v>220</v>
      </c>
      <c r="O792" t="s">
        <v>156</v>
      </c>
      <c r="P792" t="s">
        <v>222</v>
      </c>
      <c r="Q792" t="s">
        <v>158</v>
      </c>
      <c r="R792" t="s">
        <v>52</v>
      </c>
      <c r="S792" t="s">
        <v>52</v>
      </c>
      <c r="T792" t="s">
        <v>159</v>
      </c>
      <c r="U792" t="s">
        <v>52</v>
      </c>
      <c r="V792" t="s">
        <v>223</v>
      </c>
      <c r="W792" t="s">
        <v>52</v>
      </c>
      <c r="X792" t="s">
        <v>224</v>
      </c>
      <c r="Y792" t="s">
        <v>224</v>
      </c>
      <c r="Z792" t="s">
        <v>52</v>
      </c>
      <c r="AA792" t="s">
        <v>225</v>
      </c>
      <c r="AB792" t="s">
        <v>226</v>
      </c>
      <c r="AC792" t="s">
        <v>227</v>
      </c>
      <c r="AD792" t="s">
        <v>158</v>
      </c>
      <c r="AE792" t="s">
        <v>52</v>
      </c>
      <c r="AF792" t="s">
        <v>52</v>
      </c>
      <c r="AG792" t="s">
        <v>228</v>
      </c>
    </row>
    <row r="793" spans="1:33" x14ac:dyDescent="0.2">
      <c r="A793">
        <v>1</v>
      </c>
      <c r="B793">
        <v>48968817</v>
      </c>
      <c r="C793">
        <v>2.2600000000000001E-7</v>
      </c>
      <c r="D793" t="s">
        <v>0</v>
      </c>
      <c r="E793" t="s">
        <v>7284</v>
      </c>
      <c r="F793">
        <v>48962438</v>
      </c>
      <c r="G793">
        <v>48967439</v>
      </c>
      <c r="H793" t="s">
        <v>83</v>
      </c>
      <c r="I793" t="s">
        <v>56</v>
      </c>
      <c r="J793">
        <v>1378</v>
      </c>
      <c r="K793" t="s">
        <v>7285</v>
      </c>
      <c r="L793">
        <v>6.6458915608525899</v>
      </c>
      <c r="M793" s="4" t="str">
        <f t="shared" si="12"/>
        <v>-</v>
      </c>
      <c r="N793" t="s">
        <v>7284</v>
      </c>
      <c r="O793" t="s">
        <v>1407</v>
      </c>
      <c r="P793" t="s">
        <v>7286</v>
      </c>
      <c r="Q793" t="s">
        <v>1409</v>
      </c>
      <c r="R793" t="s">
        <v>52</v>
      </c>
      <c r="S793" t="s">
        <v>7287</v>
      </c>
      <c r="T793" t="s">
        <v>1411</v>
      </c>
      <c r="U793" t="s">
        <v>52</v>
      </c>
      <c r="V793" t="s">
        <v>7288</v>
      </c>
      <c r="W793" t="s">
        <v>7289</v>
      </c>
      <c r="X793" t="s">
        <v>7290</v>
      </c>
      <c r="Y793" t="s">
        <v>7290</v>
      </c>
      <c r="Z793" t="s">
        <v>7291</v>
      </c>
      <c r="AA793" t="s">
        <v>7292</v>
      </c>
      <c r="AB793" t="s">
        <v>1407</v>
      </c>
      <c r="AC793" t="s">
        <v>7286</v>
      </c>
      <c r="AD793" t="s">
        <v>1409</v>
      </c>
      <c r="AE793" t="s">
        <v>52</v>
      </c>
      <c r="AF793" t="s">
        <v>7287</v>
      </c>
      <c r="AG793" t="s">
        <v>1411</v>
      </c>
    </row>
    <row r="794" spans="1:33" x14ac:dyDescent="0.2">
      <c r="A794">
        <v>1</v>
      </c>
      <c r="B794">
        <v>48968817</v>
      </c>
      <c r="C794">
        <v>2.2600000000000001E-7</v>
      </c>
      <c r="D794" t="s">
        <v>0</v>
      </c>
      <c r="E794" t="s">
        <v>7293</v>
      </c>
      <c r="F794">
        <v>48974593</v>
      </c>
      <c r="G794">
        <v>48976034</v>
      </c>
      <c r="H794" t="s">
        <v>52</v>
      </c>
      <c r="I794" t="s">
        <v>59</v>
      </c>
      <c r="J794">
        <v>5776</v>
      </c>
      <c r="K794" t="s">
        <v>7285</v>
      </c>
      <c r="L794">
        <v>6.6458915608525899</v>
      </c>
      <c r="M794" s="4" t="str">
        <f t="shared" si="12"/>
        <v>-</v>
      </c>
      <c r="N794" t="s">
        <v>7293</v>
      </c>
      <c r="O794" t="s">
        <v>52</v>
      </c>
      <c r="P794" t="s">
        <v>52</v>
      </c>
      <c r="Q794" t="s">
        <v>52</v>
      </c>
      <c r="R794" t="s">
        <v>52</v>
      </c>
      <c r="S794" t="s">
        <v>52</v>
      </c>
      <c r="T794" t="s">
        <v>52</v>
      </c>
      <c r="U794" t="s">
        <v>52</v>
      </c>
      <c r="V794" t="s">
        <v>52</v>
      </c>
      <c r="W794" t="s">
        <v>52</v>
      </c>
      <c r="X794" t="s">
        <v>52</v>
      </c>
      <c r="Y794" t="s">
        <v>52</v>
      </c>
      <c r="Z794" t="s">
        <v>52</v>
      </c>
      <c r="AA794" t="s">
        <v>52</v>
      </c>
      <c r="AB794" t="s">
        <v>52</v>
      </c>
      <c r="AC794" t="s">
        <v>52</v>
      </c>
      <c r="AD794" t="s">
        <v>52</v>
      </c>
      <c r="AE794" t="s">
        <v>52</v>
      </c>
      <c r="AF794" t="s">
        <v>52</v>
      </c>
      <c r="AG794" t="s">
        <v>52</v>
      </c>
    </row>
    <row r="795" spans="1:33" x14ac:dyDescent="0.2">
      <c r="A795">
        <v>13</v>
      </c>
      <c r="B795">
        <v>12477891</v>
      </c>
      <c r="C795">
        <v>2.29E-7</v>
      </c>
      <c r="D795" t="s">
        <v>1</v>
      </c>
      <c r="E795" t="s">
        <v>2303</v>
      </c>
      <c r="F795">
        <v>12463560</v>
      </c>
      <c r="G795">
        <v>12470152</v>
      </c>
      <c r="H795" t="s">
        <v>83</v>
      </c>
      <c r="I795" t="s">
        <v>56</v>
      </c>
      <c r="J795">
        <v>7739</v>
      </c>
      <c r="K795" t="s">
        <v>2304</v>
      </c>
      <c r="L795">
        <v>6.6401645176601098</v>
      </c>
      <c r="M795" s="4" t="str">
        <f t="shared" si="12"/>
        <v>-</v>
      </c>
      <c r="N795" t="s">
        <v>2303</v>
      </c>
      <c r="O795" t="s">
        <v>2305</v>
      </c>
      <c r="P795" t="s">
        <v>2306</v>
      </c>
      <c r="Q795" t="s">
        <v>2307</v>
      </c>
      <c r="R795" t="s">
        <v>2308</v>
      </c>
      <c r="S795" t="s">
        <v>52</v>
      </c>
      <c r="T795" t="s">
        <v>2309</v>
      </c>
      <c r="U795" t="s">
        <v>52</v>
      </c>
      <c r="V795" t="s">
        <v>2310</v>
      </c>
      <c r="W795" t="s">
        <v>52</v>
      </c>
      <c r="X795" t="s">
        <v>2311</v>
      </c>
      <c r="Y795" t="s">
        <v>2311</v>
      </c>
      <c r="Z795" t="s">
        <v>52</v>
      </c>
      <c r="AA795" t="s">
        <v>2312</v>
      </c>
      <c r="AB795" t="s">
        <v>2305</v>
      </c>
      <c r="AC795" t="s">
        <v>2306</v>
      </c>
      <c r="AD795" t="s">
        <v>2307</v>
      </c>
      <c r="AE795" t="s">
        <v>2308</v>
      </c>
      <c r="AF795" t="s">
        <v>52</v>
      </c>
      <c r="AG795" t="s">
        <v>2309</v>
      </c>
    </row>
    <row r="796" spans="1:33" x14ac:dyDescent="0.2">
      <c r="A796">
        <v>13</v>
      </c>
      <c r="B796">
        <v>12477891</v>
      </c>
      <c r="C796">
        <v>2.29E-7</v>
      </c>
      <c r="D796" t="s">
        <v>1</v>
      </c>
      <c r="E796" t="s">
        <v>2313</v>
      </c>
      <c r="F796">
        <v>12473260</v>
      </c>
      <c r="G796">
        <v>12476595</v>
      </c>
      <c r="H796" t="s">
        <v>83</v>
      </c>
      <c r="I796" t="s">
        <v>56</v>
      </c>
      <c r="J796">
        <v>1296</v>
      </c>
      <c r="K796" t="s">
        <v>2304</v>
      </c>
      <c r="L796">
        <v>6.6401645176601098</v>
      </c>
      <c r="M796" s="4" t="str">
        <f t="shared" si="12"/>
        <v>-</v>
      </c>
      <c r="N796" t="s">
        <v>2313</v>
      </c>
      <c r="O796" t="s">
        <v>2034</v>
      </c>
      <c r="P796" t="s">
        <v>2314</v>
      </c>
      <c r="Q796" t="s">
        <v>2315</v>
      </c>
      <c r="R796" t="s">
        <v>52</v>
      </c>
      <c r="S796" t="s">
        <v>2316</v>
      </c>
      <c r="T796" t="s">
        <v>2039</v>
      </c>
      <c r="U796" t="s">
        <v>52</v>
      </c>
      <c r="V796" t="s">
        <v>2317</v>
      </c>
      <c r="W796" t="s">
        <v>2318</v>
      </c>
      <c r="X796" t="s">
        <v>2319</v>
      </c>
      <c r="Y796" t="s">
        <v>2319</v>
      </c>
      <c r="Z796" t="s">
        <v>2320</v>
      </c>
      <c r="AA796" t="s">
        <v>2321</v>
      </c>
      <c r="AB796" t="s">
        <v>2034</v>
      </c>
      <c r="AC796" t="s">
        <v>2314</v>
      </c>
      <c r="AD796" t="s">
        <v>2322</v>
      </c>
      <c r="AE796" t="s">
        <v>52</v>
      </c>
      <c r="AF796" t="s">
        <v>2316</v>
      </c>
      <c r="AG796" t="s">
        <v>2039</v>
      </c>
    </row>
    <row r="797" spans="1:33" x14ac:dyDescent="0.2">
      <c r="A797">
        <v>4</v>
      </c>
      <c r="B797">
        <v>2299498</v>
      </c>
      <c r="C797">
        <v>2.29E-7</v>
      </c>
      <c r="D797" t="s">
        <v>0</v>
      </c>
      <c r="E797" t="s">
        <v>5135</v>
      </c>
      <c r="F797">
        <v>2290207</v>
      </c>
      <c r="G797">
        <v>2296478</v>
      </c>
      <c r="H797" t="s">
        <v>83</v>
      </c>
      <c r="I797" t="s">
        <v>56</v>
      </c>
      <c r="J797">
        <v>3020</v>
      </c>
      <c r="K797" t="s">
        <v>5155</v>
      </c>
      <c r="L797">
        <v>6.6401645176601098</v>
      </c>
      <c r="M797" s="4" t="str">
        <f t="shared" si="12"/>
        <v>-</v>
      </c>
      <c r="N797" t="s">
        <v>5135</v>
      </c>
      <c r="O797" t="s">
        <v>1891</v>
      </c>
      <c r="P797" t="s">
        <v>5136</v>
      </c>
      <c r="Q797" t="s">
        <v>52</v>
      </c>
      <c r="R797" t="s">
        <v>5137</v>
      </c>
      <c r="S797" t="s">
        <v>5138</v>
      </c>
      <c r="T797" t="s">
        <v>1895</v>
      </c>
      <c r="U797" t="s">
        <v>52</v>
      </c>
      <c r="V797" t="s">
        <v>5139</v>
      </c>
      <c r="W797" t="s">
        <v>5140</v>
      </c>
      <c r="X797" t="s">
        <v>5141</v>
      </c>
      <c r="Y797" t="s">
        <v>5141</v>
      </c>
      <c r="Z797" t="s">
        <v>5142</v>
      </c>
      <c r="AA797" t="s">
        <v>5143</v>
      </c>
      <c r="AB797" t="s">
        <v>1891</v>
      </c>
      <c r="AC797" t="s">
        <v>5136</v>
      </c>
      <c r="AD797" t="s">
        <v>52</v>
      </c>
      <c r="AE797" t="s">
        <v>5137</v>
      </c>
      <c r="AF797" t="s">
        <v>5138</v>
      </c>
      <c r="AG797" t="s">
        <v>1895</v>
      </c>
    </row>
    <row r="798" spans="1:33" x14ac:dyDescent="0.2">
      <c r="A798">
        <v>4</v>
      </c>
      <c r="B798">
        <v>2299498</v>
      </c>
      <c r="C798">
        <v>2.29E-7</v>
      </c>
      <c r="D798" t="s">
        <v>0</v>
      </c>
      <c r="E798" t="s">
        <v>5144</v>
      </c>
      <c r="F798">
        <v>2296643</v>
      </c>
      <c r="G798">
        <v>2298747</v>
      </c>
      <c r="H798" t="s">
        <v>83</v>
      </c>
      <c r="I798" t="s">
        <v>56</v>
      </c>
      <c r="J798">
        <v>751</v>
      </c>
      <c r="K798" t="s">
        <v>5155</v>
      </c>
      <c r="L798">
        <v>6.6401645176601098</v>
      </c>
      <c r="M798" s="4" t="str">
        <f t="shared" si="12"/>
        <v>-</v>
      </c>
      <c r="N798" t="s">
        <v>5144</v>
      </c>
      <c r="O798" t="s">
        <v>5145</v>
      </c>
      <c r="P798" t="s">
        <v>5146</v>
      </c>
      <c r="Q798" t="s">
        <v>2315</v>
      </c>
      <c r="R798" t="s">
        <v>5147</v>
      </c>
      <c r="S798" t="s">
        <v>5148</v>
      </c>
      <c r="T798" t="s">
        <v>5149</v>
      </c>
      <c r="U798" t="s">
        <v>52</v>
      </c>
      <c r="V798" t="s">
        <v>5150</v>
      </c>
      <c r="W798" t="s">
        <v>5151</v>
      </c>
      <c r="X798" t="s">
        <v>5152</v>
      </c>
      <c r="Y798" t="s">
        <v>5152</v>
      </c>
      <c r="Z798" t="s">
        <v>5153</v>
      </c>
      <c r="AA798" t="s">
        <v>5154</v>
      </c>
      <c r="AB798" t="s">
        <v>5145</v>
      </c>
      <c r="AC798" t="s">
        <v>5146</v>
      </c>
      <c r="AD798" t="s">
        <v>2315</v>
      </c>
      <c r="AE798" t="s">
        <v>5147</v>
      </c>
      <c r="AF798" t="s">
        <v>5148</v>
      </c>
      <c r="AG798" t="s">
        <v>5149</v>
      </c>
    </row>
    <row r="799" spans="1:33" x14ac:dyDescent="0.2">
      <c r="A799">
        <v>4</v>
      </c>
      <c r="B799">
        <v>2299498</v>
      </c>
      <c r="C799">
        <v>2.29E-7</v>
      </c>
      <c r="D799" t="s">
        <v>0</v>
      </c>
      <c r="E799" t="s">
        <v>5156</v>
      </c>
      <c r="F799">
        <v>2299675</v>
      </c>
      <c r="G799">
        <v>2302219</v>
      </c>
      <c r="H799" t="s">
        <v>83</v>
      </c>
      <c r="I799" t="s">
        <v>59</v>
      </c>
      <c r="J799">
        <v>177</v>
      </c>
      <c r="K799" t="s">
        <v>5155</v>
      </c>
      <c r="L799">
        <v>6.6401645176601098</v>
      </c>
      <c r="M799" s="4" t="str">
        <f t="shared" si="12"/>
        <v>-</v>
      </c>
      <c r="N799" t="s">
        <v>5156</v>
      </c>
      <c r="O799" t="s">
        <v>1980</v>
      </c>
      <c r="P799" t="s">
        <v>5157</v>
      </c>
      <c r="Q799" t="s">
        <v>52</v>
      </c>
      <c r="R799" t="s">
        <v>52</v>
      </c>
      <c r="S799" t="s">
        <v>52</v>
      </c>
      <c r="T799" t="s">
        <v>1982</v>
      </c>
      <c r="U799" t="s">
        <v>1983</v>
      </c>
      <c r="V799" t="s">
        <v>5158</v>
      </c>
      <c r="W799" t="s">
        <v>5159</v>
      </c>
      <c r="X799" t="s">
        <v>1986</v>
      </c>
      <c r="Y799" t="s">
        <v>1986</v>
      </c>
      <c r="Z799" t="s">
        <v>52</v>
      </c>
      <c r="AA799" t="s">
        <v>5160</v>
      </c>
      <c r="AB799" t="s">
        <v>1980</v>
      </c>
      <c r="AC799" t="s">
        <v>5157</v>
      </c>
      <c r="AD799" t="s">
        <v>52</v>
      </c>
      <c r="AE799" t="s">
        <v>52</v>
      </c>
      <c r="AF799" t="s">
        <v>52</v>
      </c>
      <c r="AG799" t="s">
        <v>1982</v>
      </c>
    </row>
    <row r="800" spans="1:33" x14ac:dyDescent="0.2">
      <c r="A800">
        <v>4</v>
      </c>
      <c r="B800">
        <v>2299498</v>
      </c>
      <c r="C800">
        <v>2.29E-7</v>
      </c>
      <c r="D800" t="s">
        <v>0</v>
      </c>
      <c r="E800" t="s">
        <v>5161</v>
      </c>
      <c r="F800">
        <v>2303412</v>
      </c>
      <c r="G800">
        <v>2304018</v>
      </c>
      <c r="H800" t="s">
        <v>52</v>
      </c>
      <c r="I800" t="s">
        <v>59</v>
      </c>
      <c r="J800">
        <v>3914</v>
      </c>
      <c r="K800" t="s">
        <v>5155</v>
      </c>
      <c r="L800">
        <v>6.6401645176601098</v>
      </c>
      <c r="M800" s="4" t="str">
        <f t="shared" si="12"/>
        <v>-</v>
      </c>
      <c r="N800" t="s">
        <v>5161</v>
      </c>
      <c r="O800" t="s">
        <v>5162</v>
      </c>
      <c r="P800" t="s">
        <v>5163</v>
      </c>
      <c r="Q800" t="s">
        <v>52</v>
      </c>
      <c r="R800" t="s">
        <v>52</v>
      </c>
      <c r="S800" t="s">
        <v>52</v>
      </c>
      <c r="T800" t="s">
        <v>1517</v>
      </c>
      <c r="U800" t="s">
        <v>52</v>
      </c>
      <c r="V800" t="s">
        <v>5164</v>
      </c>
      <c r="W800" t="s">
        <v>52</v>
      </c>
      <c r="X800" t="s">
        <v>5165</v>
      </c>
      <c r="Y800" t="s">
        <v>5165</v>
      </c>
      <c r="Z800" t="s">
        <v>52</v>
      </c>
      <c r="AA800" t="s">
        <v>5166</v>
      </c>
      <c r="AB800" t="s">
        <v>5162</v>
      </c>
      <c r="AC800" t="s">
        <v>5163</v>
      </c>
      <c r="AD800" t="s">
        <v>52</v>
      </c>
      <c r="AE800" t="s">
        <v>52</v>
      </c>
      <c r="AF800" t="s">
        <v>52</v>
      </c>
      <c r="AG800" t="s">
        <v>1517</v>
      </c>
    </row>
    <row r="801" spans="1:33" x14ac:dyDescent="0.2">
      <c r="A801">
        <v>4</v>
      </c>
      <c r="B801">
        <v>2299498</v>
      </c>
      <c r="C801">
        <v>2.29E-7</v>
      </c>
      <c r="D801" t="s">
        <v>0</v>
      </c>
      <c r="E801" t="s">
        <v>5167</v>
      </c>
      <c r="F801">
        <v>2307264</v>
      </c>
      <c r="G801">
        <v>2307992</v>
      </c>
      <c r="H801" t="s">
        <v>83</v>
      </c>
      <c r="I801" t="s">
        <v>59</v>
      </c>
      <c r="J801">
        <v>7766</v>
      </c>
      <c r="K801" t="s">
        <v>5155</v>
      </c>
      <c r="L801">
        <v>6.6401645176601098</v>
      </c>
      <c r="M801" s="4" t="str">
        <f t="shared" si="12"/>
        <v>-</v>
      </c>
      <c r="N801" t="s">
        <v>5167</v>
      </c>
      <c r="O801" t="s">
        <v>209</v>
      </c>
      <c r="P801" t="s">
        <v>5168</v>
      </c>
      <c r="Q801" t="s">
        <v>52</v>
      </c>
      <c r="R801" t="s">
        <v>52</v>
      </c>
      <c r="S801" t="s">
        <v>52</v>
      </c>
      <c r="T801" t="s">
        <v>52</v>
      </c>
      <c r="U801" t="s">
        <v>52</v>
      </c>
      <c r="V801" t="s">
        <v>5169</v>
      </c>
      <c r="W801" t="s">
        <v>52</v>
      </c>
      <c r="X801" t="s">
        <v>5170</v>
      </c>
      <c r="Y801" t="s">
        <v>5170</v>
      </c>
      <c r="Z801" t="s">
        <v>5171</v>
      </c>
      <c r="AA801" t="s">
        <v>5172</v>
      </c>
      <c r="AB801" t="s">
        <v>209</v>
      </c>
      <c r="AC801" t="s">
        <v>5173</v>
      </c>
      <c r="AD801" t="s">
        <v>52</v>
      </c>
      <c r="AE801" t="s">
        <v>52</v>
      </c>
      <c r="AF801" t="s">
        <v>52</v>
      </c>
      <c r="AG801" t="s">
        <v>52</v>
      </c>
    </row>
    <row r="802" spans="1:33" x14ac:dyDescent="0.2">
      <c r="A802">
        <v>8</v>
      </c>
      <c r="B802">
        <v>10235629</v>
      </c>
      <c r="C802">
        <v>2.3099999999999999E-7</v>
      </c>
      <c r="D802" t="s">
        <v>0</v>
      </c>
      <c r="E802" t="s">
        <v>4074</v>
      </c>
      <c r="F802">
        <v>10242483</v>
      </c>
      <c r="G802">
        <v>10249858</v>
      </c>
      <c r="H802" t="s">
        <v>83</v>
      </c>
      <c r="I802" t="s">
        <v>59</v>
      </c>
      <c r="J802">
        <v>6854</v>
      </c>
      <c r="K802" t="s">
        <v>4075</v>
      </c>
      <c r="L802">
        <v>6.6363880201078498</v>
      </c>
      <c r="M802" s="4" t="str">
        <f t="shared" si="12"/>
        <v>-</v>
      </c>
      <c r="N802" t="s">
        <v>4074</v>
      </c>
      <c r="O802" t="s">
        <v>52</v>
      </c>
      <c r="P802" t="s">
        <v>4076</v>
      </c>
      <c r="Q802" t="s">
        <v>52</v>
      </c>
      <c r="R802" t="s">
        <v>52</v>
      </c>
      <c r="S802" t="s">
        <v>52</v>
      </c>
      <c r="T802" t="s">
        <v>52</v>
      </c>
      <c r="U802" t="s">
        <v>52</v>
      </c>
      <c r="V802" t="s">
        <v>4077</v>
      </c>
      <c r="W802" t="s">
        <v>4078</v>
      </c>
      <c r="X802" t="s">
        <v>4079</v>
      </c>
      <c r="Y802" t="s">
        <v>4079</v>
      </c>
      <c r="Z802" t="s">
        <v>4080</v>
      </c>
      <c r="AA802" t="s">
        <v>4081</v>
      </c>
      <c r="AB802" t="s">
        <v>52</v>
      </c>
      <c r="AC802" t="s">
        <v>4076</v>
      </c>
      <c r="AD802" t="s">
        <v>52</v>
      </c>
      <c r="AE802" t="s">
        <v>52</v>
      </c>
      <c r="AF802" t="s">
        <v>52</v>
      </c>
      <c r="AG802" t="s">
        <v>52</v>
      </c>
    </row>
    <row r="803" spans="1:33" x14ac:dyDescent="0.2">
      <c r="A803">
        <v>19</v>
      </c>
      <c r="B803">
        <v>15291928</v>
      </c>
      <c r="C803">
        <v>2.34E-7</v>
      </c>
      <c r="D803" t="s">
        <v>5</v>
      </c>
      <c r="E803" t="s">
        <v>610</v>
      </c>
      <c r="F803">
        <v>15281539</v>
      </c>
      <c r="G803">
        <v>15282169</v>
      </c>
      <c r="H803" t="s">
        <v>83</v>
      </c>
      <c r="I803" t="s">
        <v>56</v>
      </c>
      <c r="J803">
        <v>9759</v>
      </c>
      <c r="K803" t="s">
        <v>611</v>
      </c>
      <c r="L803">
        <v>6.6307841425898504</v>
      </c>
      <c r="M803" s="4" t="str">
        <f t="shared" si="12"/>
        <v>-</v>
      </c>
      <c r="N803" t="s">
        <v>610</v>
      </c>
      <c r="O803" t="s">
        <v>52</v>
      </c>
      <c r="P803" t="s">
        <v>612</v>
      </c>
      <c r="Q803" t="s">
        <v>52</v>
      </c>
      <c r="R803" t="s">
        <v>52</v>
      </c>
      <c r="S803" t="s">
        <v>52</v>
      </c>
      <c r="T803" t="s">
        <v>52</v>
      </c>
      <c r="U803" t="s">
        <v>52</v>
      </c>
      <c r="V803" t="s">
        <v>613</v>
      </c>
      <c r="W803" t="s">
        <v>52</v>
      </c>
      <c r="X803" t="s">
        <v>52</v>
      </c>
      <c r="Y803" t="s">
        <v>52</v>
      </c>
      <c r="Z803" t="s">
        <v>52</v>
      </c>
      <c r="AA803" t="s">
        <v>614</v>
      </c>
      <c r="AB803" t="s">
        <v>52</v>
      </c>
      <c r="AC803" t="s">
        <v>615</v>
      </c>
      <c r="AD803" t="s">
        <v>52</v>
      </c>
      <c r="AE803" t="s">
        <v>52</v>
      </c>
      <c r="AF803" t="s">
        <v>52</v>
      </c>
      <c r="AG803" t="s">
        <v>52</v>
      </c>
    </row>
    <row r="804" spans="1:33" x14ac:dyDescent="0.2">
      <c r="A804">
        <v>19</v>
      </c>
      <c r="B804">
        <v>15291928</v>
      </c>
      <c r="C804">
        <v>2.34E-7</v>
      </c>
      <c r="D804" t="s">
        <v>5</v>
      </c>
      <c r="E804" t="s">
        <v>616</v>
      </c>
      <c r="F804">
        <v>15285179</v>
      </c>
      <c r="G804">
        <v>15285784</v>
      </c>
      <c r="H804" t="s">
        <v>83</v>
      </c>
      <c r="I804" t="s">
        <v>56</v>
      </c>
      <c r="J804">
        <v>6144</v>
      </c>
      <c r="K804" t="s">
        <v>611</v>
      </c>
      <c r="L804">
        <v>6.6307841425898504</v>
      </c>
      <c r="M804" s="4" t="str">
        <f t="shared" si="12"/>
        <v>-</v>
      </c>
      <c r="N804" t="s">
        <v>616</v>
      </c>
      <c r="O804" t="s">
        <v>52</v>
      </c>
      <c r="P804" t="s">
        <v>617</v>
      </c>
      <c r="Q804" t="s">
        <v>52</v>
      </c>
      <c r="R804" t="s">
        <v>52</v>
      </c>
      <c r="S804" t="s">
        <v>52</v>
      </c>
      <c r="T804" t="s">
        <v>52</v>
      </c>
      <c r="U804" t="s">
        <v>52</v>
      </c>
      <c r="V804" t="s">
        <v>618</v>
      </c>
      <c r="W804" t="s">
        <v>619</v>
      </c>
      <c r="X804" t="s">
        <v>620</v>
      </c>
      <c r="Y804" t="s">
        <v>620</v>
      </c>
      <c r="Z804" t="s">
        <v>52</v>
      </c>
      <c r="AA804" t="s">
        <v>621</v>
      </c>
      <c r="AB804" t="s">
        <v>622</v>
      </c>
      <c r="AC804" t="s">
        <v>617</v>
      </c>
      <c r="AD804" t="s">
        <v>52</v>
      </c>
      <c r="AE804" t="s">
        <v>52</v>
      </c>
      <c r="AF804" t="s">
        <v>52</v>
      </c>
      <c r="AG804" t="s">
        <v>52</v>
      </c>
    </row>
    <row r="805" spans="1:33" x14ac:dyDescent="0.2">
      <c r="A805">
        <v>19</v>
      </c>
      <c r="B805">
        <v>15291928</v>
      </c>
      <c r="C805">
        <v>2.34E-7</v>
      </c>
      <c r="D805" t="s">
        <v>5</v>
      </c>
      <c r="E805" t="s">
        <v>623</v>
      </c>
      <c r="F805">
        <v>15287568</v>
      </c>
      <c r="G805">
        <v>15288338</v>
      </c>
      <c r="H805" t="s">
        <v>52</v>
      </c>
      <c r="I805" t="s">
        <v>56</v>
      </c>
      <c r="J805">
        <v>3590</v>
      </c>
      <c r="K805" t="s">
        <v>611</v>
      </c>
      <c r="L805">
        <v>6.6307841425898504</v>
      </c>
      <c r="M805" s="4" t="str">
        <f t="shared" si="12"/>
        <v>-</v>
      </c>
      <c r="N805" t="s">
        <v>623</v>
      </c>
      <c r="O805" t="s">
        <v>52</v>
      </c>
      <c r="P805" t="s">
        <v>624</v>
      </c>
      <c r="Q805" t="s">
        <v>52</v>
      </c>
      <c r="R805" t="s">
        <v>52</v>
      </c>
      <c r="S805" t="s">
        <v>52</v>
      </c>
      <c r="T805" t="s">
        <v>52</v>
      </c>
      <c r="U805" t="s">
        <v>52</v>
      </c>
      <c r="V805" t="s">
        <v>625</v>
      </c>
      <c r="W805" t="s">
        <v>52</v>
      </c>
      <c r="X805" t="s">
        <v>626</v>
      </c>
      <c r="Y805" t="s">
        <v>626</v>
      </c>
      <c r="Z805" t="s">
        <v>52</v>
      </c>
      <c r="AA805" t="s">
        <v>627</v>
      </c>
      <c r="AB805" t="s">
        <v>628</v>
      </c>
      <c r="AC805" t="s">
        <v>624</v>
      </c>
      <c r="AD805" t="s">
        <v>52</v>
      </c>
      <c r="AE805" t="s">
        <v>52</v>
      </c>
      <c r="AF805" t="s">
        <v>52</v>
      </c>
      <c r="AG805" t="s">
        <v>629</v>
      </c>
    </row>
    <row r="806" spans="1:33" x14ac:dyDescent="0.2">
      <c r="A806">
        <v>19</v>
      </c>
      <c r="B806">
        <v>15291928</v>
      </c>
      <c r="C806">
        <v>2.34E-7</v>
      </c>
      <c r="D806" t="s">
        <v>5</v>
      </c>
      <c r="E806" t="s">
        <v>630</v>
      </c>
      <c r="F806">
        <v>15293011</v>
      </c>
      <c r="G806">
        <v>15293391</v>
      </c>
      <c r="H806" t="s">
        <v>52</v>
      </c>
      <c r="I806" t="s">
        <v>59</v>
      </c>
      <c r="J806">
        <v>1083</v>
      </c>
      <c r="K806" t="s">
        <v>611</v>
      </c>
      <c r="L806">
        <v>6.6307841425898504</v>
      </c>
      <c r="M806" s="4" t="str">
        <f t="shared" si="12"/>
        <v>-</v>
      </c>
      <c r="N806" t="s">
        <v>630</v>
      </c>
      <c r="O806" t="s">
        <v>52</v>
      </c>
      <c r="P806" t="s">
        <v>631</v>
      </c>
      <c r="Q806" t="s">
        <v>52</v>
      </c>
      <c r="R806" t="s">
        <v>52</v>
      </c>
      <c r="S806" t="s">
        <v>52</v>
      </c>
      <c r="T806" t="s">
        <v>52</v>
      </c>
      <c r="U806" t="s">
        <v>52</v>
      </c>
      <c r="V806" t="s">
        <v>632</v>
      </c>
      <c r="W806" t="s">
        <v>633</v>
      </c>
      <c r="X806" t="s">
        <v>634</v>
      </c>
      <c r="Y806" t="s">
        <v>634</v>
      </c>
      <c r="Z806" t="s">
        <v>52</v>
      </c>
      <c r="AA806" t="s">
        <v>635</v>
      </c>
      <c r="AB806" t="s">
        <v>163</v>
      </c>
      <c r="AC806" t="s">
        <v>636</v>
      </c>
      <c r="AD806" t="s">
        <v>52</v>
      </c>
      <c r="AE806" t="s">
        <v>52</v>
      </c>
      <c r="AF806" t="s">
        <v>52</v>
      </c>
      <c r="AG806" t="s">
        <v>165</v>
      </c>
    </row>
    <row r="807" spans="1:33" x14ac:dyDescent="0.2">
      <c r="A807">
        <v>19</v>
      </c>
      <c r="B807">
        <v>15291928</v>
      </c>
      <c r="C807">
        <v>2.34E-7</v>
      </c>
      <c r="D807" t="s">
        <v>5</v>
      </c>
      <c r="E807" t="s">
        <v>637</v>
      </c>
      <c r="F807">
        <v>15295284</v>
      </c>
      <c r="G807">
        <v>15295710</v>
      </c>
      <c r="H807" t="s">
        <v>83</v>
      </c>
      <c r="I807" t="s">
        <v>59</v>
      </c>
      <c r="J807">
        <v>3356</v>
      </c>
      <c r="K807" t="s">
        <v>611</v>
      </c>
      <c r="L807">
        <v>6.6307841425898504</v>
      </c>
      <c r="M807" s="4" t="str">
        <f t="shared" si="12"/>
        <v>-</v>
      </c>
      <c r="N807" t="s">
        <v>637</v>
      </c>
      <c r="O807" t="s">
        <v>638</v>
      </c>
      <c r="P807" t="s">
        <v>639</v>
      </c>
      <c r="Q807" t="s">
        <v>52</v>
      </c>
      <c r="R807" t="s">
        <v>640</v>
      </c>
      <c r="S807" t="s">
        <v>641</v>
      </c>
      <c r="T807" t="s">
        <v>642</v>
      </c>
      <c r="U807" t="s">
        <v>52</v>
      </c>
      <c r="V807" t="s">
        <v>643</v>
      </c>
      <c r="W807" t="s">
        <v>52</v>
      </c>
      <c r="X807" t="s">
        <v>644</v>
      </c>
      <c r="Y807" t="s">
        <v>644</v>
      </c>
      <c r="Z807" t="s">
        <v>52</v>
      </c>
      <c r="AA807" t="s">
        <v>645</v>
      </c>
      <c r="AB807" t="s">
        <v>638</v>
      </c>
      <c r="AC807" t="s">
        <v>646</v>
      </c>
      <c r="AD807" t="s">
        <v>52</v>
      </c>
      <c r="AE807" t="s">
        <v>640</v>
      </c>
      <c r="AF807" t="s">
        <v>641</v>
      </c>
      <c r="AG807" t="s">
        <v>642</v>
      </c>
    </row>
    <row r="808" spans="1:33" x14ac:dyDescent="0.2">
      <c r="A808">
        <v>19</v>
      </c>
      <c r="B808">
        <v>15291928</v>
      </c>
      <c r="C808">
        <v>2.34E-7</v>
      </c>
      <c r="D808" t="s">
        <v>5</v>
      </c>
      <c r="E808" t="s">
        <v>647</v>
      </c>
      <c r="F808">
        <v>15296972</v>
      </c>
      <c r="G808">
        <v>15298220</v>
      </c>
      <c r="H808" t="s">
        <v>52</v>
      </c>
      <c r="I808" t="s">
        <v>59</v>
      </c>
      <c r="J808">
        <v>5044</v>
      </c>
      <c r="K808" t="s">
        <v>611</v>
      </c>
      <c r="L808">
        <v>6.6307841425898504</v>
      </c>
      <c r="M808" s="4" t="str">
        <f t="shared" si="12"/>
        <v>-</v>
      </c>
      <c r="N808" t="s">
        <v>647</v>
      </c>
      <c r="O808" t="s">
        <v>648</v>
      </c>
      <c r="P808" t="s">
        <v>649</v>
      </c>
      <c r="Q808" t="s">
        <v>650</v>
      </c>
      <c r="R808" t="s">
        <v>651</v>
      </c>
      <c r="S808" t="s">
        <v>52</v>
      </c>
      <c r="T808" t="s">
        <v>52</v>
      </c>
      <c r="U808" t="s">
        <v>52</v>
      </c>
      <c r="V808" t="s">
        <v>652</v>
      </c>
      <c r="W808" t="s">
        <v>52</v>
      </c>
      <c r="X808" t="s">
        <v>653</v>
      </c>
      <c r="Y808" t="s">
        <v>653</v>
      </c>
      <c r="Z808" t="s">
        <v>52</v>
      </c>
      <c r="AA808" t="s">
        <v>654</v>
      </c>
      <c r="AB808" t="s">
        <v>648</v>
      </c>
      <c r="AC808" t="s">
        <v>649</v>
      </c>
      <c r="AD808" t="s">
        <v>650</v>
      </c>
      <c r="AE808" t="s">
        <v>651</v>
      </c>
      <c r="AF808" t="s">
        <v>52</v>
      </c>
      <c r="AG808" t="s">
        <v>52</v>
      </c>
    </row>
    <row r="809" spans="1:33" x14ac:dyDescent="0.2">
      <c r="A809">
        <v>19</v>
      </c>
      <c r="B809">
        <v>15291928</v>
      </c>
      <c r="C809">
        <v>2.34E-7</v>
      </c>
      <c r="D809" t="s">
        <v>5</v>
      </c>
      <c r="E809" t="s">
        <v>655</v>
      </c>
      <c r="F809">
        <v>15301198</v>
      </c>
      <c r="G809">
        <v>15301442</v>
      </c>
      <c r="H809" t="s">
        <v>52</v>
      </c>
      <c r="I809" t="s">
        <v>59</v>
      </c>
      <c r="J809">
        <v>9270</v>
      </c>
      <c r="K809" t="s">
        <v>611</v>
      </c>
      <c r="L809">
        <v>6.6307841425898504</v>
      </c>
      <c r="M809" s="4" t="str">
        <f t="shared" si="12"/>
        <v>-</v>
      </c>
      <c r="N809" t="s">
        <v>655</v>
      </c>
      <c r="O809" t="s">
        <v>52</v>
      </c>
      <c r="P809" t="s">
        <v>52</v>
      </c>
      <c r="Q809" t="s">
        <v>52</v>
      </c>
      <c r="R809" t="s">
        <v>52</v>
      </c>
      <c r="S809" t="s">
        <v>52</v>
      </c>
      <c r="T809" t="s">
        <v>52</v>
      </c>
      <c r="U809" t="s">
        <v>52</v>
      </c>
      <c r="V809" t="s">
        <v>52</v>
      </c>
      <c r="W809" t="s">
        <v>52</v>
      </c>
      <c r="X809" t="s">
        <v>52</v>
      </c>
      <c r="Y809" t="s">
        <v>52</v>
      </c>
      <c r="Z809" t="s">
        <v>52</v>
      </c>
      <c r="AA809" t="s">
        <v>52</v>
      </c>
      <c r="AB809" t="s">
        <v>52</v>
      </c>
      <c r="AC809" t="s">
        <v>52</v>
      </c>
      <c r="AD809" t="s">
        <v>52</v>
      </c>
      <c r="AE809" t="s">
        <v>52</v>
      </c>
      <c r="AF809" t="s">
        <v>52</v>
      </c>
      <c r="AG809" t="s">
        <v>52</v>
      </c>
    </row>
    <row r="810" spans="1:33" x14ac:dyDescent="0.2">
      <c r="A810">
        <v>19</v>
      </c>
      <c r="B810">
        <v>15291929</v>
      </c>
      <c r="C810">
        <v>2.34E-7</v>
      </c>
      <c r="D810" t="s">
        <v>5</v>
      </c>
      <c r="E810" t="s">
        <v>610</v>
      </c>
      <c r="F810">
        <v>15281539</v>
      </c>
      <c r="G810">
        <v>15282169</v>
      </c>
      <c r="H810" t="s">
        <v>83</v>
      </c>
      <c r="I810" t="s">
        <v>56</v>
      </c>
      <c r="J810">
        <v>9760</v>
      </c>
      <c r="K810" t="s">
        <v>656</v>
      </c>
      <c r="L810">
        <v>6.6307841425898504</v>
      </c>
      <c r="M810" s="4" t="str">
        <f t="shared" si="12"/>
        <v>-</v>
      </c>
      <c r="N810" t="s">
        <v>610</v>
      </c>
      <c r="O810" t="s">
        <v>52</v>
      </c>
      <c r="P810" t="s">
        <v>612</v>
      </c>
      <c r="Q810" t="s">
        <v>52</v>
      </c>
      <c r="R810" t="s">
        <v>52</v>
      </c>
      <c r="S810" t="s">
        <v>52</v>
      </c>
      <c r="T810" t="s">
        <v>52</v>
      </c>
      <c r="U810" t="s">
        <v>52</v>
      </c>
      <c r="V810" t="s">
        <v>613</v>
      </c>
      <c r="W810" t="s">
        <v>52</v>
      </c>
      <c r="X810" t="s">
        <v>52</v>
      </c>
      <c r="Y810" t="s">
        <v>52</v>
      </c>
      <c r="Z810" t="s">
        <v>52</v>
      </c>
      <c r="AA810" t="s">
        <v>614</v>
      </c>
      <c r="AB810" t="s">
        <v>52</v>
      </c>
      <c r="AC810" t="s">
        <v>615</v>
      </c>
      <c r="AD810" t="s">
        <v>52</v>
      </c>
      <c r="AE810" t="s">
        <v>52</v>
      </c>
      <c r="AF810" t="s">
        <v>52</v>
      </c>
      <c r="AG810" t="s">
        <v>52</v>
      </c>
    </row>
    <row r="811" spans="1:33" x14ac:dyDescent="0.2">
      <c r="A811">
        <v>19</v>
      </c>
      <c r="B811">
        <v>15291929</v>
      </c>
      <c r="C811">
        <v>2.34E-7</v>
      </c>
      <c r="D811" t="s">
        <v>5</v>
      </c>
      <c r="E811" t="s">
        <v>616</v>
      </c>
      <c r="F811">
        <v>15285179</v>
      </c>
      <c r="G811">
        <v>15285784</v>
      </c>
      <c r="H811" t="s">
        <v>83</v>
      </c>
      <c r="I811" t="s">
        <v>56</v>
      </c>
      <c r="J811">
        <v>6145</v>
      </c>
      <c r="K811" t="s">
        <v>656</v>
      </c>
      <c r="L811">
        <v>6.6307841425898504</v>
      </c>
      <c r="M811" s="4" t="str">
        <f t="shared" si="12"/>
        <v>-</v>
      </c>
      <c r="N811" t="s">
        <v>616</v>
      </c>
      <c r="O811" t="s">
        <v>52</v>
      </c>
      <c r="P811" t="s">
        <v>617</v>
      </c>
      <c r="Q811" t="s">
        <v>52</v>
      </c>
      <c r="R811" t="s">
        <v>52</v>
      </c>
      <c r="S811" t="s">
        <v>52</v>
      </c>
      <c r="T811" t="s">
        <v>52</v>
      </c>
      <c r="U811" t="s">
        <v>52</v>
      </c>
      <c r="V811" t="s">
        <v>618</v>
      </c>
      <c r="W811" t="s">
        <v>619</v>
      </c>
      <c r="X811" t="s">
        <v>620</v>
      </c>
      <c r="Y811" t="s">
        <v>620</v>
      </c>
      <c r="Z811" t="s">
        <v>52</v>
      </c>
      <c r="AA811" t="s">
        <v>621</v>
      </c>
      <c r="AB811" t="s">
        <v>622</v>
      </c>
      <c r="AC811" t="s">
        <v>617</v>
      </c>
      <c r="AD811" t="s">
        <v>52</v>
      </c>
      <c r="AE811" t="s">
        <v>52</v>
      </c>
      <c r="AF811" t="s">
        <v>52</v>
      </c>
      <c r="AG811" t="s">
        <v>52</v>
      </c>
    </row>
    <row r="812" spans="1:33" x14ac:dyDescent="0.2">
      <c r="A812">
        <v>19</v>
      </c>
      <c r="B812">
        <v>15291929</v>
      </c>
      <c r="C812">
        <v>2.34E-7</v>
      </c>
      <c r="D812" t="s">
        <v>5</v>
      </c>
      <c r="E812" t="s">
        <v>623</v>
      </c>
      <c r="F812">
        <v>15287568</v>
      </c>
      <c r="G812">
        <v>15288338</v>
      </c>
      <c r="H812" t="s">
        <v>52</v>
      </c>
      <c r="I812" t="s">
        <v>56</v>
      </c>
      <c r="J812">
        <v>3591</v>
      </c>
      <c r="K812" t="s">
        <v>656</v>
      </c>
      <c r="L812">
        <v>6.6307841425898504</v>
      </c>
      <c r="M812" s="4" t="str">
        <f t="shared" si="12"/>
        <v>-</v>
      </c>
      <c r="N812" t="s">
        <v>623</v>
      </c>
      <c r="O812" t="s">
        <v>52</v>
      </c>
      <c r="P812" t="s">
        <v>624</v>
      </c>
      <c r="Q812" t="s">
        <v>52</v>
      </c>
      <c r="R812" t="s">
        <v>52</v>
      </c>
      <c r="S812" t="s">
        <v>52</v>
      </c>
      <c r="T812" t="s">
        <v>52</v>
      </c>
      <c r="U812" t="s">
        <v>52</v>
      </c>
      <c r="V812" t="s">
        <v>625</v>
      </c>
      <c r="W812" t="s">
        <v>52</v>
      </c>
      <c r="X812" t="s">
        <v>626</v>
      </c>
      <c r="Y812" t="s">
        <v>626</v>
      </c>
      <c r="Z812" t="s">
        <v>52</v>
      </c>
      <c r="AA812" t="s">
        <v>627</v>
      </c>
      <c r="AB812" t="s">
        <v>628</v>
      </c>
      <c r="AC812" t="s">
        <v>624</v>
      </c>
      <c r="AD812" t="s">
        <v>52</v>
      </c>
      <c r="AE812" t="s">
        <v>52</v>
      </c>
      <c r="AF812" t="s">
        <v>52</v>
      </c>
      <c r="AG812" t="s">
        <v>629</v>
      </c>
    </row>
    <row r="813" spans="1:33" x14ac:dyDescent="0.2">
      <c r="A813">
        <v>19</v>
      </c>
      <c r="B813">
        <v>15291929</v>
      </c>
      <c r="C813">
        <v>2.34E-7</v>
      </c>
      <c r="D813" t="s">
        <v>5</v>
      </c>
      <c r="E813" t="s">
        <v>630</v>
      </c>
      <c r="F813">
        <v>15293011</v>
      </c>
      <c r="G813">
        <v>15293391</v>
      </c>
      <c r="H813" t="s">
        <v>52</v>
      </c>
      <c r="I813" t="s">
        <v>59</v>
      </c>
      <c r="J813">
        <v>1082</v>
      </c>
      <c r="K813" t="s">
        <v>656</v>
      </c>
      <c r="L813">
        <v>6.6307841425898504</v>
      </c>
      <c r="M813" s="4" t="str">
        <f t="shared" si="12"/>
        <v>-</v>
      </c>
      <c r="N813" t="s">
        <v>630</v>
      </c>
      <c r="O813" t="s">
        <v>52</v>
      </c>
      <c r="P813" t="s">
        <v>631</v>
      </c>
      <c r="Q813" t="s">
        <v>52</v>
      </c>
      <c r="R813" t="s">
        <v>52</v>
      </c>
      <c r="S813" t="s">
        <v>52</v>
      </c>
      <c r="T813" t="s">
        <v>52</v>
      </c>
      <c r="U813" t="s">
        <v>52</v>
      </c>
      <c r="V813" t="s">
        <v>632</v>
      </c>
      <c r="W813" t="s">
        <v>633</v>
      </c>
      <c r="X813" t="s">
        <v>634</v>
      </c>
      <c r="Y813" t="s">
        <v>634</v>
      </c>
      <c r="Z813" t="s">
        <v>52</v>
      </c>
      <c r="AA813" t="s">
        <v>635</v>
      </c>
      <c r="AB813" t="s">
        <v>163</v>
      </c>
      <c r="AC813" t="s">
        <v>636</v>
      </c>
      <c r="AD813" t="s">
        <v>52</v>
      </c>
      <c r="AE813" t="s">
        <v>52</v>
      </c>
      <c r="AF813" t="s">
        <v>52</v>
      </c>
      <c r="AG813" t="s">
        <v>165</v>
      </c>
    </row>
    <row r="814" spans="1:33" x14ac:dyDescent="0.2">
      <c r="A814">
        <v>19</v>
      </c>
      <c r="B814">
        <v>15291929</v>
      </c>
      <c r="C814">
        <v>2.34E-7</v>
      </c>
      <c r="D814" t="s">
        <v>5</v>
      </c>
      <c r="E814" t="s">
        <v>637</v>
      </c>
      <c r="F814">
        <v>15295284</v>
      </c>
      <c r="G814">
        <v>15295710</v>
      </c>
      <c r="H814" t="s">
        <v>83</v>
      </c>
      <c r="I814" t="s">
        <v>59</v>
      </c>
      <c r="J814">
        <v>3355</v>
      </c>
      <c r="K814" t="s">
        <v>656</v>
      </c>
      <c r="L814">
        <v>6.6307841425898504</v>
      </c>
      <c r="M814" s="4" t="str">
        <f t="shared" si="12"/>
        <v>-</v>
      </c>
      <c r="N814" t="s">
        <v>637</v>
      </c>
      <c r="O814" t="s">
        <v>638</v>
      </c>
      <c r="P814" t="s">
        <v>639</v>
      </c>
      <c r="Q814" t="s">
        <v>52</v>
      </c>
      <c r="R814" t="s">
        <v>640</v>
      </c>
      <c r="S814" t="s">
        <v>641</v>
      </c>
      <c r="T814" t="s">
        <v>642</v>
      </c>
      <c r="U814" t="s">
        <v>52</v>
      </c>
      <c r="V814" t="s">
        <v>643</v>
      </c>
      <c r="W814" t="s">
        <v>52</v>
      </c>
      <c r="X814" t="s">
        <v>644</v>
      </c>
      <c r="Y814" t="s">
        <v>644</v>
      </c>
      <c r="Z814" t="s">
        <v>52</v>
      </c>
      <c r="AA814" t="s">
        <v>645</v>
      </c>
      <c r="AB814" t="s">
        <v>638</v>
      </c>
      <c r="AC814" t="s">
        <v>646</v>
      </c>
      <c r="AD814" t="s">
        <v>52</v>
      </c>
      <c r="AE814" t="s">
        <v>640</v>
      </c>
      <c r="AF814" t="s">
        <v>641</v>
      </c>
      <c r="AG814" t="s">
        <v>642</v>
      </c>
    </row>
    <row r="815" spans="1:33" x14ac:dyDescent="0.2">
      <c r="A815">
        <v>19</v>
      </c>
      <c r="B815">
        <v>15291929</v>
      </c>
      <c r="C815">
        <v>2.34E-7</v>
      </c>
      <c r="D815" t="s">
        <v>5</v>
      </c>
      <c r="E815" t="s">
        <v>647</v>
      </c>
      <c r="F815">
        <v>15296972</v>
      </c>
      <c r="G815">
        <v>15298220</v>
      </c>
      <c r="H815" t="s">
        <v>52</v>
      </c>
      <c r="I815" t="s">
        <v>59</v>
      </c>
      <c r="J815">
        <v>5043</v>
      </c>
      <c r="K815" t="s">
        <v>656</v>
      </c>
      <c r="L815">
        <v>6.6307841425898504</v>
      </c>
      <c r="M815" s="4" t="str">
        <f t="shared" si="12"/>
        <v>-</v>
      </c>
      <c r="N815" t="s">
        <v>647</v>
      </c>
      <c r="O815" t="s">
        <v>648</v>
      </c>
      <c r="P815" t="s">
        <v>649</v>
      </c>
      <c r="Q815" t="s">
        <v>650</v>
      </c>
      <c r="R815" t="s">
        <v>651</v>
      </c>
      <c r="S815" t="s">
        <v>52</v>
      </c>
      <c r="T815" t="s">
        <v>52</v>
      </c>
      <c r="U815" t="s">
        <v>52</v>
      </c>
      <c r="V815" t="s">
        <v>652</v>
      </c>
      <c r="W815" t="s">
        <v>52</v>
      </c>
      <c r="X815" t="s">
        <v>653</v>
      </c>
      <c r="Y815" t="s">
        <v>653</v>
      </c>
      <c r="Z815" t="s">
        <v>52</v>
      </c>
      <c r="AA815" t="s">
        <v>654</v>
      </c>
      <c r="AB815" t="s">
        <v>648</v>
      </c>
      <c r="AC815" t="s">
        <v>649</v>
      </c>
      <c r="AD815" t="s">
        <v>650</v>
      </c>
      <c r="AE815" t="s">
        <v>651</v>
      </c>
      <c r="AF815" t="s">
        <v>52</v>
      </c>
      <c r="AG815" t="s">
        <v>52</v>
      </c>
    </row>
    <row r="816" spans="1:33" x14ac:dyDescent="0.2">
      <c r="A816">
        <v>19</v>
      </c>
      <c r="B816">
        <v>15291929</v>
      </c>
      <c r="C816">
        <v>2.34E-7</v>
      </c>
      <c r="D816" t="s">
        <v>5</v>
      </c>
      <c r="E816" t="s">
        <v>655</v>
      </c>
      <c r="F816">
        <v>15301198</v>
      </c>
      <c r="G816">
        <v>15301442</v>
      </c>
      <c r="H816" t="s">
        <v>52</v>
      </c>
      <c r="I816" t="s">
        <v>59</v>
      </c>
      <c r="J816">
        <v>9269</v>
      </c>
      <c r="K816" t="s">
        <v>656</v>
      </c>
      <c r="L816">
        <v>6.6307841425898504</v>
      </c>
      <c r="M816" s="4" t="str">
        <f t="shared" si="12"/>
        <v>-</v>
      </c>
      <c r="N816" t="s">
        <v>655</v>
      </c>
      <c r="O816" t="s">
        <v>52</v>
      </c>
      <c r="P816" t="s">
        <v>52</v>
      </c>
      <c r="Q816" t="s">
        <v>52</v>
      </c>
      <c r="R816" t="s">
        <v>52</v>
      </c>
      <c r="S816" t="s">
        <v>52</v>
      </c>
      <c r="T816" t="s">
        <v>52</v>
      </c>
      <c r="U816" t="s">
        <v>52</v>
      </c>
      <c r="V816" t="s">
        <v>52</v>
      </c>
      <c r="W816" t="s">
        <v>52</v>
      </c>
      <c r="X816" t="s">
        <v>52</v>
      </c>
      <c r="Y816" t="s">
        <v>52</v>
      </c>
      <c r="Z816" t="s">
        <v>52</v>
      </c>
      <c r="AA816" t="s">
        <v>52</v>
      </c>
      <c r="AB816" t="s">
        <v>52</v>
      </c>
      <c r="AC816" t="s">
        <v>52</v>
      </c>
      <c r="AD816" t="s">
        <v>52</v>
      </c>
      <c r="AE816" t="s">
        <v>52</v>
      </c>
      <c r="AF816" t="s">
        <v>52</v>
      </c>
      <c r="AG816" t="s">
        <v>52</v>
      </c>
    </row>
    <row r="817" spans="1:33" x14ac:dyDescent="0.2">
      <c r="A817">
        <v>2</v>
      </c>
      <c r="B817">
        <v>14666245</v>
      </c>
      <c r="C817">
        <v>2.34E-7</v>
      </c>
      <c r="D817" t="s">
        <v>8</v>
      </c>
      <c r="E817" t="s">
        <v>6381</v>
      </c>
      <c r="F817">
        <v>14662540</v>
      </c>
      <c r="G817">
        <v>14664042</v>
      </c>
      <c r="H817" t="s">
        <v>52</v>
      </c>
      <c r="I817" t="s">
        <v>56</v>
      </c>
      <c r="J817">
        <v>2203</v>
      </c>
      <c r="K817" t="s">
        <v>6383</v>
      </c>
      <c r="L817">
        <v>6.6307841425898504</v>
      </c>
      <c r="M817" s="4" t="str">
        <f t="shared" si="12"/>
        <v>-</v>
      </c>
      <c r="N817" t="s">
        <v>6381</v>
      </c>
      <c r="O817" t="s">
        <v>52</v>
      </c>
      <c r="P817" t="s">
        <v>4192</v>
      </c>
      <c r="Q817" t="s">
        <v>52</v>
      </c>
      <c r="R817" t="s">
        <v>52</v>
      </c>
      <c r="S817" t="s">
        <v>52</v>
      </c>
      <c r="T817" t="s">
        <v>52</v>
      </c>
      <c r="U817" t="s">
        <v>52</v>
      </c>
      <c r="V817" t="s">
        <v>52</v>
      </c>
      <c r="W817" t="s">
        <v>52</v>
      </c>
      <c r="X817" t="s">
        <v>52</v>
      </c>
      <c r="Y817" t="s">
        <v>52</v>
      </c>
      <c r="Z817" t="s">
        <v>52</v>
      </c>
      <c r="AA817" t="s">
        <v>52</v>
      </c>
      <c r="AB817" t="s">
        <v>52</v>
      </c>
      <c r="AC817" t="s">
        <v>52</v>
      </c>
      <c r="AD817" t="s">
        <v>52</v>
      </c>
      <c r="AE817" t="s">
        <v>52</v>
      </c>
      <c r="AF817" t="s">
        <v>52</v>
      </c>
      <c r="AG817" t="s">
        <v>52</v>
      </c>
    </row>
    <row r="818" spans="1:33" x14ac:dyDescent="0.2">
      <c r="A818">
        <v>2</v>
      </c>
      <c r="B818">
        <v>14666245</v>
      </c>
      <c r="C818">
        <v>2.34E-7</v>
      </c>
      <c r="D818" t="s">
        <v>8</v>
      </c>
      <c r="E818" t="s">
        <v>6384</v>
      </c>
      <c r="F818">
        <v>14668850</v>
      </c>
      <c r="G818">
        <v>14672210</v>
      </c>
      <c r="H818" t="s">
        <v>83</v>
      </c>
      <c r="I818" t="s">
        <v>59</v>
      </c>
      <c r="J818">
        <v>2605</v>
      </c>
      <c r="K818" t="s">
        <v>6383</v>
      </c>
      <c r="L818">
        <v>6.6307841425898504</v>
      </c>
      <c r="M818" s="4" t="str">
        <f t="shared" si="12"/>
        <v>-</v>
      </c>
      <c r="N818" t="s">
        <v>6384</v>
      </c>
      <c r="O818" t="s">
        <v>3929</v>
      </c>
      <c r="P818" t="s">
        <v>6385</v>
      </c>
      <c r="Q818" t="s">
        <v>3931</v>
      </c>
      <c r="R818" t="s">
        <v>899</v>
      </c>
      <c r="S818" t="s">
        <v>906</v>
      </c>
      <c r="T818" t="s">
        <v>596</v>
      </c>
      <c r="U818" t="s">
        <v>52</v>
      </c>
      <c r="V818" t="s">
        <v>6386</v>
      </c>
      <c r="W818" t="s">
        <v>52</v>
      </c>
      <c r="X818" t="s">
        <v>3933</v>
      </c>
      <c r="Y818" t="s">
        <v>3933</v>
      </c>
      <c r="Z818" t="s">
        <v>52</v>
      </c>
      <c r="AA818" t="s">
        <v>6387</v>
      </c>
      <c r="AB818" t="s">
        <v>3929</v>
      </c>
      <c r="AC818" t="s">
        <v>6385</v>
      </c>
      <c r="AD818" t="s">
        <v>3931</v>
      </c>
      <c r="AE818" t="s">
        <v>899</v>
      </c>
      <c r="AF818" t="s">
        <v>906</v>
      </c>
      <c r="AG818" t="s">
        <v>596</v>
      </c>
    </row>
    <row r="819" spans="1:33" x14ac:dyDescent="0.2">
      <c r="A819">
        <v>2</v>
      </c>
      <c r="B819">
        <v>14666245</v>
      </c>
      <c r="C819">
        <v>2.34E-7</v>
      </c>
      <c r="D819" t="s">
        <v>8</v>
      </c>
      <c r="E819" t="s">
        <v>6388</v>
      </c>
      <c r="F819">
        <v>14672609</v>
      </c>
      <c r="G819">
        <v>14676392</v>
      </c>
      <c r="H819" t="s">
        <v>52</v>
      </c>
      <c r="I819" t="s">
        <v>59</v>
      </c>
      <c r="J819">
        <v>6364</v>
      </c>
      <c r="K819" t="s">
        <v>6383</v>
      </c>
      <c r="L819">
        <v>6.6307841425898504</v>
      </c>
      <c r="M819" s="4" t="str">
        <f t="shared" si="12"/>
        <v>-</v>
      </c>
      <c r="N819" t="s">
        <v>6388</v>
      </c>
      <c r="O819" t="s">
        <v>2999</v>
      </c>
      <c r="P819" t="s">
        <v>6389</v>
      </c>
      <c r="Q819" t="s">
        <v>52</v>
      </c>
      <c r="R819" t="s">
        <v>52</v>
      </c>
      <c r="S819" t="s">
        <v>52</v>
      </c>
      <c r="T819" t="s">
        <v>52</v>
      </c>
      <c r="U819" t="s">
        <v>52</v>
      </c>
      <c r="V819" t="s">
        <v>6390</v>
      </c>
      <c r="W819" t="s">
        <v>52</v>
      </c>
      <c r="X819" t="s">
        <v>281</v>
      </c>
      <c r="Y819" t="s">
        <v>281</v>
      </c>
      <c r="Z819" t="s">
        <v>52</v>
      </c>
      <c r="AA819" t="s">
        <v>6391</v>
      </c>
      <c r="AB819" t="s">
        <v>2999</v>
      </c>
      <c r="AC819" t="s">
        <v>6389</v>
      </c>
      <c r="AD819" t="s">
        <v>52</v>
      </c>
      <c r="AE819" t="s">
        <v>52</v>
      </c>
      <c r="AF819" t="s">
        <v>52</v>
      </c>
      <c r="AG819" t="s">
        <v>52</v>
      </c>
    </row>
    <row r="820" spans="1:33" x14ac:dyDescent="0.2">
      <c r="A820">
        <v>6</v>
      </c>
      <c r="B820">
        <v>21620619</v>
      </c>
      <c r="C820">
        <v>2.35E-7</v>
      </c>
      <c r="D820" t="s">
        <v>12</v>
      </c>
      <c r="E820" t="s">
        <v>4539</v>
      </c>
      <c r="F820">
        <v>21613465</v>
      </c>
      <c r="G820">
        <v>21621221</v>
      </c>
      <c r="H820" t="s">
        <v>52</v>
      </c>
      <c r="I820" t="s">
        <v>53</v>
      </c>
      <c r="J820">
        <v>0</v>
      </c>
      <c r="K820" t="s">
        <v>4549</v>
      </c>
      <c r="L820">
        <v>6.6289321377282597</v>
      </c>
      <c r="M820" s="4" t="str">
        <f t="shared" si="12"/>
        <v>-</v>
      </c>
      <c r="N820" t="s">
        <v>4539</v>
      </c>
      <c r="O820" t="s">
        <v>4541</v>
      </c>
      <c r="P820" t="s">
        <v>4542</v>
      </c>
      <c r="Q820" t="s">
        <v>4543</v>
      </c>
      <c r="R820" t="s">
        <v>1086</v>
      </c>
      <c r="S820" t="s">
        <v>4544</v>
      </c>
      <c r="T820" t="s">
        <v>52</v>
      </c>
      <c r="U820" t="s">
        <v>52</v>
      </c>
      <c r="V820" t="s">
        <v>4545</v>
      </c>
      <c r="W820" t="s">
        <v>4546</v>
      </c>
      <c r="X820" t="s">
        <v>4547</v>
      </c>
      <c r="Y820" t="s">
        <v>4547</v>
      </c>
      <c r="Z820" t="s">
        <v>52</v>
      </c>
      <c r="AA820" t="s">
        <v>4548</v>
      </c>
      <c r="AB820" t="s">
        <v>4541</v>
      </c>
      <c r="AC820" t="s">
        <v>4542</v>
      </c>
      <c r="AD820" t="s">
        <v>4543</v>
      </c>
      <c r="AE820" t="s">
        <v>1086</v>
      </c>
      <c r="AF820" t="s">
        <v>4544</v>
      </c>
      <c r="AG820" t="s">
        <v>52</v>
      </c>
    </row>
    <row r="821" spans="1:33" x14ac:dyDescent="0.2">
      <c r="A821">
        <v>9</v>
      </c>
      <c r="B821">
        <v>11331203</v>
      </c>
      <c r="C821">
        <v>2.3799999999999999E-7</v>
      </c>
      <c r="D821" t="s">
        <v>18</v>
      </c>
      <c r="E821" t="s">
        <v>3780</v>
      </c>
      <c r="F821">
        <v>11321468</v>
      </c>
      <c r="G821">
        <v>11322331</v>
      </c>
      <c r="H821" t="s">
        <v>83</v>
      </c>
      <c r="I821" t="s">
        <v>56</v>
      </c>
      <c r="J821">
        <v>8872</v>
      </c>
      <c r="K821" t="s">
        <v>3781</v>
      </c>
      <c r="L821">
        <v>6.6234230429434797</v>
      </c>
      <c r="M821" s="4" t="str">
        <f t="shared" si="12"/>
        <v>-</v>
      </c>
      <c r="N821" t="s">
        <v>3780</v>
      </c>
      <c r="O821" t="s">
        <v>3782</v>
      </c>
      <c r="P821" t="s">
        <v>3783</v>
      </c>
      <c r="Q821" t="s">
        <v>52</v>
      </c>
      <c r="R821" t="s">
        <v>52</v>
      </c>
      <c r="S821" t="s">
        <v>52</v>
      </c>
      <c r="T821" t="s">
        <v>52</v>
      </c>
      <c r="U821" t="s">
        <v>52</v>
      </c>
      <c r="V821" t="s">
        <v>3784</v>
      </c>
      <c r="W821" t="s">
        <v>52</v>
      </c>
      <c r="X821" t="s">
        <v>3785</v>
      </c>
      <c r="Y821" t="s">
        <v>3785</v>
      </c>
      <c r="Z821" t="s">
        <v>52</v>
      </c>
      <c r="AA821" t="s">
        <v>3786</v>
      </c>
      <c r="AB821" t="s">
        <v>3782</v>
      </c>
      <c r="AC821" t="s">
        <v>3783</v>
      </c>
      <c r="AD821" t="s">
        <v>52</v>
      </c>
      <c r="AE821" t="s">
        <v>52</v>
      </c>
      <c r="AF821" t="s">
        <v>52</v>
      </c>
      <c r="AG821" t="s">
        <v>52</v>
      </c>
    </row>
    <row r="822" spans="1:33" x14ac:dyDescent="0.2">
      <c r="A822">
        <v>9</v>
      </c>
      <c r="B822">
        <v>11331203</v>
      </c>
      <c r="C822">
        <v>2.3799999999999999E-7</v>
      </c>
      <c r="D822" t="s">
        <v>18</v>
      </c>
      <c r="E822" t="s">
        <v>3787</v>
      </c>
      <c r="F822">
        <v>11326224</v>
      </c>
      <c r="G822">
        <v>11330230</v>
      </c>
      <c r="H822" t="s">
        <v>52</v>
      </c>
      <c r="I822" t="s">
        <v>56</v>
      </c>
      <c r="J822">
        <v>973</v>
      </c>
      <c r="K822" t="s">
        <v>3781</v>
      </c>
      <c r="L822">
        <v>6.6234230429434797</v>
      </c>
      <c r="M822" s="4" t="str">
        <f t="shared" si="12"/>
        <v>-</v>
      </c>
      <c r="N822" t="s">
        <v>3787</v>
      </c>
      <c r="O822" t="s">
        <v>3788</v>
      </c>
      <c r="P822" t="s">
        <v>3789</v>
      </c>
      <c r="Q822" t="s">
        <v>110</v>
      </c>
      <c r="R822" t="s">
        <v>3790</v>
      </c>
      <c r="S822" t="s">
        <v>3791</v>
      </c>
      <c r="T822" t="s">
        <v>218</v>
      </c>
      <c r="U822" t="s">
        <v>52</v>
      </c>
      <c r="V822" t="s">
        <v>3792</v>
      </c>
      <c r="W822" t="s">
        <v>3793</v>
      </c>
      <c r="X822" t="s">
        <v>3794</v>
      </c>
      <c r="Y822" t="s">
        <v>3794</v>
      </c>
      <c r="Z822" t="s">
        <v>3795</v>
      </c>
      <c r="AA822" t="s">
        <v>3796</v>
      </c>
      <c r="AB822" t="s">
        <v>3788</v>
      </c>
      <c r="AC822" t="s">
        <v>3797</v>
      </c>
      <c r="AD822" t="s">
        <v>110</v>
      </c>
      <c r="AE822" t="s">
        <v>3790</v>
      </c>
      <c r="AF822" t="s">
        <v>3791</v>
      </c>
      <c r="AG822" t="s">
        <v>218</v>
      </c>
    </row>
    <row r="823" spans="1:33" x14ac:dyDescent="0.2">
      <c r="A823">
        <v>9</v>
      </c>
      <c r="B823">
        <v>11331203</v>
      </c>
      <c r="C823">
        <v>2.3799999999999999E-7</v>
      </c>
      <c r="D823" t="s">
        <v>18</v>
      </c>
      <c r="E823" t="s">
        <v>3798</v>
      </c>
      <c r="F823">
        <v>11336372</v>
      </c>
      <c r="G823">
        <v>11341986</v>
      </c>
      <c r="H823" t="s">
        <v>52</v>
      </c>
      <c r="I823" t="s">
        <v>59</v>
      </c>
      <c r="J823">
        <v>5169</v>
      </c>
      <c r="K823" t="s">
        <v>3781</v>
      </c>
      <c r="L823">
        <v>6.6234230429434797</v>
      </c>
      <c r="M823" s="4" t="str">
        <f t="shared" si="12"/>
        <v>-</v>
      </c>
      <c r="N823" t="s">
        <v>3798</v>
      </c>
      <c r="O823" t="s">
        <v>3799</v>
      </c>
      <c r="P823" t="s">
        <v>3800</v>
      </c>
      <c r="Q823" t="s">
        <v>52</v>
      </c>
      <c r="R823" t="s">
        <v>52</v>
      </c>
      <c r="S823" t="s">
        <v>52</v>
      </c>
      <c r="T823" t="s">
        <v>52</v>
      </c>
      <c r="U823" t="s">
        <v>52</v>
      </c>
      <c r="V823" t="s">
        <v>3801</v>
      </c>
      <c r="W823" t="s">
        <v>52</v>
      </c>
      <c r="X823" t="s">
        <v>3802</v>
      </c>
      <c r="Y823" t="s">
        <v>3802</v>
      </c>
      <c r="Z823" t="s">
        <v>52</v>
      </c>
      <c r="AA823" t="s">
        <v>3803</v>
      </c>
      <c r="AB823" t="s">
        <v>3799</v>
      </c>
      <c r="AC823" t="s">
        <v>3800</v>
      </c>
      <c r="AD823" t="s">
        <v>52</v>
      </c>
      <c r="AE823" t="s">
        <v>52</v>
      </c>
      <c r="AF823" t="s">
        <v>52</v>
      </c>
      <c r="AG823" t="s">
        <v>52</v>
      </c>
    </row>
    <row r="824" spans="1:33" x14ac:dyDescent="0.2">
      <c r="A824">
        <v>8</v>
      </c>
      <c r="B824">
        <v>5751272</v>
      </c>
      <c r="C824">
        <v>2.3900000000000001E-7</v>
      </c>
      <c r="D824" t="s">
        <v>2</v>
      </c>
      <c r="E824" t="s">
        <v>3927</v>
      </c>
      <c r="F824">
        <v>5742015</v>
      </c>
      <c r="G824">
        <v>5748064</v>
      </c>
      <c r="H824" t="s">
        <v>52</v>
      </c>
      <c r="I824" t="s">
        <v>56</v>
      </c>
      <c r="J824">
        <v>3208</v>
      </c>
      <c r="K824" t="s">
        <v>3928</v>
      </c>
      <c r="L824">
        <v>6.6216020990518603</v>
      </c>
      <c r="M824" s="4" t="str">
        <f t="shared" si="12"/>
        <v>-</v>
      </c>
      <c r="N824" t="s">
        <v>3927</v>
      </c>
      <c r="O824" t="s">
        <v>3929</v>
      </c>
      <c r="P824" t="s">
        <v>3930</v>
      </c>
      <c r="Q824" t="s">
        <v>3931</v>
      </c>
      <c r="R824" t="s">
        <v>899</v>
      </c>
      <c r="S824" t="s">
        <v>52</v>
      </c>
      <c r="T824" t="s">
        <v>596</v>
      </c>
      <c r="U824" t="s">
        <v>52</v>
      </c>
      <c r="V824" t="s">
        <v>3932</v>
      </c>
      <c r="W824" t="s">
        <v>52</v>
      </c>
      <c r="X824" t="s">
        <v>3933</v>
      </c>
      <c r="Y824" t="s">
        <v>3933</v>
      </c>
      <c r="Z824" t="s">
        <v>52</v>
      </c>
      <c r="AA824" t="s">
        <v>3934</v>
      </c>
      <c r="AB824" t="s">
        <v>3929</v>
      </c>
      <c r="AC824" t="s">
        <v>3930</v>
      </c>
      <c r="AD824" t="s">
        <v>3931</v>
      </c>
      <c r="AE824" t="s">
        <v>899</v>
      </c>
      <c r="AF824" t="s">
        <v>52</v>
      </c>
      <c r="AG824" t="s">
        <v>596</v>
      </c>
    </row>
    <row r="825" spans="1:33" x14ac:dyDescent="0.2">
      <c r="A825">
        <v>8</v>
      </c>
      <c r="B825">
        <v>5751272</v>
      </c>
      <c r="C825">
        <v>2.3900000000000001E-7</v>
      </c>
      <c r="D825" t="s">
        <v>2</v>
      </c>
      <c r="E825" t="s">
        <v>3935</v>
      </c>
      <c r="F825">
        <v>5757656</v>
      </c>
      <c r="G825">
        <v>5758884</v>
      </c>
      <c r="H825" t="s">
        <v>83</v>
      </c>
      <c r="I825" t="s">
        <v>59</v>
      </c>
      <c r="J825">
        <v>6384</v>
      </c>
      <c r="K825" t="s">
        <v>3928</v>
      </c>
      <c r="L825">
        <v>6.6216020990518603</v>
      </c>
      <c r="M825" s="4" t="str">
        <f t="shared" si="12"/>
        <v>-</v>
      </c>
      <c r="N825" t="s">
        <v>3935</v>
      </c>
      <c r="O825" t="s">
        <v>52</v>
      </c>
      <c r="P825" t="s">
        <v>52</v>
      </c>
      <c r="Q825" t="s">
        <v>52</v>
      </c>
      <c r="R825" t="s">
        <v>52</v>
      </c>
      <c r="S825" t="s">
        <v>52</v>
      </c>
      <c r="T825" t="s">
        <v>52</v>
      </c>
      <c r="U825" t="s">
        <v>52</v>
      </c>
      <c r="V825" t="s">
        <v>52</v>
      </c>
      <c r="W825" t="s">
        <v>52</v>
      </c>
      <c r="X825" t="s">
        <v>52</v>
      </c>
      <c r="Y825" t="s">
        <v>52</v>
      </c>
      <c r="Z825" t="s">
        <v>52</v>
      </c>
      <c r="AA825" t="s">
        <v>52</v>
      </c>
      <c r="AB825" t="s">
        <v>52</v>
      </c>
      <c r="AC825" t="s">
        <v>52</v>
      </c>
      <c r="AD825" t="s">
        <v>52</v>
      </c>
      <c r="AE825" t="s">
        <v>52</v>
      </c>
      <c r="AF825" t="s">
        <v>52</v>
      </c>
      <c r="AG825" t="s">
        <v>52</v>
      </c>
    </row>
    <row r="826" spans="1:33" x14ac:dyDescent="0.2">
      <c r="A826">
        <v>8</v>
      </c>
      <c r="B826">
        <v>5751272</v>
      </c>
      <c r="C826">
        <v>2.3900000000000001E-7</v>
      </c>
      <c r="D826" t="s">
        <v>2</v>
      </c>
      <c r="E826" t="s">
        <v>3936</v>
      </c>
      <c r="F826">
        <v>5759575</v>
      </c>
      <c r="G826">
        <v>5763061</v>
      </c>
      <c r="H826" t="s">
        <v>52</v>
      </c>
      <c r="I826" t="s">
        <v>59</v>
      </c>
      <c r="J826">
        <v>8303</v>
      </c>
      <c r="K826" t="s">
        <v>3928</v>
      </c>
      <c r="L826">
        <v>6.6216020990518603</v>
      </c>
      <c r="M826" s="4" t="str">
        <f t="shared" si="12"/>
        <v>-</v>
      </c>
      <c r="N826" t="s">
        <v>3936</v>
      </c>
      <c r="O826" t="s">
        <v>3937</v>
      </c>
      <c r="P826" t="s">
        <v>3938</v>
      </c>
      <c r="Q826" t="s">
        <v>52</v>
      </c>
      <c r="R826" t="s">
        <v>52</v>
      </c>
      <c r="S826" t="s">
        <v>52</v>
      </c>
      <c r="T826" t="s">
        <v>2163</v>
      </c>
      <c r="U826" t="s">
        <v>2185</v>
      </c>
      <c r="V826" t="s">
        <v>3939</v>
      </c>
      <c r="W826" t="s">
        <v>3940</v>
      </c>
      <c r="X826" t="s">
        <v>3941</v>
      </c>
      <c r="Y826" t="s">
        <v>3941</v>
      </c>
      <c r="Z826" t="s">
        <v>3942</v>
      </c>
      <c r="AA826" t="s">
        <v>3943</v>
      </c>
      <c r="AB826" t="s">
        <v>3937</v>
      </c>
      <c r="AC826" t="s">
        <v>3938</v>
      </c>
      <c r="AD826" t="s">
        <v>52</v>
      </c>
      <c r="AE826" t="s">
        <v>52</v>
      </c>
      <c r="AF826" t="s">
        <v>52</v>
      </c>
      <c r="AG826" t="s">
        <v>2163</v>
      </c>
    </row>
    <row r="827" spans="1:33" x14ac:dyDescent="0.2">
      <c r="A827">
        <v>15</v>
      </c>
      <c r="B827">
        <v>11206361</v>
      </c>
      <c r="C827">
        <v>2.3999999999999998E-7</v>
      </c>
      <c r="D827" t="s">
        <v>0</v>
      </c>
      <c r="E827" t="s">
        <v>1712</v>
      </c>
      <c r="F827">
        <v>11202136</v>
      </c>
      <c r="G827">
        <v>11202231</v>
      </c>
      <c r="H827" t="s">
        <v>83</v>
      </c>
      <c r="I827" t="s">
        <v>56</v>
      </c>
      <c r="J827">
        <v>4130</v>
      </c>
      <c r="K827" t="s">
        <v>1713</v>
      </c>
      <c r="L827">
        <v>6.6197887582883901</v>
      </c>
      <c r="M827" s="4" t="str">
        <f t="shared" si="12"/>
        <v>-</v>
      </c>
      <c r="N827" t="s">
        <v>1712</v>
      </c>
      <c r="O827" t="s">
        <v>1714</v>
      </c>
      <c r="P827" t="s">
        <v>1715</v>
      </c>
      <c r="Q827" t="s">
        <v>52</v>
      </c>
      <c r="R827" t="s">
        <v>52</v>
      </c>
      <c r="S827" t="s">
        <v>52</v>
      </c>
      <c r="T827" t="s">
        <v>1716</v>
      </c>
      <c r="U827" t="s">
        <v>52</v>
      </c>
      <c r="V827" t="s">
        <v>1717</v>
      </c>
      <c r="W827" t="s">
        <v>1718</v>
      </c>
      <c r="X827" t="s">
        <v>1719</v>
      </c>
      <c r="Y827" t="s">
        <v>1719</v>
      </c>
      <c r="Z827" t="s">
        <v>1720</v>
      </c>
      <c r="AA827" t="s">
        <v>1721</v>
      </c>
      <c r="AB827" t="s">
        <v>1714</v>
      </c>
      <c r="AC827" t="s">
        <v>1715</v>
      </c>
      <c r="AD827" t="s">
        <v>1722</v>
      </c>
      <c r="AE827" t="s">
        <v>1723</v>
      </c>
      <c r="AF827" t="s">
        <v>1724</v>
      </c>
      <c r="AG827" t="s">
        <v>1716</v>
      </c>
    </row>
    <row r="828" spans="1:33" x14ac:dyDescent="0.2">
      <c r="A828">
        <v>15</v>
      </c>
      <c r="B828">
        <v>11206361</v>
      </c>
      <c r="C828">
        <v>2.3999999999999998E-7</v>
      </c>
      <c r="D828" t="s">
        <v>0</v>
      </c>
      <c r="E828" t="s">
        <v>1725</v>
      </c>
      <c r="F828">
        <v>11202462</v>
      </c>
      <c r="G828">
        <v>11204703</v>
      </c>
      <c r="H828" t="s">
        <v>52</v>
      </c>
      <c r="I828" t="s">
        <v>56</v>
      </c>
      <c r="J828">
        <v>1658</v>
      </c>
      <c r="K828" t="s">
        <v>1713</v>
      </c>
      <c r="L828">
        <v>6.6197887582883901</v>
      </c>
      <c r="M828" s="4" t="str">
        <f t="shared" si="12"/>
        <v>-</v>
      </c>
      <c r="N828" t="s">
        <v>1725</v>
      </c>
      <c r="O828" t="s">
        <v>52</v>
      </c>
      <c r="P828" t="s">
        <v>1703</v>
      </c>
      <c r="Q828" t="s">
        <v>52</v>
      </c>
      <c r="R828" t="s">
        <v>1704</v>
      </c>
      <c r="S828" t="s">
        <v>1705</v>
      </c>
      <c r="T828" t="s">
        <v>52</v>
      </c>
      <c r="U828" t="s">
        <v>52</v>
      </c>
      <c r="V828" t="s">
        <v>1707</v>
      </c>
      <c r="W828" t="s">
        <v>1708</v>
      </c>
      <c r="X828" t="s">
        <v>1709</v>
      </c>
      <c r="Y828" t="s">
        <v>1709</v>
      </c>
      <c r="Z828" t="s">
        <v>1710</v>
      </c>
      <c r="AA828" t="s">
        <v>1711</v>
      </c>
      <c r="AB828" t="s">
        <v>1702</v>
      </c>
      <c r="AC828" t="s">
        <v>1703</v>
      </c>
      <c r="AD828" t="s">
        <v>52</v>
      </c>
      <c r="AE828" t="s">
        <v>1704</v>
      </c>
      <c r="AF828" t="s">
        <v>1705</v>
      </c>
      <c r="AG828" t="s">
        <v>1706</v>
      </c>
    </row>
    <row r="829" spans="1:33" x14ac:dyDescent="0.2">
      <c r="A829">
        <v>15</v>
      </c>
      <c r="B829">
        <v>11206361</v>
      </c>
      <c r="C829">
        <v>2.3999999999999998E-7</v>
      </c>
      <c r="D829" t="s">
        <v>0</v>
      </c>
      <c r="E829" t="s">
        <v>1726</v>
      </c>
      <c r="F829">
        <v>11210283</v>
      </c>
      <c r="G829">
        <v>11212100</v>
      </c>
      <c r="H829" t="s">
        <v>83</v>
      </c>
      <c r="I829" t="s">
        <v>59</v>
      </c>
      <c r="J829">
        <v>3922</v>
      </c>
      <c r="K829" t="s">
        <v>1713</v>
      </c>
      <c r="L829">
        <v>6.6197887582883901</v>
      </c>
      <c r="M829" s="4" t="str">
        <f t="shared" si="12"/>
        <v>-</v>
      </c>
      <c r="N829" t="s">
        <v>1726</v>
      </c>
      <c r="O829" t="s">
        <v>1714</v>
      </c>
      <c r="P829" t="s">
        <v>1715</v>
      </c>
      <c r="Q829" t="s">
        <v>1722</v>
      </c>
      <c r="R829" t="s">
        <v>1723</v>
      </c>
      <c r="S829" t="s">
        <v>1724</v>
      </c>
      <c r="T829" t="s">
        <v>1716</v>
      </c>
      <c r="U829" t="s">
        <v>52</v>
      </c>
      <c r="V829" t="s">
        <v>1727</v>
      </c>
      <c r="W829" t="s">
        <v>1728</v>
      </c>
      <c r="X829" t="s">
        <v>1729</v>
      </c>
      <c r="Y829" t="s">
        <v>1729</v>
      </c>
      <c r="Z829" t="s">
        <v>1730</v>
      </c>
      <c r="AA829" t="s">
        <v>1731</v>
      </c>
      <c r="AB829" t="s">
        <v>1714</v>
      </c>
      <c r="AC829" t="s">
        <v>1715</v>
      </c>
      <c r="AD829" t="s">
        <v>1722</v>
      </c>
      <c r="AE829" t="s">
        <v>1723</v>
      </c>
      <c r="AF829" t="s">
        <v>1724</v>
      </c>
      <c r="AG829" t="s">
        <v>1716</v>
      </c>
    </row>
    <row r="830" spans="1:33" x14ac:dyDescent="0.2">
      <c r="A830">
        <v>15</v>
      </c>
      <c r="B830">
        <v>11206361</v>
      </c>
      <c r="C830">
        <v>2.3999999999999998E-7</v>
      </c>
      <c r="D830" t="s">
        <v>0</v>
      </c>
      <c r="E830" t="s">
        <v>1732</v>
      </c>
      <c r="F830">
        <v>11214398</v>
      </c>
      <c r="G830">
        <v>11216308</v>
      </c>
      <c r="H830" t="s">
        <v>83</v>
      </c>
      <c r="I830" t="s">
        <v>59</v>
      </c>
      <c r="J830">
        <v>8037</v>
      </c>
      <c r="K830" t="s">
        <v>1713</v>
      </c>
      <c r="L830">
        <v>6.6197887582883901</v>
      </c>
      <c r="M830" s="4" t="str">
        <f t="shared" si="12"/>
        <v>-</v>
      </c>
      <c r="N830" t="s">
        <v>1732</v>
      </c>
      <c r="O830" t="s">
        <v>1733</v>
      </c>
      <c r="P830" t="s">
        <v>1734</v>
      </c>
      <c r="Q830" t="s">
        <v>52</v>
      </c>
      <c r="R830" t="s">
        <v>1735</v>
      </c>
      <c r="S830" t="s">
        <v>52</v>
      </c>
      <c r="T830" t="s">
        <v>1736</v>
      </c>
      <c r="U830" t="s">
        <v>52</v>
      </c>
      <c r="V830" t="s">
        <v>1737</v>
      </c>
      <c r="W830" t="s">
        <v>52</v>
      </c>
      <c r="X830" t="s">
        <v>1738</v>
      </c>
      <c r="Y830" t="s">
        <v>1738</v>
      </c>
      <c r="Z830" t="s">
        <v>52</v>
      </c>
      <c r="AA830" t="s">
        <v>1739</v>
      </c>
      <c r="AB830" t="s">
        <v>1733</v>
      </c>
      <c r="AC830" t="s">
        <v>1734</v>
      </c>
      <c r="AD830" t="s">
        <v>52</v>
      </c>
      <c r="AE830" t="s">
        <v>1735</v>
      </c>
      <c r="AF830" t="s">
        <v>52</v>
      </c>
      <c r="AG830" t="s">
        <v>1736</v>
      </c>
    </row>
    <row r="831" spans="1:33" x14ac:dyDescent="0.2">
      <c r="A831">
        <v>14</v>
      </c>
      <c r="B831">
        <v>5356963</v>
      </c>
      <c r="C831">
        <v>2.41E-7</v>
      </c>
      <c r="D831" t="s">
        <v>0</v>
      </c>
      <c r="E831" t="s">
        <v>1967</v>
      </c>
      <c r="F831">
        <v>5351464</v>
      </c>
      <c r="G831">
        <v>5353654</v>
      </c>
      <c r="H831" t="s">
        <v>52</v>
      </c>
      <c r="I831" t="s">
        <v>56</v>
      </c>
      <c r="J831">
        <v>3309</v>
      </c>
      <c r="K831" t="s">
        <v>1968</v>
      </c>
      <c r="L831">
        <v>6.6179829574251299</v>
      </c>
      <c r="M831" s="4" t="str">
        <f t="shared" si="12"/>
        <v>-</v>
      </c>
      <c r="N831" t="s">
        <v>1967</v>
      </c>
      <c r="O831" t="s">
        <v>1969</v>
      </c>
      <c r="P831" t="s">
        <v>1970</v>
      </c>
      <c r="Q831" t="s">
        <v>52</v>
      </c>
      <c r="R831" t="s">
        <v>52</v>
      </c>
      <c r="S831" t="s">
        <v>52</v>
      </c>
      <c r="T831" t="s">
        <v>52</v>
      </c>
      <c r="U831" t="s">
        <v>1915</v>
      </c>
      <c r="V831" t="s">
        <v>1971</v>
      </c>
      <c r="W831" t="s">
        <v>52</v>
      </c>
      <c r="X831" t="s">
        <v>1917</v>
      </c>
      <c r="Y831" t="s">
        <v>1917</v>
      </c>
      <c r="Z831" t="s">
        <v>52</v>
      </c>
      <c r="AA831" t="s">
        <v>1972</v>
      </c>
      <c r="AB831" t="s">
        <v>1969</v>
      </c>
      <c r="AC831" t="s">
        <v>1970</v>
      </c>
      <c r="AD831" t="s">
        <v>52</v>
      </c>
      <c r="AE831" t="s">
        <v>52</v>
      </c>
      <c r="AF831" t="s">
        <v>52</v>
      </c>
      <c r="AG831" t="s">
        <v>52</v>
      </c>
    </row>
    <row r="832" spans="1:33" x14ac:dyDescent="0.2">
      <c r="A832">
        <v>14</v>
      </c>
      <c r="B832">
        <v>5356963</v>
      </c>
      <c r="C832">
        <v>2.41E-7</v>
      </c>
      <c r="D832" t="s">
        <v>0</v>
      </c>
      <c r="E832" t="s">
        <v>1973</v>
      </c>
      <c r="F832">
        <v>5365177</v>
      </c>
      <c r="G832">
        <v>5367135</v>
      </c>
      <c r="H832" t="s">
        <v>52</v>
      </c>
      <c r="I832" t="s">
        <v>59</v>
      </c>
      <c r="J832">
        <v>8214</v>
      </c>
      <c r="K832" t="s">
        <v>1968</v>
      </c>
      <c r="L832">
        <v>6.6179829574251299</v>
      </c>
      <c r="M832" s="4" t="str">
        <f t="shared" si="12"/>
        <v>-</v>
      </c>
      <c r="N832" t="s">
        <v>1973</v>
      </c>
      <c r="O832" t="s">
        <v>1969</v>
      </c>
      <c r="P832" t="s">
        <v>1974</v>
      </c>
      <c r="Q832" t="s">
        <v>52</v>
      </c>
      <c r="R832" t="s">
        <v>52</v>
      </c>
      <c r="S832" t="s">
        <v>52</v>
      </c>
      <c r="T832" t="s">
        <v>52</v>
      </c>
      <c r="U832" t="s">
        <v>52</v>
      </c>
      <c r="V832" t="s">
        <v>1975</v>
      </c>
      <c r="W832" t="s">
        <v>52</v>
      </c>
      <c r="X832" t="s">
        <v>1976</v>
      </c>
      <c r="Y832" t="s">
        <v>1976</v>
      </c>
      <c r="Z832" t="s">
        <v>52</v>
      </c>
      <c r="AA832" t="s">
        <v>1977</v>
      </c>
      <c r="AB832" t="s">
        <v>1969</v>
      </c>
      <c r="AC832" t="s">
        <v>1974</v>
      </c>
      <c r="AD832" t="s">
        <v>52</v>
      </c>
      <c r="AE832" t="s">
        <v>52</v>
      </c>
      <c r="AF832" t="s">
        <v>52</v>
      </c>
      <c r="AG832" t="s">
        <v>52</v>
      </c>
    </row>
    <row r="833" spans="1:33" x14ac:dyDescent="0.2">
      <c r="A833">
        <v>1</v>
      </c>
      <c r="B833">
        <v>8337291</v>
      </c>
      <c r="C833">
        <v>2.4400000000000001E-7</v>
      </c>
      <c r="D833" t="s">
        <v>0</v>
      </c>
      <c r="E833" t="s">
        <v>6777</v>
      </c>
      <c r="F833">
        <v>8331561</v>
      </c>
      <c r="G833">
        <v>8333918</v>
      </c>
      <c r="H833" t="s">
        <v>83</v>
      </c>
      <c r="I833" t="s">
        <v>56</v>
      </c>
      <c r="J833">
        <v>3373</v>
      </c>
      <c r="K833" t="s">
        <v>6778</v>
      </c>
      <c r="L833">
        <v>6.6126101736612704</v>
      </c>
      <c r="M833" s="4" t="str">
        <f t="shared" si="12"/>
        <v>-</v>
      </c>
      <c r="N833" t="s">
        <v>6777</v>
      </c>
      <c r="O833" t="s">
        <v>6779</v>
      </c>
      <c r="P833" t="s">
        <v>6780</v>
      </c>
      <c r="Q833" t="s">
        <v>6781</v>
      </c>
      <c r="R833" t="s">
        <v>6782</v>
      </c>
      <c r="S833" t="s">
        <v>52</v>
      </c>
      <c r="T833" t="s">
        <v>52</v>
      </c>
      <c r="U833" t="s">
        <v>52</v>
      </c>
      <c r="V833" t="s">
        <v>6783</v>
      </c>
      <c r="W833" t="s">
        <v>52</v>
      </c>
      <c r="X833" t="s">
        <v>6784</v>
      </c>
      <c r="Y833" t="s">
        <v>6784</v>
      </c>
      <c r="Z833" t="s">
        <v>52</v>
      </c>
      <c r="AA833" t="s">
        <v>6785</v>
      </c>
      <c r="AB833" t="s">
        <v>6779</v>
      </c>
      <c r="AC833" t="s">
        <v>6780</v>
      </c>
      <c r="AD833" t="s">
        <v>6781</v>
      </c>
      <c r="AE833" t="s">
        <v>6782</v>
      </c>
      <c r="AF833" t="s">
        <v>52</v>
      </c>
      <c r="AG833" t="s">
        <v>52</v>
      </c>
    </row>
    <row r="834" spans="1:33" x14ac:dyDescent="0.2">
      <c r="A834">
        <v>1</v>
      </c>
      <c r="B834">
        <v>8337291</v>
      </c>
      <c r="C834">
        <v>2.4400000000000001E-7</v>
      </c>
      <c r="D834" t="s">
        <v>0</v>
      </c>
      <c r="E834" t="s">
        <v>6786</v>
      </c>
      <c r="F834">
        <v>8340149</v>
      </c>
      <c r="G834">
        <v>8347531</v>
      </c>
      <c r="H834" t="s">
        <v>83</v>
      </c>
      <c r="I834" t="s">
        <v>59</v>
      </c>
      <c r="J834">
        <v>2858</v>
      </c>
      <c r="K834" t="s">
        <v>6778</v>
      </c>
      <c r="L834">
        <v>6.6126101736612704</v>
      </c>
      <c r="M834" s="4" t="str">
        <f t="shared" si="12"/>
        <v>-</v>
      </c>
      <c r="N834" t="s">
        <v>6786</v>
      </c>
      <c r="O834" t="s">
        <v>6787</v>
      </c>
      <c r="P834" t="s">
        <v>6788</v>
      </c>
      <c r="Q834" t="s">
        <v>52</v>
      </c>
      <c r="R834" t="s">
        <v>6789</v>
      </c>
      <c r="S834" t="s">
        <v>6790</v>
      </c>
      <c r="T834" t="s">
        <v>6791</v>
      </c>
      <c r="U834" t="s">
        <v>52</v>
      </c>
      <c r="V834" t="s">
        <v>6792</v>
      </c>
      <c r="W834" t="s">
        <v>6793</v>
      </c>
      <c r="X834" t="s">
        <v>6794</v>
      </c>
      <c r="Y834" t="s">
        <v>6794</v>
      </c>
      <c r="Z834" t="s">
        <v>6795</v>
      </c>
      <c r="AA834" t="s">
        <v>6796</v>
      </c>
      <c r="AB834" t="s">
        <v>6787</v>
      </c>
      <c r="AC834" t="s">
        <v>6788</v>
      </c>
      <c r="AD834" t="s">
        <v>52</v>
      </c>
      <c r="AE834" t="s">
        <v>6789</v>
      </c>
      <c r="AF834" t="s">
        <v>6790</v>
      </c>
      <c r="AG834" t="s">
        <v>6791</v>
      </c>
    </row>
    <row r="835" spans="1:33" x14ac:dyDescent="0.2">
      <c r="A835">
        <v>8</v>
      </c>
      <c r="B835">
        <v>8556443</v>
      </c>
      <c r="C835">
        <v>2.4600000000000001E-7</v>
      </c>
      <c r="D835" t="s">
        <v>1</v>
      </c>
      <c r="E835" t="s">
        <v>4027</v>
      </c>
      <c r="F835">
        <v>8539584</v>
      </c>
      <c r="G835">
        <v>8554404</v>
      </c>
      <c r="H835" t="s">
        <v>83</v>
      </c>
      <c r="I835" t="s">
        <v>56</v>
      </c>
      <c r="J835">
        <v>2039</v>
      </c>
      <c r="K835" t="s">
        <v>4028</v>
      </c>
      <c r="L835">
        <v>6.6090648928966198</v>
      </c>
      <c r="M835" s="4" t="str">
        <f t="shared" si="12"/>
        <v>-</v>
      </c>
      <c r="N835" t="s">
        <v>4027</v>
      </c>
      <c r="O835" t="s">
        <v>4029</v>
      </c>
      <c r="P835" t="s">
        <v>4030</v>
      </c>
      <c r="Q835" t="s">
        <v>4031</v>
      </c>
      <c r="R835" t="s">
        <v>4032</v>
      </c>
      <c r="S835" t="s">
        <v>52</v>
      </c>
      <c r="T835" t="s">
        <v>2948</v>
      </c>
      <c r="U835" t="s">
        <v>52</v>
      </c>
      <c r="V835" t="s">
        <v>4033</v>
      </c>
      <c r="W835" t="s">
        <v>52</v>
      </c>
      <c r="X835" t="s">
        <v>1151</v>
      </c>
      <c r="Y835" t="s">
        <v>1151</v>
      </c>
      <c r="Z835" t="s">
        <v>52</v>
      </c>
      <c r="AA835" t="s">
        <v>4034</v>
      </c>
      <c r="AB835" t="s">
        <v>4029</v>
      </c>
      <c r="AC835" t="s">
        <v>4030</v>
      </c>
      <c r="AD835" t="s">
        <v>4031</v>
      </c>
      <c r="AE835" t="s">
        <v>4032</v>
      </c>
      <c r="AF835" t="s">
        <v>52</v>
      </c>
      <c r="AG835" t="s">
        <v>2948</v>
      </c>
    </row>
    <row r="836" spans="1:33" x14ac:dyDescent="0.2">
      <c r="A836">
        <v>8</v>
      </c>
      <c r="B836">
        <v>8556443</v>
      </c>
      <c r="C836">
        <v>2.4600000000000001E-7</v>
      </c>
      <c r="D836" t="s">
        <v>1</v>
      </c>
      <c r="E836" t="s">
        <v>4035</v>
      </c>
      <c r="F836">
        <v>8555801</v>
      </c>
      <c r="G836">
        <v>8561469</v>
      </c>
      <c r="H836" t="s">
        <v>52</v>
      </c>
      <c r="I836" t="s">
        <v>53</v>
      </c>
      <c r="J836">
        <v>0</v>
      </c>
      <c r="K836" t="s">
        <v>4028</v>
      </c>
      <c r="L836">
        <v>6.6090648928966198</v>
      </c>
      <c r="M836" s="4" t="str">
        <f t="shared" ref="M836:M899" si="13">IF(C836&lt;(0.05/8253066),"PASS","-")</f>
        <v>-</v>
      </c>
      <c r="N836" t="s">
        <v>4035</v>
      </c>
      <c r="O836" t="s">
        <v>52</v>
      </c>
      <c r="P836" t="s">
        <v>4036</v>
      </c>
      <c r="Q836" t="s">
        <v>4037</v>
      </c>
      <c r="R836" t="s">
        <v>52</v>
      </c>
      <c r="S836" t="s">
        <v>4038</v>
      </c>
      <c r="T836" t="s">
        <v>52</v>
      </c>
      <c r="U836" t="s">
        <v>52</v>
      </c>
      <c r="V836" t="s">
        <v>4039</v>
      </c>
      <c r="W836" t="s">
        <v>4040</v>
      </c>
      <c r="X836" t="s">
        <v>4041</v>
      </c>
      <c r="Y836" t="s">
        <v>4041</v>
      </c>
      <c r="Z836" t="s">
        <v>4042</v>
      </c>
      <c r="AA836" t="s">
        <v>4043</v>
      </c>
      <c r="AB836" t="s">
        <v>52</v>
      </c>
      <c r="AC836" t="s">
        <v>4036</v>
      </c>
      <c r="AD836" t="s">
        <v>4037</v>
      </c>
      <c r="AE836" t="s">
        <v>52</v>
      </c>
      <c r="AF836" t="s">
        <v>4038</v>
      </c>
      <c r="AG836" t="s">
        <v>52</v>
      </c>
    </row>
    <row r="837" spans="1:33" x14ac:dyDescent="0.2">
      <c r="A837">
        <v>8</v>
      </c>
      <c r="B837">
        <v>8556443</v>
      </c>
      <c r="C837">
        <v>2.4600000000000001E-7</v>
      </c>
      <c r="D837" t="s">
        <v>1</v>
      </c>
      <c r="E837" t="s">
        <v>4044</v>
      </c>
      <c r="F837">
        <v>8563566</v>
      </c>
      <c r="G837">
        <v>8569270</v>
      </c>
      <c r="H837" t="s">
        <v>52</v>
      </c>
      <c r="I837" t="s">
        <v>59</v>
      </c>
      <c r="J837">
        <v>7123</v>
      </c>
      <c r="K837" t="s">
        <v>4028</v>
      </c>
      <c r="L837">
        <v>6.6090648928966198</v>
      </c>
      <c r="M837" s="4" t="str">
        <f t="shared" si="13"/>
        <v>-</v>
      </c>
      <c r="N837" t="s">
        <v>4044</v>
      </c>
      <c r="O837" t="s">
        <v>4045</v>
      </c>
      <c r="P837" t="s">
        <v>4046</v>
      </c>
      <c r="Q837" t="s">
        <v>52</v>
      </c>
      <c r="R837" t="s">
        <v>52</v>
      </c>
      <c r="S837" t="s">
        <v>4047</v>
      </c>
      <c r="T837" t="s">
        <v>4048</v>
      </c>
      <c r="U837" t="s">
        <v>52</v>
      </c>
      <c r="V837" t="s">
        <v>4049</v>
      </c>
      <c r="W837" t="s">
        <v>4050</v>
      </c>
      <c r="X837" t="s">
        <v>4051</v>
      </c>
      <c r="Y837" t="s">
        <v>4051</v>
      </c>
      <c r="Z837" t="s">
        <v>4052</v>
      </c>
      <c r="AA837" t="s">
        <v>4053</v>
      </c>
      <c r="AB837" t="s">
        <v>4045</v>
      </c>
      <c r="AC837" t="s">
        <v>4046</v>
      </c>
      <c r="AD837" t="s">
        <v>52</v>
      </c>
      <c r="AE837" t="s">
        <v>52</v>
      </c>
      <c r="AF837" t="s">
        <v>4047</v>
      </c>
      <c r="AG837" t="s">
        <v>4048</v>
      </c>
    </row>
    <row r="838" spans="1:33" x14ac:dyDescent="0.2">
      <c r="A838">
        <v>8</v>
      </c>
      <c r="B838">
        <v>8556540</v>
      </c>
      <c r="C838">
        <v>2.4600000000000001E-7</v>
      </c>
      <c r="D838" t="s">
        <v>1</v>
      </c>
      <c r="E838" t="s">
        <v>4027</v>
      </c>
      <c r="F838">
        <v>8539584</v>
      </c>
      <c r="G838">
        <v>8554404</v>
      </c>
      <c r="H838" t="s">
        <v>83</v>
      </c>
      <c r="I838" t="s">
        <v>56</v>
      </c>
      <c r="J838">
        <v>2136</v>
      </c>
      <c r="K838" t="s">
        <v>4054</v>
      </c>
      <c r="L838">
        <v>6.6090648928966198</v>
      </c>
      <c r="M838" s="4" t="str">
        <f t="shared" si="13"/>
        <v>-</v>
      </c>
      <c r="N838" t="s">
        <v>4027</v>
      </c>
      <c r="O838" t="s">
        <v>4029</v>
      </c>
      <c r="P838" t="s">
        <v>4030</v>
      </c>
      <c r="Q838" t="s">
        <v>4031</v>
      </c>
      <c r="R838" t="s">
        <v>4032</v>
      </c>
      <c r="S838" t="s">
        <v>52</v>
      </c>
      <c r="T838" t="s">
        <v>2948</v>
      </c>
      <c r="U838" t="s">
        <v>52</v>
      </c>
      <c r="V838" t="s">
        <v>4033</v>
      </c>
      <c r="W838" t="s">
        <v>52</v>
      </c>
      <c r="X838" t="s">
        <v>1151</v>
      </c>
      <c r="Y838" t="s">
        <v>1151</v>
      </c>
      <c r="Z838" t="s">
        <v>52</v>
      </c>
      <c r="AA838" t="s">
        <v>4034</v>
      </c>
      <c r="AB838" t="s">
        <v>4029</v>
      </c>
      <c r="AC838" t="s">
        <v>4030</v>
      </c>
      <c r="AD838" t="s">
        <v>4031</v>
      </c>
      <c r="AE838" t="s">
        <v>4032</v>
      </c>
      <c r="AF838" t="s">
        <v>52</v>
      </c>
      <c r="AG838" t="s">
        <v>2948</v>
      </c>
    </row>
    <row r="839" spans="1:33" x14ac:dyDescent="0.2">
      <c r="A839">
        <v>8</v>
      </c>
      <c r="B839">
        <v>8556540</v>
      </c>
      <c r="C839">
        <v>2.4600000000000001E-7</v>
      </c>
      <c r="D839" t="s">
        <v>1</v>
      </c>
      <c r="E839" t="s">
        <v>4035</v>
      </c>
      <c r="F839">
        <v>8555801</v>
      </c>
      <c r="G839">
        <v>8561469</v>
      </c>
      <c r="H839" t="s">
        <v>52</v>
      </c>
      <c r="I839" t="s">
        <v>53</v>
      </c>
      <c r="J839">
        <v>0</v>
      </c>
      <c r="K839" t="s">
        <v>4054</v>
      </c>
      <c r="L839">
        <v>6.6090648928966198</v>
      </c>
      <c r="M839" s="4" t="str">
        <f t="shared" si="13"/>
        <v>-</v>
      </c>
      <c r="N839" t="s">
        <v>4035</v>
      </c>
      <c r="O839" t="s">
        <v>52</v>
      </c>
      <c r="P839" t="s">
        <v>4036</v>
      </c>
      <c r="Q839" t="s">
        <v>4037</v>
      </c>
      <c r="R839" t="s">
        <v>52</v>
      </c>
      <c r="S839" t="s">
        <v>4038</v>
      </c>
      <c r="T839" t="s">
        <v>52</v>
      </c>
      <c r="U839" t="s">
        <v>52</v>
      </c>
      <c r="V839" t="s">
        <v>4039</v>
      </c>
      <c r="W839" t="s">
        <v>4040</v>
      </c>
      <c r="X839" t="s">
        <v>4041</v>
      </c>
      <c r="Y839" t="s">
        <v>4041</v>
      </c>
      <c r="Z839" t="s">
        <v>4042</v>
      </c>
      <c r="AA839" t="s">
        <v>4043</v>
      </c>
      <c r="AB839" t="s">
        <v>52</v>
      </c>
      <c r="AC839" t="s">
        <v>4036</v>
      </c>
      <c r="AD839" t="s">
        <v>4037</v>
      </c>
      <c r="AE839" t="s">
        <v>52</v>
      </c>
      <c r="AF839" t="s">
        <v>4038</v>
      </c>
      <c r="AG839" t="s">
        <v>52</v>
      </c>
    </row>
    <row r="840" spans="1:33" x14ac:dyDescent="0.2">
      <c r="A840">
        <v>8</v>
      </c>
      <c r="B840">
        <v>8556540</v>
      </c>
      <c r="C840">
        <v>2.4600000000000001E-7</v>
      </c>
      <c r="D840" t="s">
        <v>1</v>
      </c>
      <c r="E840" t="s">
        <v>4044</v>
      </c>
      <c r="F840">
        <v>8563566</v>
      </c>
      <c r="G840">
        <v>8569270</v>
      </c>
      <c r="H840" t="s">
        <v>52</v>
      </c>
      <c r="I840" t="s">
        <v>59</v>
      </c>
      <c r="J840">
        <v>7026</v>
      </c>
      <c r="K840" t="s">
        <v>4054</v>
      </c>
      <c r="L840">
        <v>6.6090648928966198</v>
      </c>
      <c r="M840" s="4" t="str">
        <f t="shared" si="13"/>
        <v>-</v>
      </c>
      <c r="N840" t="s">
        <v>4044</v>
      </c>
      <c r="O840" t="s">
        <v>4045</v>
      </c>
      <c r="P840" t="s">
        <v>4046</v>
      </c>
      <c r="Q840" t="s">
        <v>52</v>
      </c>
      <c r="R840" t="s">
        <v>52</v>
      </c>
      <c r="S840" t="s">
        <v>4047</v>
      </c>
      <c r="T840" t="s">
        <v>4048</v>
      </c>
      <c r="U840" t="s">
        <v>52</v>
      </c>
      <c r="V840" t="s">
        <v>4049</v>
      </c>
      <c r="W840" t="s">
        <v>4050</v>
      </c>
      <c r="X840" t="s">
        <v>4051</v>
      </c>
      <c r="Y840" t="s">
        <v>4051</v>
      </c>
      <c r="Z840" t="s">
        <v>4052</v>
      </c>
      <c r="AA840" t="s">
        <v>4053</v>
      </c>
      <c r="AB840" t="s">
        <v>4045</v>
      </c>
      <c r="AC840" t="s">
        <v>4046</v>
      </c>
      <c r="AD840" t="s">
        <v>52</v>
      </c>
      <c r="AE840" t="s">
        <v>52</v>
      </c>
      <c r="AF840" t="s">
        <v>4047</v>
      </c>
      <c r="AG840" t="s">
        <v>4048</v>
      </c>
    </row>
    <row r="841" spans="1:33" x14ac:dyDescent="0.2">
      <c r="A841">
        <v>8</v>
      </c>
      <c r="B841">
        <v>8560548</v>
      </c>
      <c r="C841">
        <v>2.4600000000000001E-7</v>
      </c>
      <c r="D841" t="s">
        <v>1</v>
      </c>
      <c r="E841" t="s">
        <v>4027</v>
      </c>
      <c r="F841">
        <v>8539584</v>
      </c>
      <c r="G841">
        <v>8554404</v>
      </c>
      <c r="H841" t="s">
        <v>83</v>
      </c>
      <c r="I841" t="s">
        <v>56</v>
      </c>
      <c r="J841">
        <v>6144</v>
      </c>
      <c r="K841" t="s">
        <v>4057</v>
      </c>
      <c r="L841">
        <v>6.6090648928966198</v>
      </c>
      <c r="M841" s="4" t="str">
        <f t="shared" si="13"/>
        <v>-</v>
      </c>
      <c r="N841" t="s">
        <v>4027</v>
      </c>
      <c r="O841" t="s">
        <v>4029</v>
      </c>
      <c r="P841" t="s">
        <v>4030</v>
      </c>
      <c r="Q841" t="s">
        <v>4031</v>
      </c>
      <c r="R841" t="s">
        <v>4032</v>
      </c>
      <c r="S841" t="s">
        <v>52</v>
      </c>
      <c r="T841" t="s">
        <v>2948</v>
      </c>
      <c r="U841" t="s">
        <v>52</v>
      </c>
      <c r="V841" t="s">
        <v>4033</v>
      </c>
      <c r="W841" t="s">
        <v>52</v>
      </c>
      <c r="X841" t="s">
        <v>1151</v>
      </c>
      <c r="Y841" t="s">
        <v>1151</v>
      </c>
      <c r="Z841" t="s">
        <v>52</v>
      </c>
      <c r="AA841" t="s">
        <v>4034</v>
      </c>
      <c r="AB841" t="s">
        <v>4029</v>
      </c>
      <c r="AC841" t="s">
        <v>4030</v>
      </c>
      <c r="AD841" t="s">
        <v>4031</v>
      </c>
      <c r="AE841" t="s">
        <v>4032</v>
      </c>
      <c r="AF841" t="s">
        <v>52</v>
      </c>
      <c r="AG841" t="s">
        <v>2948</v>
      </c>
    </row>
    <row r="842" spans="1:33" x14ac:dyDescent="0.2">
      <c r="A842">
        <v>8</v>
      </c>
      <c r="B842">
        <v>8560548</v>
      </c>
      <c r="C842">
        <v>2.4600000000000001E-7</v>
      </c>
      <c r="D842" t="s">
        <v>1</v>
      </c>
      <c r="E842" t="s">
        <v>4035</v>
      </c>
      <c r="F842">
        <v>8555801</v>
      </c>
      <c r="G842">
        <v>8561469</v>
      </c>
      <c r="H842" t="s">
        <v>52</v>
      </c>
      <c r="I842" t="s">
        <v>53</v>
      </c>
      <c r="J842">
        <v>0</v>
      </c>
      <c r="K842" t="s">
        <v>4057</v>
      </c>
      <c r="L842">
        <v>6.6090648928966198</v>
      </c>
      <c r="M842" s="4" t="str">
        <f t="shared" si="13"/>
        <v>-</v>
      </c>
      <c r="N842" t="s">
        <v>4035</v>
      </c>
      <c r="O842" t="s">
        <v>52</v>
      </c>
      <c r="P842" t="s">
        <v>4036</v>
      </c>
      <c r="Q842" t="s">
        <v>4037</v>
      </c>
      <c r="R842" t="s">
        <v>52</v>
      </c>
      <c r="S842" t="s">
        <v>4038</v>
      </c>
      <c r="T842" t="s">
        <v>52</v>
      </c>
      <c r="U842" t="s">
        <v>52</v>
      </c>
      <c r="V842" t="s">
        <v>4039</v>
      </c>
      <c r="W842" t="s">
        <v>4040</v>
      </c>
      <c r="X842" t="s">
        <v>4041</v>
      </c>
      <c r="Y842" t="s">
        <v>4041</v>
      </c>
      <c r="Z842" t="s">
        <v>4042</v>
      </c>
      <c r="AA842" t="s">
        <v>4043</v>
      </c>
      <c r="AB842" t="s">
        <v>52</v>
      </c>
      <c r="AC842" t="s">
        <v>4036</v>
      </c>
      <c r="AD842" t="s">
        <v>4037</v>
      </c>
      <c r="AE842" t="s">
        <v>52</v>
      </c>
      <c r="AF842" t="s">
        <v>4038</v>
      </c>
      <c r="AG842" t="s">
        <v>52</v>
      </c>
    </row>
    <row r="843" spans="1:33" x14ac:dyDescent="0.2">
      <c r="A843">
        <v>8</v>
      </c>
      <c r="B843">
        <v>8560548</v>
      </c>
      <c r="C843">
        <v>2.4600000000000001E-7</v>
      </c>
      <c r="D843" t="s">
        <v>1</v>
      </c>
      <c r="E843" t="s">
        <v>4044</v>
      </c>
      <c r="F843">
        <v>8563566</v>
      </c>
      <c r="G843">
        <v>8569270</v>
      </c>
      <c r="H843" t="s">
        <v>52</v>
      </c>
      <c r="I843" t="s">
        <v>59</v>
      </c>
      <c r="J843">
        <v>3018</v>
      </c>
      <c r="K843" t="s">
        <v>4057</v>
      </c>
      <c r="L843">
        <v>6.6090648928966198</v>
      </c>
      <c r="M843" s="4" t="str">
        <f t="shared" si="13"/>
        <v>-</v>
      </c>
      <c r="N843" t="s">
        <v>4044</v>
      </c>
      <c r="O843" t="s">
        <v>4045</v>
      </c>
      <c r="P843" t="s">
        <v>4046</v>
      </c>
      <c r="Q843" t="s">
        <v>52</v>
      </c>
      <c r="R843" t="s">
        <v>52</v>
      </c>
      <c r="S843" t="s">
        <v>4047</v>
      </c>
      <c r="T843" t="s">
        <v>4048</v>
      </c>
      <c r="U843" t="s">
        <v>52</v>
      </c>
      <c r="V843" t="s">
        <v>4049</v>
      </c>
      <c r="W843" t="s">
        <v>4050</v>
      </c>
      <c r="X843" t="s">
        <v>4051</v>
      </c>
      <c r="Y843" t="s">
        <v>4051</v>
      </c>
      <c r="Z843" t="s">
        <v>4052</v>
      </c>
      <c r="AA843" t="s">
        <v>4053</v>
      </c>
      <c r="AB843" t="s">
        <v>4045</v>
      </c>
      <c r="AC843" t="s">
        <v>4046</v>
      </c>
      <c r="AD843" t="s">
        <v>52</v>
      </c>
      <c r="AE843" t="s">
        <v>52</v>
      </c>
      <c r="AF843" t="s">
        <v>4047</v>
      </c>
      <c r="AG843" t="s">
        <v>4048</v>
      </c>
    </row>
    <row r="844" spans="1:33" x14ac:dyDescent="0.2">
      <c r="A844">
        <v>8</v>
      </c>
      <c r="B844">
        <v>8560854</v>
      </c>
      <c r="C844">
        <v>2.4600000000000001E-7</v>
      </c>
      <c r="D844" t="s">
        <v>1</v>
      </c>
      <c r="E844" t="s">
        <v>4027</v>
      </c>
      <c r="F844">
        <v>8539584</v>
      </c>
      <c r="G844">
        <v>8554404</v>
      </c>
      <c r="H844" t="s">
        <v>83</v>
      </c>
      <c r="I844" t="s">
        <v>56</v>
      </c>
      <c r="J844">
        <v>6450</v>
      </c>
      <c r="K844" t="s">
        <v>4058</v>
      </c>
      <c r="L844">
        <v>6.6090648928966198</v>
      </c>
      <c r="M844" s="4" t="str">
        <f t="shared" si="13"/>
        <v>-</v>
      </c>
      <c r="N844" t="s">
        <v>4027</v>
      </c>
      <c r="O844" t="s">
        <v>4029</v>
      </c>
      <c r="P844" t="s">
        <v>4030</v>
      </c>
      <c r="Q844" t="s">
        <v>4031</v>
      </c>
      <c r="R844" t="s">
        <v>4032</v>
      </c>
      <c r="S844" t="s">
        <v>52</v>
      </c>
      <c r="T844" t="s">
        <v>2948</v>
      </c>
      <c r="U844" t="s">
        <v>52</v>
      </c>
      <c r="V844" t="s">
        <v>4033</v>
      </c>
      <c r="W844" t="s">
        <v>52</v>
      </c>
      <c r="X844" t="s">
        <v>1151</v>
      </c>
      <c r="Y844" t="s">
        <v>1151</v>
      </c>
      <c r="Z844" t="s">
        <v>52</v>
      </c>
      <c r="AA844" t="s">
        <v>4034</v>
      </c>
      <c r="AB844" t="s">
        <v>4029</v>
      </c>
      <c r="AC844" t="s">
        <v>4030</v>
      </c>
      <c r="AD844" t="s">
        <v>4031</v>
      </c>
      <c r="AE844" t="s">
        <v>4032</v>
      </c>
      <c r="AF844" t="s">
        <v>52</v>
      </c>
      <c r="AG844" t="s">
        <v>2948</v>
      </c>
    </row>
    <row r="845" spans="1:33" x14ac:dyDescent="0.2">
      <c r="A845">
        <v>8</v>
      </c>
      <c r="B845">
        <v>8560854</v>
      </c>
      <c r="C845">
        <v>2.4600000000000001E-7</v>
      </c>
      <c r="D845" t="s">
        <v>1</v>
      </c>
      <c r="E845" t="s">
        <v>4035</v>
      </c>
      <c r="F845">
        <v>8555801</v>
      </c>
      <c r="G845">
        <v>8561469</v>
      </c>
      <c r="H845" t="s">
        <v>52</v>
      </c>
      <c r="I845" t="s">
        <v>53</v>
      </c>
      <c r="J845">
        <v>0</v>
      </c>
      <c r="K845" t="s">
        <v>4058</v>
      </c>
      <c r="L845">
        <v>6.6090648928966198</v>
      </c>
      <c r="M845" s="4" t="str">
        <f t="shared" si="13"/>
        <v>-</v>
      </c>
      <c r="N845" t="s">
        <v>4035</v>
      </c>
      <c r="O845" t="s">
        <v>52</v>
      </c>
      <c r="P845" t="s">
        <v>4036</v>
      </c>
      <c r="Q845" t="s">
        <v>4037</v>
      </c>
      <c r="R845" t="s">
        <v>52</v>
      </c>
      <c r="S845" t="s">
        <v>4038</v>
      </c>
      <c r="T845" t="s">
        <v>52</v>
      </c>
      <c r="U845" t="s">
        <v>52</v>
      </c>
      <c r="V845" t="s">
        <v>4039</v>
      </c>
      <c r="W845" t="s">
        <v>4040</v>
      </c>
      <c r="X845" t="s">
        <v>4041</v>
      </c>
      <c r="Y845" t="s">
        <v>4041</v>
      </c>
      <c r="Z845" t="s">
        <v>4042</v>
      </c>
      <c r="AA845" t="s">
        <v>4043</v>
      </c>
      <c r="AB845" t="s">
        <v>52</v>
      </c>
      <c r="AC845" t="s">
        <v>4036</v>
      </c>
      <c r="AD845" t="s">
        <v>4037</v>
      </c>
      <c r="AE845" t="s">
        <v>52</v>
      </c>
      <c r="AF845" t="s">
        <v>4038</v>
      </c>
      <c r="AG845" t="s">
        <v>52</v>
      </c>
    </row>
    <row r="846" spans="1:33" x14ac:dyDescent="0.2">
      <c r="A846">
        <v>8</v>
      </c>
      <c r="B846">
        <v>8560854</v>
      </c>
      <c r="C846">
        <v>2.4600000000000001E-7</v>
      </c>
      <c r="D846" t="s">
        <v>1</v>
      </c>
      <c r="E846" t="s">
        <v>4044</v>
      </c>
      <c r="F846">
        <v>8563566</v>
      </c>
      <c r="G846">
        <v>8569270</v>
      </c>
      <c r="H846" t="s">
        <v>52</v>
      </c>
      <c r="I846" t="s">
        <v>59</v>
      </c>
      <c r="J846">
        <v>2712</v>
      </c>
      <c r="K846" t="s">
        <v>4058</v>
      </c>
      <c r="L846">
        <v>6.6090648928966198</v>
      </c>
      <c r="M846" s="4" t="str">
        <f t="shared" si="13"/>
        <v>-</v>
      </c>
      <c r="N846" t="s">
        <v>4044</v>
      </c>
      <c r="O846" t="s">
        <v>4045</v>
      </c>
      <c r="P846" t="s">
        <v>4046</v>
      </c>
      <c r="Q846" t="s">
        <v>52</v>
      </c>
      <c r="R846" t="s">
        <v>52</v>
      </c>
      <c r="S846" t="s">
        <v>4047</v>
      </c>
      <c r="T846" t="s">
        <v>4048</v>
      </c>
      <c r="U846" t="s">
        <v>52</v>
      </c>
      <c r="V846" t="s">
        <v>4049</v>
      </c>
      <c r="W846" t="s">
        <v>4050</v>
      </c>
      <c r="X846" t="s">
        <v>4051</v>
      </c>
      <c r="Y846" t="s">
        <v>4051</v>
      </c>
      <c r="Z846" t="s">
        <v>4052</v>
      </c>
      <c r="AA846" t="s">
        <v>4053</v>
      </c>
      <c r="AB846" t="s">
        <v>4045</v>
      </c>
      <c r="AC846" t="s">
        <v>4046</v>
      </c>
      <c r="AD846" t="s">
        <v>52</v>
      </c>
      <c r="AE846" t="s">
        <v>52</v>
      </c>
      <c r="AF846" t="s">
        <v>4047</v>
      </c>
      <c r="AG846" t="s">
        <v>4048</v>
      </c>
    </row>
    <row r="847" spans="1:33" x14ac:dyDescent="0.2">
      <c r="A847">
        <v>7</v>
      </c>
      <c r="B847">
        <v>4545962</v>
      </c>
      <c r="C847">
        <v>2.4699999999999998E-7</v>
      </c>
      <c r="D847" t="s">
        <v>0</v>
      </c>
      <c r="E847" t="s">
        <v>4135</v>
      </c>
      <c r="F847">
        <v>4535494</v>
      </c>
      <c r="G847">
        <v>4538823</v>
      </c>
      <c r="H847" t="s">
        <v>52</v>
      </c>
      <c r="I847" t="s">
        <v>56</v>
      </c>
      <c r="J847">
        <v>7139</v>
      </c>
      <c r="K847" t="s">
        <v>4149</v>
      </c>
      <c r="L847">
        <v>6.6073030467403298</v>
      </c>
      <c r="M847" s="4" t="str">
        <f t="shared" si="13"/>
        <v>-</v>
      </c>
      <c r="N847" t="s">
        <v>4135</v>
      </c>
      <c r="O847" t="s">
        <v>4137</v>
      </c>
      <c r="P847" t="s">
        <v>4138</v>
      </c>
      <c r="Q847" t="s">
        <v>52</v>
      </c>
      <c r="R847" t="s">
        <v>52</v>
      </c>
      <c r="S847" t="s">
        <v>4139</v>
      </c>
      <c r="T847" t="s">
        <v>4140</v>
      </c>
      <c r="U847" t="s">
        <v>52</v>
      </c>
      <c r="V847" t="s">
        <v>4141</v>
      </c>
      <c r="W847" t="s">
        <v>52</v>
      </c>
      <c r="X847" t="s">
        <v>4142</v>
      </c>
      <c r="Y847" t="s">
        <v>4142</v>
      </c>
      <c r="Z847" t="s">
        <v>52</v>
      </c>
      <c r="AA847" t="s">
        <v>4143</v>
      </c>
      <c r="AB847" t="s">
        <v>4144</v>
      </c>
      <c r="AC847" t="s">
        <v>4138</v>
      </c>
      <c r="AD847" t="s">
        <v>52</v>
      </c>
      <c r="AE847" t="s">
        <v>4145</v>
      </c>
      <c r="AF847" t="s">
        <v>4146</v>
      </c>
      <c r="AG847" t="s">
        <v>4140</v>
      </c>
    </row>
    <row r="848" spans="1:33" x14ac:dyDescent="0.2">
      <c r="A848">
        <v>12</v>
      </c>
      <c r="B848">
        <v>14516769</v>
      </c>
      <c r="C848">
        <v>2.48E-7</v>
      </c>
      <c r="D848" t="s">
        <v>2</v>
      </c>
      <c r="E848" t="s">
        <v>2560</v>
      </c>
      <c r="F848">
        <v>14508093</v>
      </c>
      <c r="G848">
        <v>14510640</v>
      </c>
      <c r="H848" t="s">
        <v>83</v>
      </c>
      <c r="I848" t="s">
        <v>56</v>
      </c>
      <c r="J848">
        <v>6129</v>
      </c>
      <c r="K848" t="s">
        <v>2561</v>
      </c>
      <c r="L848">
        <v>6.6055483191737796</v>
      </c>
      <c r="M848" s="4" t="str">
        <f t="shared" si="13"/>
        <v>-</v>
      </c>
      <c r="N848" t="s">
        <v>2560</v>
      </c>
      <c r="O848" t="s">
        <v>2562</v>
      </c>
      <c r="P848" t="s">
        <v>2563</v>
      </c>
      <c r="Q848" t="s">
        <v>2564</v>
      </c>
      <c r="R848" t="s">
        <v>52</v>
      </c>
      <c r="S848" t="s">
        <v>52</v>
      </c>
      <c r="T848" t="s">
        <v>52</v>
      </c>
      <c r="U848" t="s">
        <v>52</v>
      </c>
      <c r="V848" t="s">
        <v>2565</v>
      </c>
      <c r="W848" t="s">
        <v>52</v>
      </c>
      <c r="X848" t="s">
        <v>2566</v>
      </c>
      <c r="Y848" t="s">
        <v>2566</v>
      </c>
      <c r="Z848" t="s">
        <v>52</v>
      </c>
      <c r="AA848" t="s">
        <v>2567</v>
      </c>
      <c r="AB848" t="s">
        <v>2562</v>
      </c>
      <c r="AC848" t="s">
        <v>2563</v>
      </c>
      <c r="AD848" t="s">
        <v>52</v>
      </c>
      <c r="AE848" t="s">
        <v>52</v>
      </c>
      <c r="AF848" t="s">
        <v>52</v>
      </c>
      <c r="AG848" t="s">
        <v>52</v>
      </c>
    </row>
    <row r="849" spans="1:33" x14ac:dyDescent="0.2">
      <c r="A849">
        <v>12</v>
      </c>
      <c r="B849">
        <v>14516769</v>
      </c>
      <c r="C849">
        <v>2.48E-7</v>
      </c>
      <c r="D849" t="s">
        <v>2</v>
      </c>
      <c r="E849" t="s">
        <v>2568</v>
      </c>
      <c r="F849">
        <v>14511829</v>
      </c>
      <c r="G849">
        <v>14512641</v>
      </c>
      <c r="H849" t="s">
        <v>83</v>
      </c>
      <c r="I849" t="s">
        <v>56</v>
      </c>
      <c r="J849">
        <v>4128</v>
      </c>
      <c r="K849" t="s">
        <v>2561</v>
      </c>
      <c r="L849">
        <v>6.6055483191737796</v>
      </c>
      <c r="M849" s="4" t="str">
        <f t="shared" si="13"/>
        <v>-</v>
      </c>
      <c r="N849" t="s">
        <v>2568</v>
      </c>
      <c r="O849" t="s">
        <v>2569</v>
      </c>
      <c r="P849" t="s">
        <v>2570</v>
      </c>
      <c r="Q849" t="s">
        <v>52</v>
      </c>
      <c r="R849" t="s">
        <v>2571</v>
      </c>
      <c r="S849" t="s">
        <v>52</v>
      </c>
      <c r="T849" t="s">
        <v>2572</v>
      </c>
      <c r="U849" t="s">
        <v>52</v>
      </c>
      <c r="V849" t="s">
        <v>2573</v>
      </c>
      <c r="W849" t="s">
        <v>52</v>
      </c>
      <c r="X849" t="s">
        <v>2574</v>
      </c>
      <c r="Y849" t="s">
        <v>2574</v>
      </c>
      <c r="Z849" t="s">
        <v>52</v>
      </c>
      <c r="AA849" t="s">
        <v>2575</v>
      </c>
      <c r="AB849" t="s">
        <v>2569</v>
      </c>
      <c r="AC849" t="s">
        <v>2576</v>
      </c>
      <c r="AD849" t="s">
        <v>52</v>
      </c>
      <c r="AE849" t="s">
        <v>2571</v>
      </c>
      <c r="AF849" t="s">
        <v>52</v>
      </c>
      <c r="AG849" t="s">
        <v>2572</v>
      </c>
    </row>
    <row r="850" spans="1:33" x14ac:dyDescent="0.2">
      <c r="A850">
        <v>12</v>
      </c>
      <c r="B850">
        <v>14516769</v>
      </c>
      <c r="C850">
        <v>2.48E-7</v>
      </c>
      <c r="D850" t="s">
        <v>2</v>
      </c>
      <c r="E850" t="s">
        <v>2577</v>
      </c>
      <c r="F850">
        <v>14516562</v>
      </c>
      <c r="G850">
        <v>14517551</v>
      </c>
      <c r="H850" t="s">
        <v>52</v>
      </c>
      <c r="I850" t="s">
        <v>53</v>
      </c>
      <c r="J850">
        <v>0</v>
      </c>
      <c r="K850" t="s">
        <v>2561</v>
      </c>
      <c r="L850">
        <v>6.6055483191737796</v>
      </c>
      <c r="M850" s="4" t="str">
        <f t="shared" si="13"/>
        <v>-</v>
      </c>
      <c r="N850" t="s">
        <v>2577</v>
      </c>
      <c r="O850" t="s">
        <v>2569</v>
      </c>
      <c r="P850" t="s">
        <v>2578</v>
      </c>
      <c r="Q850" t="s">
        <v>52</v>
      </c>
      <c r="R850" t="s">
        <v>2571</v>
      </c>
      <c r="S850" t="s">
        <v>52</v>
      </c>
      <c r="T850" t="s">
        <v>2572</v>
      </c>
      <c r="U850" t="s">
        <v>52</v>
      </c>
      <c r="V850" t="s">
        <v>2579</v>
      </c>
      <c r="W850" t="s">
        <v>52</v>
      </c>
      <c r="X850" t="s">
        <v>2574</v>
      </c>
      <c r="Y850" t="s">
        <v>2574</v>
      </c>
      <c r="Z850" t="s">
        <v>52</v>
      </c>
      <c r="AA850" t="s">
        <v>2580</v>
      </c>
      <c r="AB850" t="s">
        <v>2569</v>
      </c>
      <c r="AC850" t="s">
        <v>2578</v>
      </c>
      <c r="AD850" t="s">
        <v>52</v>
      </c>
      <c r="AE850" t="s">
        <v>2571</v>
      </c>
      <c r="AF850" t="s">
        <v>52</v>
      </c>
      <c r="AG850" t="s">
        <v>2572</v>
      </c>
    </row>
    <row r="851" spans="1:33" x14ac:dyDescent="0.2">
      <c r="A851">
        <v>12</v>
      </c>
      <c r="B851">
        <v>14516769</v>
      </c>
      <c r="C851">
        <v>2.48E-7</v>
      </c>
      <c r="D851" t="s">
        <v>2</v>
      </c>
      <c r="E851" t="s">
        <v>2581</v>
      </c>
      <c r="F851">
        <v>14521831</v>
      </c>
      <c r="G851">
        <v>14522385</v>
      </c>
      <c r="H851" t="s">
        <v>52</v>
      </c>
      <c r="I851" t="s">
        <v>59</v>
      </c>
      <c r="J851">
        <v>5062</v>
      </c>
      <c r="K851" t="s">
        <v>2561</v>
      </c>
      <c r="L851">
        <v>6.6055483191737796</v>
      </c>
      <c r="M851" s="4" t="str">
        <f t="shared" si="13"/>
        <v>-</v>
      </c>
      <c r="N851" t="s">
        <v>2581</v>
      </c>
      <c r="O851" t="s">
        <v>52</v>
      </c>
      <c r="P851" t="s">
        <v>52</v>
      </c>
      <c r="Q851" t="s">
        <v>52</v>
      </c>
      <c r="R851" t="s">
        <v>2582</v>
      </c>
      <c r="S851" t="s">
        <v>52</v>
      </c>
      <c r="T851" t="s">
        <v>52</v>
      </c>
      <c r="U851" t="s">
        <v>52</v>
      </c>
      <c r="V851" t="s">
        <v>2583</v>
      </c>
      <c r="W851" t="s">
        <v>52</v>
      </c>
      <c r="X851" t="s">
        <v>1151</v>
      </c>
      <c r="Y851" t="s">
        <v>1151</v>
      </c>
      <c r="Z851" t="s">
        <v>52</v>
      </c>
      <c r="AA851" t="s">
        <v>2584</v>
      </c>
      <c r="AB851" t="s">
        <v>2585</v>
      </c>
      <c r="AC851" t="s">
        <v>2586</v>
      </c>
      <c r="AD851" t="s">
        <v>2587</v>
      </c>
      <c r="AE851" t="s">
        <v>2582</v>
      </c>
      <c r="AF851" t="s">
        <v>2588</v>
      </c>
      <c r="AG851" t="s">
        <v>2297</v>
      </c>
    </row>
    <row r="852" spans="1:33" x14ac:dyDescent="0.2">
      <c r="A852">
        <v>1</v>
      </c>
      <c r="B852">
        <v>12714690</v>
      </c>
      <c r="C852">
        <v>2.4900000000000002E-7</v>
      </c>
      <c r="D852" t="s">
        <v>0</v>
      </c>
      <c r="E852" t="s">
        <v>6829</v>
      </c>
      <c r="F852">
        <v>12704075</v>
      </c>
      <c r="G852">
        <v>12705504</v>
      </c>
      <c r="H852" t="s">
        <v>83</v>
      </c>
      <c r="I852" t="s">
        <v>56</v>
      </c>
      <c r="J852">
        <v>9186</v>
      </c>
      <c r="K852" t="s">
        <v>6830</v>
      </c>
      <c r="L852">
        <v>6.6038006529042601</v>
      </c>
      <c r="M852" s="4" t="str">
        <f t="shared" si="13"/>
        <v>-</v>
      </c>
      <c r="N852" t="s">
        <v>6829</v>
      </c>
      <c r="O852" t="s">
        <v>52</v>
      </c>
      <c r="P852" t="s">
        <v>52</v>
      </c>
      <c r="Q852" t="s">
        <v>52</v>
      </c>
      <c r="R852" t="s">
        <v>52</v>
      </c>
      <c r="S852" t="s">
        <v>52</v>
      </c>
      <c r="T852" t="s">
        <v>52</v>
      </c>
      <c r="U852" t="s">
        <v>52</v>
      </c>
      <c r="V852" t="s">
        <v>52</v>
      </c>
      <c r="W852" t="s">
        <v>52</v>
      </c>
      <c r="X852" t="s">
        <v>52</v>
      </c>
      <c r="Y852" t="s">
        <v>52</v>
      </c>
      <c r="Z852" t="s">
        <v>52</v>
      </c>
      <c r="AA852" t="s">
        <v>52</v>
      </c>
      <c r="AB852" t="s">
        <v>52</v>
      </c>
      <c r="AC852" t="s">
        <v>52</v>
      </c>
      <c r="AD852" t="s">
        <v>52</v>
      </c>
      <c r="AE852" t="s">
        <v>52</v>
      </c>
      <c r="AF852" t="s">
        <v>52</v>
      </c>
      <c r="AG852" t="s">
        <v>52</v>
      </c>
    </row>
    <row r="853" spans="1:33" x14ac:dyDescent="0.2">
      <c r="A853">
        <v>1</v>
      </c>
      <c r="B853">
        <v>12714690</v>
      </c>
      <c r="C853">
        <v>2.4900000000000002E-7</v>
      </c>
      <c r="D853" t="s">
        <v>0</v>
      </c>
      <c r="E853" t="s">
        <v>6831</v>
      </c>
      <c r="F853">
        <v>12708418</v>
      </c>
      <c r="G853">
        <v>12709598</v>
      </c>
      <c r="H853" t="s">
        <v>52</v>
      </c>
      <c r="I853" t="s">
        <v>56</v>
      </c>
      <c r="J853">
        <v>5092</v>
      </c>
      <c r="K853" t="s">
        <v>6830</v>
      </c>
      <c r="L853">
        <v>6.6038006529042601</v>
      </c>
      <c r="M853" s="4" t="str">
        <f t="shared" si="13"/>
        <v>-</v>
      </c>
      <c r="N853" t="s">
        <v>6831</v>
      </c>
      <c r="O853" t="s">
        <v>757</v>
      </c>
      <c r="P853" t="s">
        <v>6832</v>
      </c>
      <c r="Q853" t="s">
        <v>52</v>
      </c>
      <c r="R853" t="s">
        <v>52</v>
      </c>
      <c r="S853" t="s">
        <v>1921</v>
      </c>
      <c r="T853" t="s">
        <v>759</v>
      </c>
      <c r="U853" t="s">
        <v>760</v>
      </c>
      <c r="V853" t="s">
        <v>6833</v>
      </c>
      <c r="W853" t="s">
        <v>6834</v>
      </c>
      <c r="X853" t="s">
        <v>6835</v>
      </c>
      <c r="Y853" t="s">
        <v>6835</v>
      </c>
      <c r="Z853" t="s">
        <v>6836</v>
      </c>
      <c r="AA853" t="s">
        <v>6837</v>
      </c>
      <c r="AB853" t="s">
        <v>757</v>
      </c>
      <c r="AC853" t="s">
        <v>6832</v>
      </c>
      <c r="AD853" t="s">
        <v>52</v>
      </c>
      <c r="AE853" t="s">
        <v>52</v>
      </c>
      <c r="AF853" t="s">
        <v>1921</v>
      </c>
      <c r="AG853" t="s">
        <v>759</v>
      </c>
    </row>
    <row r="854" spans="1:33" x14ac:dyDescent="0.2">
      <c r="A854">
        <v>1</v>
      </c>
      <c r="B854">
        <v>12714690</v>
      </c>
      <c r="C854">
        <v>2.4900000000000002E-7</v>
      </c>
      <c r="D854" t="s">
        <v>0</v>
      </c>
      <c r="E854" t="s">
        <v>6838</v>
      </c>
      <c r="F854">
        <v>12722218</v>
      </c>
      <c r="G854">
        <v>12723517</v>
      </c>
      <c r="H854" t="s">
        <v>83</v>
      </c>
      <c r="I854" t="s">
        <v>59</v>
      </c>
      <c r="J854">
        <v>7528</v>
      </c>
      <c r="K854" t="s">
        <v>6830</v>
      </c>
      <c r="L854">
        <v>6.6038006529042601</v>
      </c>
      <c r="M854" s="4" t="str">
        <f t="shared" si="13"/>
        <v>-</v>
      </c>
      <c r="N854" t="s">
        <v>6838</v>
      </c>
      <c r="O854" t="s">
        <v>757</v>
      </c>
      <c r="P854" t="s">
        <v>6839</v>
      </c>
      <c r="Q854" t="s">
        <v>52</v>
      </c>
      <c r="R854" t="s">
        <v>52</v>
      </c>
      <c r="S854" t="s">
        <v>1921</v>
      </c>
      <c r="T854" t="s">
        <v>759</v>
      </c>
      <c r="U854" t="s">
        <v>760</v>
      </c>
      <c r="V854" t="s">
        <v>6840</v>
      </c>
      <c r="W854" t="s">
        <v>6841</v>
      </c>
      <c r="X854" t="s">
        <v>6842</v>
      </c>
      <c r="Y854" t="s">
        <v>6842</v>
      </c>
      <c r="Z854" t="s">
        <v>6843</v>
      </c>
      <c r="AA854" t="s">
        <v>6844</v>
      </c>
      <c r="AB854" t="s">
        <v>757</v>
      </c>
      <c r="AC854" t="s">
        <v>6845</v>
      </c>
      <c r="AD854" t="s">
        <v>52</v>
      </c>
      <c r="AE854" t="s">
        <v>52</v>
      </c>
      <c r="AF854" t="s">
        <v>1921</v>
      </c>
      <c r="AG854" t="s">
        <v>759</v>
      </c>
    </row>
    <row r="855" spans="1:33" x14ac:dyDescent="0.2">
      <c r="A855">
        <v>1</v>
      </c>
      <c r="B855">
        <v>47593127</v>
      </c>
      <c r="C855">
        <v>2.53E-7</v>
      </c>
      <c r="D855" t="s">
        <v>2</v>
      </c>
      <c r="E855" t="s">
        <v>7271</v>
      </c>
      <c r="F855">
        <v>47585996</v>
      </c>
      <c r="G855">
        <v>47587525</v>
      </c>
      <c r="H855" t="s">
        <v>83</v>
      </c>
      <c r="I855" t="s">
        <v>56</v>
      </c>
      <c r="J855">
        <v>5602</v>
      </c>
      <c r="K855" t="s">
        <v>7272</v>
      </c>
      <c r="L855">
        <v>6.5968794788241798</v>
      </c>
      <c r="M855" s="4" t="str">
        <f t="shared" si="13"/>
        <v>-</v>
      </c>
    </row>
    <row r="856" spans="1:33" x14ac:dyDescent="0.2">
      <c r="A856">
        <v>1</v>
      </c>
      <c r="B856">
        <v>47593127</v>
      </c>
      <c r="C856">
        <v>2.53E-7</v>
      </c>
      <c r="D856" t="s">
        <v>2</v>
      </c>
      <c r="E856" t="s">
        <v>7273</v>
      </c>
      <c r="F856">
        <v>47592979</v>
      </c>
      <c r="G856">
        <v>47599933</v>
      </c>
      <c r="H856" t="s">
        <v>83</v>
      </c>
      <c r="I856" t="s">
        <v>53</v>
      </c>
      <c r="J856">
        <v>0</v>
      </c>
      <c r="K856" t="s">
        <v>7272</v>
      </c>
      <c r="L856">
        <v>6.5968794788241798</v>
      </c>
      <c r="M856" s="4" t="str">
        <f t="shared" si="13"/>
        <v>-</v>
      </c>
      <c r="N856" t="s">
        <v>7273</v>
      </c>
      <c r="O856" t="s">
        <v>163</v>
      </c>
      <c r="P856" t="s">
        <v>7274</v>
      </c>
      <c r="Q856" t="s">
        <v>158</v>
      </c>
      <c r="R856" t="s">
        <v>52</v>
      </c>
      <c r="S856" t="s">
        <v>52</v>
      </c>
      <c r="T856" t="s">
        <v>165</v>
      </c>
      <c r="U856" t="s">
        <v>52</v>
      </c>
      <c r="V856" t="s">
        <v>7275</v>
      </c>
      <c r="W856" t="s">
        <v>52</v>
      </c>
      <c r="X856" t="s">
        <v>301</v>
      </c>
      <c r="Y856" t="s">
        <v>301</v>
      </c>
      <c r="Z856" t="s">
        <v>52</v>
      </c>
      <c r="AA856" t="s">
        <v>7276</v>
      </c>
      <c r="AB856" t="s">
        <v>7277</v>
      </c>
      <c r="AC856" t="s">
        <v>303</v>
      </c>
      <c r="AD856" t="s">
        <v>52</v>
      </c>
      <c r="AE856" t="s">
        <v>52</v>
      </c>
      <c r="AF856" t="s">
        <v>52</v>
      </c>
      <c r="AG856" t="s">
        <v>52</v>
      </c>
    </row>
    <row r="857" spans="1:33" x14ac:dyDescent="0.2">
      <c r="A857">
        <v>3</v>
      </c>
      <c r="B857">
        <v>3499851</v>
      </c>
      <c r="C857">
        <v>2.5600000000000002E-7</v>
      </c>
      <c r="D857" t="s">
        <v>0</v>
      </c>
      <c r="E857" t="s">
        <v>5767</v>
      </c>
      <c r="F857">
        <v>3485343</v>
      </c>
      <c r="G857">
        <v>3494687</v>
      </c>
      <c r="H857" t="s">
        <v>83</v>
      </c>
      <c r="I857" t="s">
        <v>56</v>
      </c>
      <c r="J857">
        <v>5164</v>
      </c>
      <c r="K857" t="s">
        <v>5768</v>
      </c>
      <c r="L857">
        <v>6.59176003468815</v>
      </c>
      <c r="M857" s="4" t="str">
        <f t="shared" si="13"/>
        <v>-</v>
      </c>
      <c r="N857" t="s">
        <v>5767</v>
      </c>
      <c r="O857" t="s">
        <v>5754</v>
      </c>
      <c r="P857" t="s">
        <v>5758</v>
      </c>
      <c r="Q857" t="s">
        <v>52</v>
      </c>
      <c r="R857" t="s">
        <v>52</v>
      </c>
      <c r="S857" t="s">
        <v>5759</v>
      </c>
      <c r="T857" t="s">
        <v>52</v>
      </c>
      <c r="U857" t="s">
        <v>52</v>
      </c>
      <c r="V857" t="s">
        <v>5756</v>
      </c>
      <c r="W857" t="s">
        <v>52</v>
      </c>
      <c r="X857" t="s">
        <v>52</v>
      </c>
      <c r="Y857" t="s">
        <v>52</v>
      </c>
      <c r="Z857" t="s">
        <v>52</v>
      </c>
      <c r="AA857" t="s">
        <v>5757</v>
      </c>
      <c r="AB857" t="s">
        <v>5754</v>
      </c>
      <c r="AC857" t="s">
        <v>5758</v>
      </c>
      <c r="AD857" t="s">
        <v>52</v>
      </c>
      <c r="AE857" t="s">
        <v>52</v>
      </c>
      <c r="AF857" t="s">
        <v>5759</v>
      </c>
      <c r="AG857" t="s">
        <v>52</v>
      </c>
    </row>
    <row r="858" spans="1:33" x14ac:dyDescent="0.2">
      <c r="A858">
        <v>3</v>
      </c>
      <c r="B858">
        <v>3499851</v>
      </c>
      <c r="C858">
        <v>2.5600000000000002E-7</v>
      </c>
      <c r="D858" t="s">
        <v>0</v>
      </c>
      <c r="E858" t="s">
        <v>5769</v>
      </c>
      <c r="F858">
        <v>3502919</v>
      </c>
      <c r="G858">
        <v>3507568</v>
      </c>
      <c r="H858" t="s">
        <v>83</v>
      </c>
      <c r="I858" t="s">
        <v>59</v>
      </c>
      <c r="J858">
        <v>3068</v>
      </c>
      <c r="K858" t="s">
        <v>5768</v>
      </c>
      <c r="L858">
        <v>6.59176003468815</v>
      </c>
      <c r="M858" s="4" t="str">
        <f t="shared" si="13"/>
        <v>-</v>
      </c>
    </row>
    <row r="859" spans="1:33" x14ac:dyDescent="0.2">
      <c r="A859">
        <v>3</v>
      </c>
      <c r="B859">
        <v>3499851</v>
      </c>
      <c r="C859">
        <v>2.5600000000000002E-7</v>
      </c>
      <c r="D859" t="s">
        <v>0</v>
      </c>
      <c r="E859" t="s">
        <v>5770</v>
      </c>
      <c r="F859">
        <v>3508545</v>
      </c>
      <c r="G859">
        <v>3514218</v>
      </c>
      <c r="H859" t="s">
        <v>52</v>
      </c>
      <c r="I859" t="s">
        <v>59</v>
      </c>
      <c r="J859">
        <v>8694</v>
      </c>
      <c r="K859" t="s">
        <v>5768</v>
      </c>
      <c r="L859">
        <v>6.59176003468815</v>
      </c>
      <c r="M859" s="4" t="str">
        <f t="shared" si="13"/>
        <v>-</v>
      </c>
      <c r="N859" t="s">
        <v>5770</v>
      </c>
      <c r="O859" t="s">
        <v>2410</v>
      </c>
      <c r="P859" t="s">
        <v>94</v>
      </c>
      <c r="Q859" t="s">
        <v>95</v>
      </c>
      <c r="R859" t="s">
        <v>96</v>
      </c>
      <c r="S859" t="s">
        <v>52</v>
      </c>
      <c r="T859" t="s">
        <v>97</v>
      </c>
      <c r="U859" t="s">
        <v>52</v>
      </c>
      <c r="V859" t="s">
        <v>98</v>
      </c>
      <c r="W859" t="s">
        <v>99</v>
      </c>
      <c r="X859" t="s">
        <v>100</v>
      </c>
      <c r="Y859" t="s">
        <v>100</v>
      </c>
      <c r="Z859" t="s">
        <v>52</v>
      </c>
      <c r="AA859" t="s">
        <v>101</v>
      </c>
      <c r="AB859" t="s">
        <v>93</v>
      </c>
      <c r="AC859" t="s">
        <v>102</v>
      </c>
      <c r="AD859" t="s">
        <v>95</v>
      </c>
      <c r="AE859" t="s">
        <v>96</v>
      </c>
      <c r="AF859" t="s">
        <v>52</v>
      </c>
      <c r="AG859" t="s">
        <v>97</v>
      </c>
    </row>
    <row r="860" spans="1:33" x14ac:dyDescent="0.2">
      <c r="A860">
        <v>14</v>
      </c>
      <c r="B860">
        <v>12761967</v>
      </c>
      <c r="C860">
        <v>2.6199999999999999E-7</v>
      </c>
      <c r="D860" t="s">
        <v>1</v>
      </c>
      <c r="E860" t="s">
        <v>2050</v>
      </c>
      <c r="F860">
        <v>12763253</v>
      </c>
      <c r="G860">
        <v>12765343</v>
      </c>
      <c r="H860" t="s">
        <v>83</v>
      </c>
      <c r="I860" t="s">
        <v>59</v>
      </c>
      <c r="J860">
        <v>1286</v>
      </c>
      <c r="K860" t="s">
        <v>2051</v>
      </c>
      <c r="L860">
        <v>6.5816987086802499</v>
      </c>
      <c r="M860" s="4" t="str">
        <f t="shared" si="13"/>
        <v>-</v>
      </c>
      <c r="N860" t="s">
        <v>2050</v>
      </c>
      <c r="O860" t="s">
        <v>2052</v>
      </c>
      <c r="P860" t="s">
        <v>2053</v>
      </c>
      <c r="Q860" t="s">
        <v>2054</v>
      </c>
      <c r="R860" t="s">
        <v>52</v>
      </c>
      <c r="S860" t="s">
        <v>52</v>
      </c>
      <c r="T860" t="s">
        <v>1517</v>
      </c>
      <c r="U860" t="s">
        <v>52</v>
      </c>
      <c r="V860" t="s">
        <v>2055</v>
      </c>
      <c r="W860" t="s">
        <v>52</v>
      </c>
      <c r="X860" t="s">
        <v>2056</v>
      </c>
      <c r="Y860" t="s">
        <v>2056</v>
      </c>
      <c r="Z860" t="s">
        <v>52</v>
      </c>
      <c r="AA860" t="s">
        <v>2057</v>
      </c>
      <c r="AB860" t="s">
        <v>2052</v>
      </c>
      <c r="AC860" t="s">
        <v>2053</v>
      </c>
      <c r="AD860" t="s">
        <v>2054</v>
      </c>
      <c r="AE860" t="s">
        <v>52</v>
      </c>
      <c r="AF860" t="s">
        <v>52</v>
      </c>
      <c r="AG860" t="s">
        <v>1517</v>
      </c>
    </row>
    <row r="861" spans="1:33" x14ac:dyDescent="0.2">
      <c r="A861">
        <v>14</v>
      </c>
      <c r="B861">
        <v>12761967</v>
      </c>
      <c r="C861">
        <v>2.6199999999999999E-7</v>
      </c>
      <c r="D861" t="s">
        <v>1</v>
      </c>
      <c r="E861" t="s">
        <v>2058</v>
      </c>
      <c r="F861">
        <v>12767149</v>
      </c>
      <c r="G861">
        <v>12771815</v>
      </c>
      <c r="H861" t="s">
        <v>52</v>
      </c>
      <c r="I861" t="s">
        <v>59</v>
      </c>
      <c r="J861">
        <v>5182</v>
      </c>
      <c r="K861" t="s">
        <v>2051</v>
      </c>
      <c r="L861">
        <v>6.5816987086802499</v>
      </c>
      <c r="M861" s="4" t="str">
        <f t="shared" si="13"/>
        <v>-</v>
      </c>
      <c r="N861" t="s">
        <v>2058</v>
      </c>
      <c r="O861" t="s">
        <v>2059</v>
      </c>
      <c r="P861" t="s">
        <v>2060</v>
      </c>
      <c r="Q861" t="s">
        <v>2061</v>
      </c>
      <c r="R861" t="s">
        <v>52</v>
      </c>
      <c r="S861" t="s">
        <v>2062</v>
      </c>
      <c r="T861" t="s">
        <v>52</v>
      </c>
      <c r="U861" t="s">
        <v>52</v>
      </c>
      <c r="V861" t="s">
        <v>2063</v>
      </c>
      <c r="W861" t="s">
        <v>52</v>
      </c>
      <c r="X861" t="s">
        <v>2064</v>
      </c>
      <c r="Y861" t="s">
        <v>2064</v>
      </c>
      <c r="Z861" t="s">
        <v>52</v>
      </c>
      <c r="AA861" t="s">
        <v>2065</v>
      </c>
      <c r="AB861" t="s">
        <v>2059</v>
      </c>
      <c r="AC861" t="s">
        <v>2060</v>
      </c>
      <c r="AD861" t="s">
        <v>2061</v>
      </c>
      <c r="AE861" t="s">
        <v>52</v>
      </c>
      <c r="AF861" t="s">
        <v>2062</v>
      </c>
      <c r="AG861" t="s">
        <v>52</v>
      </c>
    </row>
    <row r="862" spans="1:33" x14ac:dyDescent="0.2">
      <c r="A862">
        <v>3</v>
      </c>
      <c r="B862">
        <v>5522791</v>
      </c>
      <c r="C862">
        <v>2.6600000000000003E-7</v>
      </c>
      <c r="D862" t="s">
        <v>0</v>
      </c>
      <c r="E862" t="s">
        <v>5779</v>
      </c>
      <c r="F862">
        <v>5525578</v>
      </c>
      <c r="G862">
        <v>5531338</v>
      </c>
      <c r="H862" t="s">
        <v>83</v>
      </c>
      <c r="I862" t="s">
        <v>59</v>
      </c>
      <c r="J862">
        <v>2787</v>
      </c>
      <c r="K862" t="s">
        <v>5784</v>
      </c>
      <c r="L862">
        <v>6.5751183633689303</v>
      </c>
      <c r="M862" s="4" t="str">
        <f t="shared" si="13"/>
        <v>-</v>
      </c>
      <c r="N862" t="s">
        <v>5779</v>
      </c>
      <c r="O862" t="s">
        <v>893</v>
      </c>
      <c r="P862" t="s">
        <v>94</v>
      </c>
      <c r="Q862" t="s">
        <v>95</v>
      </c>
      <c r="R862" t="s">
        <v>52</v>
      </c>
      <c r="S862" t="s">
        <v>52</v>
      </c>
      <c r="T862" t="s">
        <v>97</v>
      </c>
      <c r="U862" t="s">
        <v>52</v>
      </c>
      <c r="V862" t="s">
        <v>5780</v>
      </c>
      <c r="W862" t="s">
        <v>5781</v>
      </c>
      <c r="X862" t="s">
        <v>1100</v>
      </c>
      <c r="Y862" t="s">
        <v>1100</v>
      </c>
      <c r="Z862" t="s">
        <v>5782</v>
      </c>
      <c r="AA862" t="s">
        <v>5783</v>
      </c>
      <c r="AB862" t="s">
        <v>2410</v>
      </c>
      <c r="AC862" t="s">
        <v>102</v>
      </c>
      <c r="AD862" t="s">
        <v>95</v>
      </c>
      <c r="AE862" t="s">
        <v>52</v>
      </c>
      <c r="AF862" t="s">
        <v>52</v>
      </c>
      <c r="AG862" t="s">
        <v>97</v>
      </c>
    </row>
    <row r="863" spans="1:33" x14ac:dyDescent="0.2">
      <c r="A863">
        <v>17</v>
      </c>
      <c r="B863">
        <v>9454626</v>
      </c>
      <c r="C863">
        <v>2.7099999999999998E-7</v>
      </c>
      <c r="D863" t="s">
        <v>13</v>
      </c>
      <c r="E863" t="s">
        <v>1103</v>
      </c>
      <c r="F863">
        <v>9453211</v>
      </c>
      <c r="G863">
        <v>9454259</v>
      </c>
      <c r="H863" t="s">
        <v>83</v>
      </c>
      <c r="I863" t="s">
        <v>56</v>
      </c>
      <c r="J863">
        <v>367</v>
      </c>
      <c r="K863" t="s">
        <v>1104</v>
      </c>
      <c r="L863">
        <v>6.5670307091255902</v>
      </c>
      <c r="M863" s="4" t="str">
        <f t="shared" si="13"/>
        <v>-</v>
      </c>
      <c r="N863" t="s">
        <v>1103</v>
      </c>
      <c r="O863" t="s">
        <v>52</v>
      </c>
      <c r="P863" t="s">
        <v>52</v>
      </c>
      <c r="Q863" t="s">
        <v>52</v>
      </c>
      <c r="R863" t="s">
        <v>52</v>
      </c>
      <c r="S863" t="s">
        <v>52</v>
      </c>
      <c r="T863" t="s">
        <v>52</v>
      </c>
      <c r="U863" t="s">
        <v>52</v>
      </c>
      <c r="V863" t="s">
        <v>52</v>
      </c>
      <c r="W863" t="s">
        <v>52</v>
      </c>
      <c r="X863" t="s">
        <v>52</v>
      </c>
      <c r="Y863" t="s">
        <v>52</v>
      </c>
      <c r="Z863" t="s">
        <v>52</v>
      </c>
      <c r="AA863" t="s">
        <v>52</v>
      </c>
      <c r="AB863" t="s">
        <v>52</v>
      </c>
      <c r="AC863" t="s">
        <v>52</v>
      </c>
      <c r="AD863" t="s">
        <v>52</v>
      </c>
      <c r="AE863" t="s">
        <v>52</v>
      </c>
      <c r="AF863" t="s">
        <v>52</v>
      </c>
      <c r="AG863" t="s">
        <v>52</v>
      </c>
    </row>
    <row r="864" spans="1:33" x14ac:dyDescent="0.2">
      <c r="A864">
        <v>4</v>
      </c>
      <c r="B864">
        <v>17441232</v>
      </c>
      <c r="C864">
        <v>2.7300000000000002E-7</v>
      </c>
      <c r="D864" t="s">
        <v>1</v>
      </c>
      <c r="E864" t="s">
        <v>5427</v>
      </c>
      <c r="F864">
        <v>17421330</v>
      </c>
      <c r="G864">
        <v>17438179</v>
      </c>
      <c r="H864" t="s">
        <v>52</v>
      </c>
      <c r="I864" t="s">
        <v>56</v>
      </c>
      <c r="J864">
        <v>3053</v>
      </c>
      <c r="K864" t="s">
        <v>5447</v>
      </c>
      <c r="L864">
        <v>6.56383735295924</v>
      </c>
      <c r="M864" s="4" t="str">
        <f t="shared" si="13"/>
        <v>-</v>
      </c>
      <c r="N864" t="s">
        <v>5427</v>
      </c>
      <c r="O864" t="s">
        <v>5429</v>
      </c>
      <c r="P864" t="s">
        <v>5430</v>
      </c>
      <c r="Q864" t="s">
        <v>52</v>
      </c>
      <c r="R864" t="s">
        <v>5431</v>
      </c>
      <c r="S864" t="s">
        <v>5432</v>
      </c>
      <c r="T864" t="s">
        <v>5433</v>
      </c>
      <c r="U864" t="s">
        <v>52</v>
      </c>
      <c r="V864" t="s">
        <v>5434</v>
      </c>
      <c r="W864" t="s">
        <v>5435</v>
      </c>
      <c r="X864" t="s">
        <v>5436</v>
      </c>
      <c r="Y864" t="s">
        <v>5436</v>
      </c>
      <c r="Z864" t="s">
        <v>5437</v>
      </c>
      <c r="AA864" t="s">
        <v>5438</v>
      </c>
      <c r="AB864" t="s">
        <v>5429</v>
      </c>
      <c r="AC864" t="s">
        <v>5430</v>
      </c>
      <c r="AD864" t="s">
        <v>52</v>
      </c>
      <c r="AE864" t="s">
        <v>5431</v>
      </c>
      <c r="AF864" t="s">
        <v>5432</v>
      </c>
      <c r="AG864" t="s">
        <v>5433</v>
      </c>
    </row>
    <row r="865" spans="1:33" x14ac:dyDescent="0.2">
      <c r="A865">
        <v>4</v>
      </c>
      <c r="B865">
        <v>17441232</v>
      </c>
      <c r="C865">
        <v>2.7300000000000002E-7</v>
      </c>
      <c r="D865" t="s">
        <v>1</v>
      </c>
      <c r="E865" t="s">
        <v>5439</v>
      </c>
      <c r="F865">
        <v>17442848</v>
      </c>
      <c r="G865">
        <v>17443057</v>
      </c>
      <c r="H865" t="s">
        <v>52</v>
      </c>
      <c r="I865" t="s">
        <v>59</v>
      </c>
      <c r="J865">
        <v>1616</v>
      </c>
      <c r="K865" t="s">
        <v>5447</v>
      </c>
      <c r="L865">
        <v>6.56383735295924</v>
      </c>
      <c r="M865" s="4" t="str">
        <f t="shared" si="13"/>
        <v>-</v>
      </c>
      <c r="N865" t="s">
        <v>5439</v>
      </c>
      <c r="O865" t="s">
        <v>52</v>
      </c>
      <c r="P865" t="s">
        <v>5440</v>
      </c>
      <c r="Q865" t="s">
        <v>52</v>
      </c>
      <c r="R865" t="s">
        <v>52</v>
      </c>
      <c r="S865" t="s">
        <v>52</v>
      </c>
      <c r="T865" t="s">
        <v>52</v>
      </c>
      <c r="U865" t="s">
        <v>52</v>
      </c>
      <c r="V865" t="s">
        <v>5441</v>
      </c>
      <c r="W865" t="s">
        <v>52</v>
      </c>
      <c r="X865" t="s">
        <v>52</v>
      </c>
      <c r="Y865" t="s">
        <v>52</v>
      </c>
      <c r="Z865" t="s">
        <v>52</v>
      </c>
      <c r="AA865" t="s">
        <v>5442</v>
      </c>
      <c r="AB865" t="s">
        <v>52</v>
      </c>
      <c r="AC865" t="s">
        <v>52</v>
      </c>
      <c r="AD865" t="s">
        <v>52</v>
      </c>
      <c r="AE865" t="s">
        <v>52</v>
      </c>
      <c r="AF865" t="s">
        <v>52</v>
      </c>
      <c r="AG865" t="s">
        <v>52</v>
      </c>
    </row>
    <row r="866" spans="1:33" x14ac:dyDescent="0.2">
      <c r="A866">
        <v>4</v>
      </c>
      <c r="B866">
        <v>17441232</v>
      </c>
      <c r="C866">
        <v>2.7300000000000002E-7</v>
      </c>
      <c r="D866" t="s">
        <v>1</v>
      </c>
      <c r="E866" t="s">
        <v>5443</v>
      </c>
      <c r="F866">
        <v>17446134</v>
      </c>
      <c r="G866">
        <v>17447150</v>
      </c>
      <c r="H866" t="s">
        <v>52</v>
      </c>
      <c r="I866" t="s">
        <v>59</v>
      </c>
      <c r="J866">
        <v>4902</v>
      </c>
      <c r="K866" t="s">
        <v>5447</v>
      </c>
      <c r="L866">
        <v>6.56383735295924</v>
      </c>
      <c r="M866" s="4" t="str">
        <f t="shared" si="13"/>
        <v>-</v>
      </c>
      <c r="N866" t="s">
        <v>5443</v>
      </c>
      <c r="O866" t="s">
        <v>52</v>
      </c>
      <c r="P866" t="s">
        <v>5440</v>
      </c>
      <c r="Q866" t="s">
        <v>52</v>
      </c>
      <c r="R866" t="s">
        <v>52</v>
      </c>
      <c r="S866" t="s">
        <v>52</v>
      </c>
      <c r="T866" t="s">
        <v>52</v>
      </c>
      <c r="U866" t="s">
        <v>52</v>
      </c>
      <c r="V866" t="s">
        <v>5444</v>
      </c>
      <c r="W866" t="s">
        <v>52</v>
      </c>
      <c r="X866" t="s">
        <v>5445</v>
      </c>
      <c r="Y866" t="s">
        <v>5445</v>
      </c>
      <c r="Z866" t="s">
        <v>52</v>
      </c>
      <c r="AA866" t="s">
        <v>5446</v>
      </c>
      <c r="AB866" t="s">
        <v>52</v>
      </c>
      <c r="AC866" t="s">
        <v>5440</v>
      </c>
      <c r="AD866" t="s">
        <v>52</v>
      </c>
      <c r="AE866" t="s">
        <v>52</v>
      </c>
      <c r="AF866" t="s">
        <v>52</v>
      </c>
      <c r="AG866" t="s">
        <v>52</v>
      </c>
    </row>
    <row r="867" spans="1:33" x14ac:dyDescent="0.2">
      <c r="A867">
        <v>4</v>
      </c>
      <c r="B867">
        <v>17441232</v>
      </c>
      <c r="C867">
        <v>2.7300000000000002E-7</v>
      </c>
      <c r="D867" t="s">
        <v>1</v>
      </c>
      <c r="E867" t="s">
        <v>5448</v>
      </c>
      <c r="F867">
        <v>17450768</v>
      </c>
      <c r="G867">
        <v>17452288</v>
      </c>
      <c r="H867" t="s">
        <v>83</v>
      </c>
      <c r="I867" t="s">
        <v>59</v>
      </c>
      <c r="J867">
        <v>9536</v>
      </c>
      <c r="K867" t="s">
        <v>5447</v>
      </c>
      <c r="L867">
        <v>6.56383735295924</v>
      </c>
      <c r="M867" s="4" t="str">
        <f t="shared" si="13"/>
        <v>-</v>
      </c>
      <c r="N867" t="s">
        <v>5448</v>
      </c>
      <c r="O867" t="s">
        <v>52</v>
      </c>
      <c r="P867" t="s">
        <v>5449</v>
      </c>
      <c r="Q867" t="s">
        <v>52</v>
      </c>
      <c r="R867" t="s">
        <v>52</v>
      </c>
      <c r="S867" t="s">
        <v>52</v>
      </c>
      <c r="T867" t="s">
        <v>52</v>
      </c>
      <c r="U867" t="s">
        <v>52</v>
      </c>
      <c r="V867" t="s">
        <v>5450</v>
      </c>
      <c r="W867" t="s">
        <v>5451</v>
      </c>
      <c r="X867" t="s">
        <v>52</v>
      </c>
      <c r="Y867" t="s">
        <v>52</v>
      </c>
      <c r="Z867" t="s">
        <v>52</v>
      </c>
      <c r="AA867" t="s">
        <v>5452</v>
      </c>
      <c r="AB867" t="s">
        <v>52</v>
      </c>
      <c r="AC867" t="s">
        <v>5449</v>
      </c>
      <c r="AD867" t="s">
        <v>52</v>
      </c>
      <c r="AE867" t="s">
        <v>52</v>
      </c>
      <c r="AF867" t="s">
        <v>52</v>
      </c>
      <c r="AG867" t="s">
        <v>52</v>
      </c>
    </row>
    <row r="868" spans="1:33" x14ac:dyDescent="0.2">
      <c r="A868">
        <v>15</v>
      </c>
      <c r="B868">
        <v>2086799</v>
      </c>
      <c r="C868">
        <v>2.7399999999999999E-7</v>
      </c>
      <c r="D868" t="s">
        <v>1</v>
      </c>
      <c r="E868" t="s">
        <v>1647</v>
      </c>
      <c r="F868">
        <v>2080732</v>
      </c>
      <c r="G868">
        <v>2082066</v>
      </c>
      <c r="H868" t="s">
        <v>83</v>
      </c>
      <c r="I868" t="s">
        <v>56</v>
      </c>
      <c r="J868">
        <v>4733</v>
      </c>
      <c r="K868" t="s">
        <v>1648</v>
      </c>
      <c r="L868">
        <v>6.5622494371796103</v>
      </c>
      <c r="M868" s="4" t="str">
        <f t="shared" si="13"/>
        <v>-</v>
      </c>
      <c r="N868" t="s">
        <v>1647</v>
      </c>
      <c r="O868" t="s">
        <v>52</v>
      </c>
      <c r="P868" t="s">
        <v>1649</v>
      </c>
      <c r="Q868" t="s">
        <v>52</v>
      </c>
      <c r="R868" t="s">
        <v>52</v>
      </c>
      <c r="S868" t="s">
        <v>52</v>
      </c>
      <c r="T868" t="s">
        <v>52</v>
      </c>
      <c r="U868" t="s">
        <v>52</v>
      </c>
      <c r="V868" t="s">
        <v>1650</v>
      </c>
      <c r="W868" t="s">
        <v>52</v>
      </c>
      <c r="X868" t="s">
        <v>52</v>
      </c>
      <c r="Y868" t="s">
        <v>52</v>
      </c>
      <c r="Z868" t="s">
        <v>1651</v>
      </c>
      <c r="AA868" t="s">
        <v>1652</v>
      </c>
      <c r="AB868" t="s">
        <v>52</v>
      </c>
      <c r="AC868" t="s">
        <v>1649</v>
      </c>
      <c r="AD868" t="s">
        <v>52</v>
      </c>
      <c r="AE868" t="s">
        <v>52</v>
      </c>
      <c r="AF868" t="s">
        <v>52</v>
      </c>
      <c r="AG868" t="s">
        <v>52</v>
      </c>
    </row>
    <row r="869" spans="1:33" x14ac:dyDescent="0.2">
      <c r="A869">
        <v>15</v>
      </c>
      <c r="B869">
        <v>2086799</v>
      </c>
      <c r="C869">
        <v>2.7399999999999999E-7</v>
      </c>
      <c r="D869" t="s">
        <v>1</v>
      </c>
      <c r="E869" t="s">
        <v>1653</v>
      </c>
      <c r="F869">
        <v>2093893</v>
      </c>
      <c r="G869">
        <v>2096742</v>
      </c>
      <c r="H869" t="s">
        <v>52</v>
      </c>
      <c r="I869" t="s">
        <v>59</v>
      </c>
      <c r="J869">
        <v>7094</v>
      </c>
      <c r="K869" t="s">
        <v>1648</v>
      </c>
      <c r="L869">
        <v>6.5622494371796103</v>
      </c>
      <c r="M869" s="4" t="str">
        <f t="shared" si="13"/>
        <v>-</v>
      </c>
      <c r="N869" t="s">
        <v>1653</v>
      </c>
      <c r="O869" t="s">
        <v>1654</v>
      </c>
      <c r="P869" t="s">
        <v>1655</v>
      </c>
      <c r="Q869" t="s">
        <v>52</v>
      </c>
      <c r="R869" t="s">
        <v>52</v>
      </c>
      <c r="S869" t="s">
        <v>52</v>
      </c>
      <c r="T869" t="s">
        <v>1656</v>
      </c>
      <c r="U869" t="s">
        <v>52</v>
      </c>
      <c r="V869" t="s">
        <v>1657</v>
      </c>
      <c r="W869" t="s">
        <v>1658</v>
      </c>
      <c r="X869" t="s">
        <v>1659</v>
      </c>
      <c r="Y869" t="s">
        <v>1659</v>
      </c>
      <c r="Z869" t="s">
        <v>1660</v>
      </c>
      <c r="AA869" t="s">
        <v>1661</v>
      </c>
      <c r="AB869" t="s">
        <v>1654</v>
      </c>
      <c r="AC869" t="s">
        <v>1655</v>
      </c>
      <c r="AD869" t="s">
        <v>52</v>
      </c>
      <c r="AE869" t="s">
        <v>52</v>
      </c>
      <c r="AF869" t="s">
        <v>52</v>
      </c>
      <c r="AG869" t="s">
        <v>1656</v>
      </c>
    </row>
    <row r="870" spans="1:33" x14ac:dyDescent="0.2">
      <c r="A870">
        <v>15</v>
      </c>
      <c r="B870">
        <v>2086799</v>
      </c>
      <c r="C870">
        <v>2.7399999999999999E-7</v>
      </c>
      <c r="D870" t="s">
        <v>1</v>
      </c>
      <c r="E870" t="s">
        <v>1662</v>
      </c>
      <c r="F870">
        <v>2095631</v>
      </c>
      <c r="G870">
        <v>2097408</v>
      </c>
      <c r="H870" t="s">
        <v>52</v>
      </c>
      <c r="I870" t="s">
        <v>59</v>
      </c>
      <c r="J870">
        <v>8832</v>
      </c>
      <c r="K870" t="s">
        <v>1648</v>
      </c>
      <c r="L870">
        <v>6.5622494371796103</v>
      </c>
      <c r="M870" s="4" t="str">
        <f t="shared" si="13"/>
        <v>-</v>
      </c>
      <c r="N870" t="s">
        <v>1662</v>
      </c>
      <c r="O870" t="s">
        <v>52</v>
      </c>
      <c r="P870" t="s">
        <v>1655</v>
      </c>
      <c r="Q870" t="s">
        <v>52</v>
      </c>
      <c r="R870" t="s">
        <v>52</v>
      </c>
      <c r="S870" t="s">
        <v>52</v>
      </c>
      <c r="T870" t="s">
        <v>1663</v>
      </c>
      <c r="U870" t="s">
        <v>52</v>
      </c>
      <c r="V870" t="s">
        <v>1657</v>
      </c>
      <c r="W870" t="s">
        <v>1658</v>
      </c>
      <c r="X870" t="s">
        <v>1659</v>
      </c>
      <c r="Y870" t="s">
        <v>1659</v>
      </c>
      <c r="Z870" t="s">
        <v>1660</v>
      </c>
      <c r="AA870" t="s">
        <v>1661</v>
      </c>
      <c r="AB870" t="s">
        <v>1654</v>
      </c>
      <c r="AC870" t="s">
        <v>1655</v>
      </c>
      <c r="AD870" t="s">
        <v>52</v>
      </c>
      <c r="AE870" t="s">
        <v>52</v>
      </c>
      <c r="AF870" t="s">
        <v>52</v>
      </c>
      <c r="AG870" t="s">
        <v>1656</v>
      </c>
    </row>
    <row r="871" spans="1:33" x14ac:dyDescent="0.2">
      <c r="A871">
        <v>17</v>
      </c>
      <c r="B871">
        <v>2300461</v>
      </c>
      <c r="C871">
        <v>2.7500000000000001E-7</v>
      </c>
      <c r="D871" t="s">
        <v>2</v>
      </c>
      <c r="E871" t="s">
        <v>959</v>
      </c>
      <c r="F871">
        <v>2290271</v>
      </c>
      <c r="G871">
        <v>2296597</v>
      </c>
      <c r="H871" t="s">
        <v>83</v>
      </c>
      <c r="I871" t="s">
        <v>56</v>
      </c>
      <c r="J871">
        <v>3864</v>
      </c>
      <c r="K871" t="s">
        <v>965</v>
      </c>
      <c r="L871">
        <v>6.56066730616973</v>
      </c>
      <c r="M871" s="4" t="str">
        <f t="shared" si="13"/>
        <v>-</v>
      </c>
      <c r="N871" t="s">
        <v>959</v>
      </c>
      <c r="O871" t="s">
        <v>52</v>
      </c>
      <c r="P871" t="s">
        <v>52</v>
      </c>
      <c r="Q871" t="s">
        <v>52</v>
      </c>
      <c r="R871" t="s">
        <v>52</v>
      </c>
      <c r="S871" t="s">
        <v>52</v>
      </c>
      <c r="T871" t="s">
        <v>52</v>
      </c>
      <c r="U871" t="s">
        <v>52</v>
      </c>
      <c r="V871" t="s">
        <v>52</v>
      </c>
      <c r="W871" t="s">
        <v>52</v>
      </c>
      <c r="X871" t="s">
        <v>52</v>
      </c>
      <c r="Y871" t="s">
        <v>52</v>
      </c>
      <c r="Z871" t="s">
        <v>52</v>
      </c>
      <c r="AA871" t="s">
        <v>52</v>
      </c>
      <c r="AB871" t="s">
        <v>52</v>
      </c>
      <c r="AC871" t="s">
        <v>52</v>
      </c>
      <c r="AD871" t="s">
        <v>52</v>
      </c>
      <c r="AE871" t="s">
        <v>52</v>
      </c>
      <c r="AF871" t="s">
        <v>52</v>
      </c>
      <c r="AG871" t="s">
        <v>52</v>
      </c>
    </row>
    <row r="872" spans="1:33" x14ac:dyDescent="0.2">
      <c r="A872">
        <v>17</v>
      </c>
      <c r="B872">
        <v>2300461</v>
      </c>
      <c r="C872">
        <v>2.7500000000000001E-7</v>
      </c>
      <c r="D872" t="s">
        <v>2</v>
      </c>
      <c r="E872" t="s">
        <v>961</v>
      </c>
      <c r="F872">
        <v>2297910</v>
      </c>
      <c r="G872">
        <v>2299534</v>
      </c>
      <c r="H872" t="s">
        <v>83</v>
      </c>
      <c r="I872" t="s">
        <v>56</v>
      </c>
      <c r="J872">
        <v>927</v>
      </c>
      <c r="K872" t="s">
        <v>965</v>
      </c>
      <c r="L872">
        <v>6.56066730616973</v>
      </c>
      <c r="M872" s="4" t="str">
        <f t="shared" si="13"/>
        <v>-</v>
      </c>
      <c r="N872" t="s">
        <v>961</v>
      </c>
      <c r="O872" t="s">
        <v>270</v>
      </c>
      <c r="P872" t="s">
        <v>271</v>
      </c>
      <c r="Q872" t="s">
        <v>52</v>
      </c>
      <c r="R872" t="s">
        <v>52</v>
      </c>
      <c r="S872" t="s">
        <v>52</v>
      </c>
      <c r="T872" t="s">
        <v>52</v>
      </c>
      <c r="U872" t="s">
        <v>52</v>
      </c>
      <c r="V872" t="s">
        <v>962</v>
      </c>
      <c r="W872" t="s">
        <v>52</v>
      </c>
      <c r="X872" t="s">
        <v>273</v>
      </c>
      <c r="Y872" t="s">
        <v>273</v>
      </c>
      <c r="Z872" t="s">
        <v>52</v>
      </c>
      <c r="AA872" t="s">
        <v>963</v>
      </c>
      <c r="AB872" t="s">
        <v>270</v>
      </c>
      <c r="AC872" t="s">
        <v>271</v>
      </c>
      <c r="AD872" t="s">
        <v>52</v>
      </c>
      <c r="AE872" t="s">
        <v>52</v>
      </c>
      <c r="AF872" t="s">
        <v>52</v>
      </c>
      <c r="AG872" t="s">
        <v>52</v>
      </c>
    </row>
    <row r="873" spans="1:33" x14ac:dyDescent="0.2">
      <c r="A873">
        <v>17</v>
      </c>
      <c r="B873">
        <v>2300461</v>
      </c>
      <c r="C873">
        <v>2.7500000000000001E-7</v>
      </c>
      <c r="D873" t="s">
        <v>2</v>
      </c>
      <c r="E873" t="s">
        <v>964</v>
      </c>
      <c r="F873">
        <v>2309796</v>
      </c>
      <c r="G873">
        <v>2311312</v>
      </c>
      <c r="H873" t="s">
        <v>83</v>
      </c>
      <c r="I873" t="s">
        <v>59</v>
      </c>
      <c r="J873">
        <v>9335</v>
      </c>
      <c r="K873" t="s">
        <v>965</v>
      </c>
      <c r="L873">
        <v>6.56066730616973</v>
      </c>
      <c r="M873" s="4" t="str">
        <f t="shared" si="13"/>
        <v>-</v>
      </c>
      <c r="N873" t="s">
        <v>964</v>
      </c>
      <c r="O873" t="s">
        <v>270</v>
      </c>
      <c r="P873" t="s">
        <v>271</v>
      </c>
      <c r="Q873" t="s">
        <v>52</v>
      </c>
      <c r="R873" t="s">
        <v>52</v>
      </c>
      <c r="S873" t="s">
        <v>52</v>
      </c>
      <c r="T873" t="s">
        <v>52</v>
      </c>
      <c r="U873" t="s">
        <v>52</v>
      </c>
      <c r="V873" t="s">
        <v>272</v>
      </c>
      <c r="W873" t="s">
        <v>52</v>
      </c>
      <c r="X873" t="s">
        <v>273</v>
      </c>
      <c r="Y873" t="s">
        <v>273</v>
      </c>
      <c r="Z873" t="s">
        <v>52</v>
      </c>
      <c r="AA873" t="s">
        <v>274</v>
      </c>
      <c r="AB873" t="s">
        <v>270</v>
      </c>
      <c r="AC873" t="s">
        <v>271</v>
      </c>
      <c r="AD873" t="s">
        <v>52</v>
      </c>
      <c r="AE873" t="s">
        <v>52</v>
      </c>
      <c r="AF873" t="s">
        <v>52</v>
      </c>
      <c r="AG873" t="s">
        <v>52</v>
      </c>
    </row>
    <row r="874" spans="1:33" x14ac:dyDescent="0.2">
      <c r="A874">
        <v>17</v>
      </c>
      <c r="B874">
        <v>2313427</v>
      </c>
      <c r="C874">
        <v>2.7599999999999998E-7</v>
      </c>
      <c r="D874" t="s">
        <v>2</v>
      </c>
      <c r="E874" t="s">
        <v>964</v>
      </c>
      <c r="F874">
        <v>2309796</v>
      </c>
      <c r="G874">
        <v>2311312</v>
      </c>
      <c r="H874" t="s">
        <v>83</v>
      </c>
      <c r="I874" t="s">
        <v>56</v>
      </c>
      <c r="J874">
        <v>2115</v>
      </c>
      <c r="K874" t="s">
        <v>972</v>
      </c>
      <c r="L874">
        <v>6.5590909179347801</v>
      </c>
      <c r="M874" s="4" t="str">
        <f t="shared" si="13"/>
        <v>-</v>
      </c>
      <c r="N874" t="s">
        <v>964</v>
      </c>
      <c r="O874" t="s">
        <v>270</v>
      </c>
      <c r="P874" t="s">
        <v>271</v>
      </c>
      <c r="Q874" t="s">
        <v>52</v>
      </c>
      <c r="R874" t="s">
        <v>52</v>
      </c>
      <c r="S874" t="s">
        <v>52</v>
      </c>
      <c r="T874" t="s">
        <v>52</v>
      </c>
      <c r="U874" t="s">
        <v>52</v>
      </c>
      <c r="V874" t="s">
        <v>272</v>
      </c>
      <c r="W874" t="s">
        <v>52</v>
      </c>
      <c r="X874" t="s">
        <v>273</v>
      </c>
      <c r="Y874" t="s">
        <v>273</v>
      </c>
      <c r="Z874" t="s">
        <v>52</v>
      </c>
      <c r="AA874" t="s">
        <v>274</v>
      </c>
      <c r="AB874" t="s">
        <v>270</v>
      </c>
      <c r="AC874" t="s">
        <v>271</v>
      </c>
      <c r="AD874" t="s">
        <v>52</v>
      </c>
      <c r="AE874" t="s">
        <v>52</v>
      </c>
      <c r="AF874" t="s">
        <v>52</v>
      </c>
      <c r="AG874" t="s">
        <v>52</v>
      </c>
    </row>
    <row r="875" spans="1:33" x14ac:dyDescent="0.2">
      <c r="A875">
        <v>19</v>
      </c>
      <c r="B875">
        <v>15513776</v>
      </c>
      <c r="C875">
        <v>2.7700000000000001E-7</v>
      </c>
      <c r="D875" t="s">
        <v>6</v>
      </c>
      <c r="E875" t="s">
        <v>660</v>
      </c>
      <c r="F875">
        <v>15513847</v>
      </c>
      <c r="G875">
        <v>15514104</v>
      </c>
      <c r="H875" t="s">
        <v>52</v>
      </c>
      <c r="I875" t="s">
        <v>59</v>
      </c>
      <c r="J875">
        <v>71</v>
      </c>
      <c r="K875" t="s">
        <v>669</v>
      </c>
      <c r="L875">
        <v>6.55752023093555</v>
      </c>
      <c r="M875" s="4" t="str">
        <f t="shared" si="13"/>
        <v>-</v>
      </c>
      <c r="N875" t="s">
        <v>660</v>
      </c>
      <c r="O875" t="s">
        <v>52</v>
      </c>
      <c r="P875" t="s">
        <v>52</v>
      </c>
      <c r="Q875" t="s">
        <v>52</v>
      </c>
      <c r="R875" t="s">
        <v>52</v>
      </c>
      <c r="S875" t="s">
        <v>52</v>
      </c>
      <c r="T875" t="s">
        <v>52</v>
      </c>
      <c r="U875" t="s">
        <v>52</v>
      </c>
      <c r="V875" t="s">
        <v>52</v>
      </c>
      <c r="W875" t="s">
        <v>52</v>
      </c>
      <c r="X875" t="s">
        <v>52</v>
      </c>
      <c r="Y875" t="s">
        <v>52</v>
      </c>
      <c r="Z875" t="s">
        <v>52</v>
      </c>
      <c r="AA875" t="s">
        <v>52</v>
      </c>
      <c r="AB875" t="s">
        <v>52</v>
      </c>
      <c r="AC875" t="s">
        <v>52</v>
      </c>
      <c r="AD875" t="s">
        <v>52</v>
      </c>
      <c r="AE875" t="s">
        <v>52</v>
      </c>
      <c r="AF875" t="s">
        <v>52</v>
      </c>
      <c r="AG875" t="s">
        <v>52</v>
      </c>
    </row>
    <row r="876" spans="1:33" x14ac:dyDescent="0.2">
      <c r="A876">
        <v>19</v>
      </c>
      <c r="B876">
        <v>15513776</v>
      </c>
      <c r="C876">
        <v>2.7700000000000001E-7</v>
      </c>
      <c r="D876" t="s">
        <v>6</v>
      </c>
      <c r="E876" t="s">
        <v>662</v>
      </c>
      <c r="F876">
        <v>15514846</v>
      </c>
      <c r="G876">
        <v>15521247</v>
      </c>
      <c r="H876" t="s">
        <v>52</v>
      </c>
      <c r="I876" t="s">
        <v>59</v>
      </c>
      <c r="J876">
        <v>1070</v>
      </c>
      <c r="K876" t="s">
        <v>669</v>
      </c>
      <c r="L876">
        <v>6.55752023093555</v>
      </c>
      <c r="M876" s="4" t="str">
        <f t="shared" si="13"/>
        <v>-</v>
      </c>
      <c r="N876" t="s">
        <v>662</v>
      </c>
      <c r="O876" t="s">
        <v>52</v>
      </c>
      <c r="P876" t="s">
        <v>663</v>
      </c>
      <c r="Q876" t="s">
        <v>52</v>
      </c>
      <c r="R876" t="s">
        <v>664</v>
      </c>
      <c r="S876" t="s">
        <v>52</v>
      </c>
      <c r="T876" t="s">
        <v>52</v>
      </c>
      <c r="U876" t="s">
        <v>52</v>
      </c>
      <c r="V876" t="s">
        <v>665</v>
      </c>
      <c r="W876" t="s">
        <v>52</v>
      </c>
      <c r="X876" t="s">
        <v>666</v>
      </c>
      <c r="Y876" t="s">
        <v>666</v>
      </c>
      <c r="Z876" t="s">
        <v>52</v>
      </c>
      <c r="AA876" t="s">
        <v>667</v>
      </c>
      <c r="AB876" t="s">
        <v>52</v>
      </c>
      <c r="AC876" t="s">
        <v>663</v>
      </c>
      <c r="AD876" t="s">
        <v>668</v>
      </c>
      <c r="AE876" t="s">
        <v>664</v>
      </c>
      <c r="AF876" t="s">
        <v>52</v>
      </c>
      <c r="AG876" t="s">
        <v>52</v>
      </c>
    </row>
    <row r="877" spans="1:33" x14ac:dyDescent="0.2">
      <c r="A877">
        <v>6</v>
      </c>
      <c r="B877">
        <v>1663018</v>
      </c>
      <c r="C877">
        <v>2.7700000000000001E-7</v>
      </c>
      <c r="D877" t="s">
        <v>2</v>
      </c>
      <c r="E877" t="s">
        <v>4251</v>
      </c>
      <c r="F877">
        <v>1649436</v>
      </c>
      <c r="G877">
        <v>1660125</v>
      </c>
      <c r="H877" t="s">
        <v>52</v>
      </c>
      <c r="I877" t="s">
        <v>56</v>
      </c>
      <c r="J877">
        <v>2893</v>
      </c>
      <c r="K877" t="s">
        <v>4270</v>
      </c>
      <c r="L877">
        <v>6.55752023093555</v>
      </c>
      <c r="M877" s="4" t="str">
        <f t="shared" si="13"/>
        <v>-</v>
      </c>
      <c r="N877" t="s">
        <v>4251</v>
      </c>
      <c r="O877" t="s">
        <v>4253</v>
      </c>
      <c r="P877" t="s">
        <v>4254</v>
      </c>
      <c r="Q877" t="s">
        <v>52</v>
      </c>
      <c r="R877" t="s">
        <v>52</v>
      </c>
      <c r="S877" t="s">
        <v>4255</v>
      </c>
      <c r="T877" t="s">
        <v>3037</v>
      </c>
      <c r="U877" t="s">
        <v>52</v>
      </c>
      <c r="V877" t="s">
        <v>4256</v>
      </c>
      <c r="W877" t="s">
        <v>52</v>
      </c>
      <c r="X877" t="s">
        <v>52</v>
      </c>
      <c r="Y877" t="s">
        <v>52</v>
      </c>
      <c r="Z877" t="s">
        <v>52</v>
      </c>
      <c r="AA877" t="s">
        <v>4257</v>
      </c>
      <c r="AB877" t="s">
        <v>4253</v>
      </c>
      <c r="AC877" t="s">
        <v>4254</v>
      </c>
      <c r="AD877" t="s">
        <v>52</v>
      </c>
      <c r="AE877" t="s">
        <v>52</v>
      </c>
      <c r="AF877" t="s">
        <v>4255</v>
      </c>
      <c r="AG877" t="s">
        <v>3037</v>
      </c>
    </row>
    <row r="878" spans="1:33" x14ac:dyDescent="0.2">
      <c r="A878">
        <v>6</v>
      </c>
      <c r="B878">
        <v>1663018</v>
      </c>
      <c r="C878">
        <v>2.7700000000000001E-7</v>
      </c>
      <c r="D878" t="s">
        <v>2</v>
      </c>
      <c r="E878" t="s">
        <v>4258</v>
      </c>
      <c r="F878">
        <v>1666183</v>
      </c>
      <c r="G878">
        <v>1668012</v>
      </c>
      <c r="H878" t="s">
        <v>83</v>
      </c>
      <c r="I878" t="s">
        <v>59</v>
      </c>
      <c r="J878">
        <v>3165</v>
      </c>
      <c r="K878" t="s">
        <v>4270</v>
      </c>
      <c r="L878">
        <v>6.55752023093555</v>
      </c>
      <c r="M878" s="4" t="str">
        <f t="shared" si="13"/>
        <v>-</v>
      </c>
      <c r="N878" t="s">
        <v>4258</v>
      </c>
      <c r="O878" t="s">
        <v>1910</v>
      </c>
      <c r="P878" t="s">
        <v>4259</v>
      </c>
      <c r="Q878" t="s">
        <v>4260</v>
      </c>
      <c r="R878" t="s">
        <v>4261</v>
      </c>
      <c r="S878" t="s">
        <v>52</v>
      </c>
      <c r="T878" t="s">
        <v>1904</v>
      </c>
      <c r="U878" t="s">
        <v>52</v>
      </c>
      <c r="V878" t="s">
        <v>4262</v>
      </c>
      <c r="W878" t="s">
        <v>4263</v>
      </c>
      <c r="X878" t="s">
        <v>4264</v>
      </c>
      <c r="Y878" t="s">
        <v>4264</v>
      </c>
      <c r="Z878" t="s">
        <v>52</v>
      </c>
      <c r="AA878" t="s">
        <v>4265</v>
      </c>
      <c r="AB878" t="s">
        <v>1910</v>
      </c>
      <c r="AC878" t="s">
        <v>4266</v>
      </c>
      <c r="AD878" t="s">
        <v>4260</v>
      </c>
      <c r="AE878" t="s">
        <v>4267</v>
      </c>
      <c r="AF878" t="s">
        <v>52</v>
      </c>
      <c r="AG878" t="s">
        <v>1904</v>
      </c>
    </row>
    <row r="879" spans="1:33" x14ac:dyDescent="0.2">
      <c r="A879">
        <v>2</v>
      </c>
      <c r="B879">
        <v>10266305</v>
      </c>
      <c r="C879">
        <v>2.7700000000000001E-7</v>
      </c>
      <c r="D879" t="s">
        <v>1</v>
      </c>
      <c r="E879" t="s">
        <v>6271</v>
      </c>
      <c r="F879">
        <v>10257497</v>
      </c>
      <c r="G879">
        <v>10260898</v>
      </c>
      <c r="H879" t="s">
        <v>52</v>
      </c>
      <c r="I879" t="s">
        <v>56</v>
      </c>
      <c r="J879">
        <v>5407</v>
      </c>
      <c r="K879" t="s">
        <v>6272</v>
      </c>
      <c r="L879">
        <v>6.55752023093555</v>
      </c>
      <c r="M879" s="4" t="str">
        <f t="shared" si="13"/>
        <v>-</v>
      </c>
      <c r="N879" t="s">
        <v>6271</v>
      </c>
      <c r="O879" t="s">
        <v>6273</v>
      </c>
      <c r="P879" t="s">
        <v>6274</v>
      </c>
      <c r="Q879" t="s">
        <v>52</v>
      </c>
      <c r="R879" t="s">
        <v>52</v>
      </c>
      <c r="S879" t="s">
        <v>6275</v>
      </c>
      <c r="T879" t="s">
        <v>97</v>
      </c>
      <c r="U879" t="s">
        <v>52</v>
      </c>
      <c r="V879" t="s">
        <v>6276</v>
      </c>
      <c r="W879" t="s">
        <v>52</v>
      </c>
      <c r="X879" t="s">
        <v>6277</v>
      </c>
      <c r="Y879" t="s">
        <v>6277</v>
      </c>
      <c r="Z879" t="s">
        <v>52</v>
      </c>
      <c r="AA879" t="s">
        <v>6278</v>
      </c>
      <c r="AB879" t="s">
        <v>6273</v>
      </c>
      <c r="AC879" t="s">
        <v>6274</v>
      </c>
      <c r="AD879" t="s">
        <v>52</v>
      </c>
      <c r="AE879" t="s">
        <v>52</v>
      </c>
      <c r="AF879" t="s">
        <v>52</v>
      </c>
      <c r="AG879" t="s">
        <v>97</v>
      </c>
    </row>
    <row r="880" spans="1:33" x14ac:dyDescent="0.2">
      <c r="A880">
        <v>2</v>
      </c>
      <c r="B880">
        <v>10266305</v>
      </c>
      <c r="C880">
        <v>2.7700000000000001E-7</v>
      </c>
      <c r="D880" t="s">
        <v>1</v>
      </c>
      <c r="E880" t="s">
        <v>6279</v>
      </c>
      <c r="F880">
        <v>10265639</v>
      </c>
      <c r="G880">
        <v>10266179</v>
      </c>
      <c r="H880" t="s">
        <v>83</v>
      </c>
      <c r="I880" t="s">
        <v>56</v>
      </c>
      <c r="J880">
        <v>126</v>
      </c>
      <c r="K880" t="s">
        <v>6272</v>
      </c>
      <c r="L880">
        <v>6.55752023093555</v>
      </c>
      <c r="M880" s="4" t="str">
        <f t="shared" si="13"/>
        <v>-</v>
      </c>
      <c r="N880" t="s">
        <v>6279</v>
      </c>
      <c r="O880" t="s">
        <v>52</v>
      </c>
      <c r="P880" t="s">
        <v>52</v>
      </c>
      <c r="Q880" t="s">
        <v>52</v>
      </c>
      <c r="R880" t="s">
        <v>52</v>
      </c>
      <c r="S880" t="s">
        <v>52</v>
      </c>
      <c r="T880" t="s">
        <v>52</v>
      </c>
      <c r="U880" t="s">
        <v>52</v>
      </c>
      <c r="V880" t="s">
        <v>52</v>
      </c>
      <c r="W880" t="s">
        <v>52</v>
      </c>
      <c r="X880" t="s">
        <v>52</v>
      </c>
      <c r="Y880" t="s">
        <v>52</v>
      </c>
      <c r="Z880" t="s">
        <v>52</v>
      </c>
      <c r="AA880" t="s">
        <v>52</v>
      </c>
      <c r="AB880" t="s">
        <v>52</v>
      </c>
      <c r="AC880" t="s">
        <v>52</v>
      </c>
      <c r="AD880" t="s">
        <v>52</v>
      </c>
      <c r="AE880" t="s">
        <v>52</v>
      </c>
      <c r="AF880" t="s">
        <v>52</v>
      </c>
      <c r="AG880" t="s">
        <v>52</v>
      </c>
    </row>
    <row r="881" spans="1:33" x14ac:dyDescent="0.2">
      <c r="A881">
        <v>2</v>
      </c>
      <c r="B881">
        <v>10266305</v>
      </c>
      <c r="C881">
        <v>2.7700000000000001E-7</v>
      </c>
      <c r="D881" t="s">
        <v>1</v>
      </c>
      <c r="E881" t="s">
        <v>6280</v>
      </c>
      <c r="F881">
        <v>10266501</v>
      </c>
      <c r="G881">
        <v>10272905</v>
      </c>
      <c r="H881" t="s">
        <v>83</v>
      </c>
      <c r="I881" t="s">
        <v>59</v>
      </c>
      <c r="J881">
        <v>196</v>
      </c>
      <c r="K881" t="s">
        <v>6272</v>
      </c>
      <c r="L881">
        <v>6.55752023093555</v>
      </c>
      <c r="M881" s="4" t="str">
        <f t="shared" si="13"/>
        <v>-</v>
      </c>
      <c r="N881" t="s">
        <v>6280</v>
      </c>
      <c r="O881" t="s">
        <v>52</v>
      </c>
      <c r="P881" t="s">
        <v>52</v>
      </c>
      <c r="Q881" t="s">
        <v>52</v>
      </c>
      <c r="R881" t="s">
        <v>52</v>
      </c>
      <c r="S881" t="s">
        <v>52</v>
      </c>
      <c r="T881" t="s">
        <v>52</v>
      </c>
      <c r="U881" t="s">
        <v>52</v>
      </c>
      <c r="V881" t="s">
        <v>52</v>
      </c>
      <c r="W881" t="s">
        <v>52</v>
      </c>
      <c r="X881" t="s">
        <v>52</v>
      </c>
      <c r="Y881" t="s">
        <v>52</v>
      </c>
      <c r="Z881" t="s">
        <v>52</v>
      </c>
      <c r="AA881" t="s">
        <v>52</v>
      </c>
      <c r="AB881" t="s">
        <v>52</v>
      </c>
      <c r="AC881" t="s">
        <v>52</v>
      </c>
      <c r="AD881" t="s">
        <v>52</v>
      </c>
      <c r="AE881" t="s">
        <v>52</v>
      </c>
      <c r="AF881" t="s">
        <v>52</v>
      </c>
      <c r="AG881" t="s">
        <v>52</v>
      </c>
    </row>
    <row r="882" spans="1:33" x14ac:dyDescent="0.2">
      <c r="A882">
        <v>14</v>
      </c>
      <c r="B882">
        <v>2947685</v>
      </c>
      <c r="C882">
        <v>2.7799999999999997E-7</v>
      </c>
      <c r="D882" t="s">
        <v>2</v>
      </c>
      <c r="E882" t="s">
        <v>1927</v>
      </c>
      <c r="F882">
        <v>2942692</v>
      </c>
      <c r="G882">
        <v>2943510</v>
      </c>
      <c r="H882" t="s">
        <v>83</v>
      </c>
      <c r="I882" t="s">
        <v>56</v>
      </c>
      <c r="J882">
        <v>4175</v>
      </c>
      <c r="K882" t="s">
        <v>1928</v>
      </c>
      <c r="L882">
        <v>6.5559552040819202</v>
      </c>
      <c r="M882" s="4" t="str">
        <f t="shared" si="13"/>
        <v>-</v>
      </c>
      <c r="N882" t="s">
        <v>1927</v>
      </c>
      <c r="O882" t="s">
        <v>52</v>
      </c>
      <c r="P882" t="s">
        <v>52</v>
      </c>
      <c r="Q882" t="s">
        <v>52</v>
      </c>
      <c r="R882" t="s">
        <v>52</v>
      </c>
      <c r="S882" t="s">
        <v>52</v>
      </c>
      <c r="T882" t="s">
        <v>52</v>
      </c>
      <c r="U882" t="s">
        <v>52</v>
      </c>
      <c r="V882" t="s">
        <v>52</v>
      </c>
      <c r="W882" t="s">
        <v>52</v>
      </c>
      <c r="X882" t="s">
        <v>52</v>
      </c>
      <c r="Y882" t="s">
        <v>52</v>
      </c>
      <c r="Z882" t="s">
        <v>52</v>
      </c>
      <c r="AA882" t="s">
        <v>52</v>
      </c>
      <c r="AB882" t="s">
        <v>52</v>
      </c>
      <c r="AC882" t="s">
        <v>52</v>
      </c>
      <c r="AD882" t="s">
        <v>52</v>
      </c>
      <c r="AE882" t="s">
        <v>52</v>
      </c>
      <c r="AF882" t="s">
        <v>52</v>
      </c>
      <c r="AG882" t="s">
        <v>52</v>
      </c>
    </row>
    <row r="883" spans="1:33" x14ac:dyDescent="0.2">
      <c r="A883">
        <v>14</v>
      </c>
      <c r="B883">
        <v>2947685</v>
      </c>
      <c r="C883">
        <v>2.7799999999999997E-7</v>
      </c>
      <c r="D883" t="s">
        <v>2</v>
      </c>
      <c r="E883" t="s">
        <v>1929</v>
      </c>
      <c r="F883">
        <v>2943882</v>
      </c>
      <c r="G883">
        <v>2945870</v>
      </c>
      <c r="H883" t="s">
        <v>52</v>
      </c>
      <c r="I883" t="s">
        <v>56</v>
      </c>
      <c r="J883">
        <v>1815</v>
      </c>
      <c r="K883" t="s">
        <v>1928</v>
      </c>
      <c r="L883">
        <v>6.5559552040819202</v>
      </c>
      <c r="M883" s="4" t="str">
        <f t="shared" si="13"/>
        <v>-</v>
      </c>
      <c r="N883" t="s">
        <v>1929</v>
      </c>
      <c r="O883" t="s">
        <v>1167</v>
      </c>
      <c r="P883" t="s">
        <v>1168</v>
      </c>
      <c r="Q883" t="s">
        <v>1174</v>
      </c>
      <c r="R883" t="s">
        <v>52</v>
      </c>
      <c r="S883" t="s">
        <v>1169</v>
      </c>
      <c r="T883" t="s">
        <v>1170</v>
      </c>
      <c r="U883" t="s">
        <v>52</v>
      </c>
      <c r="V883" t="s">
        <v>1930</v>
      </c>
      <c r="W883" t="s">
        <v>52</v>
      </c>
      <c r="X883" t="s">
        <v>1172</v>
      </c>
      <c r="Y883" t="s">
        <v>1172</v>
      </c>
      <c r="Z883" t="s">
        <v>52</v>
      </c>
      <c r="AA883" t="s">
        <v>1931</v>
      </c>
      <c r="AB883" t="s">
        <v>1167</v>
      </c>
      <c r="AC883" t="s">
        <v>1168</v>
      </c>
      <c r="AD883" t="s">
        <v>1174</v>
      </c>
      <c r="AE883" t="s">
        <v>52</v>
      </c>
      <c r="AF883" t="s">
        <v>1169</v>
      </c>
      <c r="AG883" t="s">
        <v>1170</v>
      </c>
    </row>
    <row r="884" spans="1:33" x14ac:dyDescent="0.2">
      <c r="A884">
        <v>14</v>
      </c>
      <c r="B884">
        <v>2947685</v>
      </c>
      <c r="C884">
        <v>2.7799999999999997E-7</v>
      </c>
      <c r="D884" t="s">
        <v>2</v>
      </c>
      <c r="E884" t="s">
        <v>1932</v>
      </c>
      <c r="F884">
        <v>2948018</v>
      </c>
      <c r="G884">
        <v>2948562</v>
      </c>
      <c r="H884" t="s">
        <v>52</v>
      </c>
      <c r="I884" t="s">
        <v>59</v>
      </c>
      <c r="J884">
        <v>333</v>
      </c>
      <c r="K884" t="s">
        <v>1928</v>
      </c>
      <c r="L884">
        <v>6.5559552040819202</v>
      </c>
      <c r="M884" s="4" t="str">
        <f t="shared" si="13"/>
        <v>-</v>
      </c>
      <c r="N884" t="s">
        <v>1932</v>
      </c>
      <c r="O884" t="s">
        <v>1167</v>
      </c>
      <c r="P884" t="s">
        <v>1168</v>
      </c>
      <c r="Q884" t="s">
        <v>52</v>
      </c>
      <c r="R884" t="s">
        <v>52</v>
      </c>
      <c r="S884" t="s">
        <v>52</v>
      </c>
      <c r="T884" t="s">
        <v>1170</v>
      </c>
      <c r="U884" t="s">
        <v>52</v>
      </c>
      <c r="V884" t="s">
        <v>1930</v>
      </c>
      <c r="W884" t="s">
        <v>52</v>
      </c>
      <c r="X884" t="s">
        <v>1172</v>
      </c>
      <c r="Y884" t="s">
        <v>1172</v>
      </c>
      <c r="Z884" t="s">
        <v>52</v>
      </c>
      <c r="AA884" t="s">
        <v>1931</v>
      </c>
      <c r="AB884" t="s">
        <v>1167</v>
      </c>
      <c r="AC884" t="s">
        <v>1168</v>
      </c>
      <c r="AD884" t="s">
        <v>1174</v>
      </c>
      <c r="AE884" t="s">
        <v>52</v>
      </c>
      <c r="AF884" t="s">
        <v>1169</v>
      </c>
      <c r="AG884" t="s">
        <v>1170</v>
      </c>
    </row>
    <row r="885" spans="1:33" x14ac:dyDescent="0.2">
      <c r="A885">
        <v>14</v>
      </c>
      <c r="B885">
        <v>2947685</v>
      </c>
      <c r="C885">
        <v>2.7799999999999997E-7</v>
      </c>
      <c r="D885" t="s">
        <v>2</v>
      </c>
      <c r="E885" t="s">
        <v>1933</v>
      </c>
      <c r="F885">
        <v>2953503</v>
      </c>
      <c r="G885">
        <v>2956956</v>
      </c>
      <c r="H885" t="s">
        <v>83</v>
      </c>
      <c r="I885" t="s">
        <v>59</v>
      </c>
      <c r="J885">
        <v>5818</v>
      </c>
      <c r="K885" t="s">
        <v>1928</v>
      </c>
      <c r="L885">
        <v>6.5559552040819202</v>
      </c>
      <c r="M885" s="4" t="str">
        <f t="shared" si="13"/>
        <v>-</v>
      </c>
      <c r="N885" t="s">
        <v>1933</v>
      </c>
      <c r="O885" t="s">
        <v>1934</v>
      </c>
      <c r="P885" t="s">
        <v>1935</v>
      </c>
      <c r="Q885" t="s">
        <v>52</v>
      </c>
      <c r="R885" t="s">
        <v>52</v>
      </c>
      <c r="S885" t="s">
        <v>1936</v>
      </c>
      <c r="T885" t="s">
        <v>1411</v>
      </c>
      <c r="U885" t="s">
        <v>52</v>
      </c>
      <c r="V885" t="s">
        <v>1937</v>
      </c>
      <c r="W885" t="s">
        <v>52</v>
      </c>
      <c r="X885" t="s">
        <v>1938</v>
      </c>
      <c r="Y885" t="s">
        <v>1938</v>
      </c>
      <c r="Z885" t="s">
        <v>52</v>
      </c>
      <c r="AA885" t="s">
        <v>1939</v>
      </c>
      <c r="AB885" t="s">
        <v>1934</v>
      </c>
      <c r="AC885" t="s">
        <v>1940</v>
      </c>
      <c r="AD885" t="s">
        <v>52</v>
      </c>
      <c r="AE885" t="s">
        <v>52</v>
      </c>
      <c r="AF885" t="s">
        <v>52</v>
      </c>
      <c r="AG885" t="s">
        <v>1411</v>
      </c>
    </row>
    <row r="886" spans="1:33" x14ac:dyDescent="0.2">
      <c r="A886">
        <v>6</v>
      </c>
      <c r="B886">
        <v>14821111</v>
      </c>
      <c r="C886">
        <v>2.8700000000000002E-7</v>
      </c>
      <c r="D886" t="s">
        <v>1</v>
      </c>
      <c r="E886" t="s">
        <v>4515</v>
      </c>
      <c r="F886">
        <v>14801924</v>
      </c>
      <c r="G886">
        <v>14814156</v>
      </c>
      <c r="H886" t="s">
        <v>83</v>
      </c>
      <c r="I886" t="s">
        <v>56</v>
      </c>
      <c r="J886">
        <v>6955</v>
      </c>
      <c r="K886" t="s">
        <v>4516</v>
      </c>
      <c r="L886">
        <v>6.5421181032659996</v>
      </c>
      <c r="M886" s="4" t="str">
        <f t="shared" si="13"/>
        <v>-</v>
      </c>
    </row>
    <row r="887" spans="1:33" x14ac:dyDescent="0.2">
      <c r="A887">
        <v>6</v>
      </c>
      <c r="B887">
        <v>14821111</v>
      </c>
      <c r="C887">
        <v>2.8700000000000002E-7</v>
      </c>
      <c r="D887" t="s">
        <v>1</v>
      </c>
      <c r="E887" t="s">
        <v>4517</v>
      </c>
      <c r="F887">
        <v>14830057</v>
      </c>
      <c r="G887">
        <v>14831469</v>
      </c>
      <c r="H887" t="s">
        <v>52</v>
      </c>
      <c r="I887" t="s">
        <v>59</v>
      </c>
      <c r="J887">
        <v>8946</v>
      </c>
      <c r="K887" t="s">
        <v>4516</v>
      </c>
      <c r="L887">
        <v>6.5421181032659996</v>
      </c>
      <c r="M887" s="4" t="str">
        <f t="shared" si="13"/>
        <v>-</v>
      </c>
      <c r="N887" t="s">
        <v>4517</v>
      </c>
      <c r="O887" t="s">
        <v>4518</v>
      </c>
      <c r="P887" t="s">
        <v>4519</v>
      </c>
      <c r="Q887" t="s">
        <v>52</v>
      </c>
      <c r="R887" t="s">
        <v>4520</v>
      </c>
      <c r="S887" t="s">
        <v>52</v>
      </c>
      <c r="T887" t="s">
        <v>4521</v>
      </c>
      <c r="U887" t="s">
        <v>52</v>
      </c>
      <c r="V887" t="s">
        <v>4522</v>
      </c>
      <c r="W887" t="s">
        <v>52</v>
      </c>
      <c r="X887" t="s">
        <v>4523</v>
      </c>
      <c r="Y887" t="s">
        <v>4523</v>
      </c>
      <c r="Z887" t="s">
        <v>52</v>
      </c>
      <c r="AA887" t="s">
        <v>4524</v>
      </c>
      <c r="AB887" t="s">
        <v>4518</v>
      </c>
      <c r="AC887" t="s">
        <v>4519</v>
      </c>
      <c r="AD887" t="s">
        <v>52</v>
      </c>
      <c r="AE887" t="s">
        <v>4520</v>
      </c>
      <c r="AF887" t="s">
        <v>52</v>
      </c>
      <c r="AG887" t="s">
        <v>4521</v>
      </c>
    </row>
    <row r="888" spans="1:33" x14ac:dyDescent="0.2">
      <c r="A888">
        <v>5</v>
      </c>
      <c r="B888">
        <v>782134</v>
      </c>
      <c r="C888">
        <v>2.8799999999999998E-7</v>
      </c>
      <c r="D888" t="s">
        <v>2</v>
      </c>
      <c r="E888" t="s">
        <v>4710</v>
      </c>
      <c r="F888">
        <v>771115</v>
      </c>
      <c r="G888">
        <v>773830</v>
      </c>
      <c r="H888" t="s">
        <v>52</v>
      </c>
      <c r="I888" t="s">
        <v>56</v>
      </c>
      <c r="J888">
        <v>8304</v>
      </c>
      <c r="K888" t="s">
        <v>4711</v>
      </c>
      <c r="L888">
        <v>6.5406075122407596</v>
      </c>
      <c r="M888" s="4" t="str">
        <f t="shared" si="13"/>
        <v>-</v>
      </c>
    </row>
    <row r="889" spans="1:33" x14ac:dyDescent="0.2">
      <c r="A889">
        <v>5</v>
      </c>
      <c r="B889">
        <v>782134</v>
      </c>
      <c r="C889">
        <v>2.8799999999999998E-7</v>
      </c>
      <c r="D889" t="s">
        <v>2</v>
      </c>
      <c r="E889" t="s">
        <v>4712</v>
      </c>
      <c r="F889">
        <v>774493</v>
      </c>
      <c r="G889">
        <v>778328</v>
      </c>
      <c r="H889" t="s">
        <v>83</v>
      </c>
      <c r="I889" t="s">
        <v>56</v>
      </c>
      <c r="J889">
        <v>3806</v>
      </c>
      <c r="K889" t="s">
        <v>4711</v>
      </c>
      <c r="L889">
        <v>6.5406075122407596</v>
      </c>
      <c r="M889" s="4" t="str">
        <f t="shared" si="13"/>
        <v>-</v>
      </c>
      <c r="N889" t="s">
        <v>4712</v>
      </c>
      <c r="O889" t="s">
        <v>4713</v>
      </c>
      <c r="P889" t="s">
        <v>4714</v>
      </c>
      <c r="Q889" t="s">
        <v>4715</v>
      </c>
      <c r="R889" t="s">
        <v>52</v>
      </c>
      <c r="S889" t="s">
        <v>52</v>
      </c>
      <c r="T889" t="s">
        <v>1517</v>
      </c>
      <c r="U889" t="s">
        <v>52</v>
      </c>
      <c r="V889" t="s">
        <v>4716</v>
      </c>
      <c r="W889" t="s">
        <v>52</v>
      </c>
      <c r="X889" t="s">
        <v>52</v>
      </c>
      <c r="Y889" t="s">
        <v>52</v>
      </c>
      <c r="Z889" t="s">
        <v>52</v>
      </c>
      <c r="AA889" t="s">
        <v>4717</v>
      </c>
      <c r="AB889" t="s">
        <v>4713</v>
      </c>
      <c r="AC889" t="s">
        <v>4718</v>
      </c>
      <c r="AD889" t="s">
        <v>4715</v>
      </c>
      <c r="AE889" t="s">
        <v>52</v>
      </c>
      <c r="AF889" t="s">
        <v>52</v>
      </c>
      <c r="AG889" t="s">
        <v>1517</v>
      </c>
    </row>
    <row r="890" spans="1:33" x14ac:dyDescent="0.2">
      <c r="A890">
        <v>5</v>
      </c>
      <c r="B890">
        <v>782134</v>
      </c>
      <c r="C890">
        <v>2.8799999999999998E-7</v>
      </c>
      <c r="D890" t="s">
        <v>2</v>
      </c>
      <c r="E890" t="s">
        <v>4719</v>
      </c>
      <c r="F890">
        <v>779675</v>
      </c>
      <c r="G890">
        <v>782269</v>
      </c>
      <c r="H890" t="s">
        <v>83</v>
      </c>
      <c r="I890" t="s">
        <v>53</v>
      </c>
      <c r="J890">
        <v>0</v>
      </c>
      <c r="K890" t="s">
        <v>4711</v>
      </c>
      <c r="L890">
        <v>6.5406075122407596</v>
      </c>
      <c r="M890" s="4" t="str">
        <f t="shared" si="13"/>
        <v>-</v>
      </c>
    </row>
    <row r="891" spans="1:33" x14ac:dyDescent="0.2">
      <c r="A891">
        <v>5</v>
      </c>
      <c r="B891">
        <v>782134</v>
      </c>
      <c r="C891">
        <v>2.8799999999999998E-7</v>
      </c>
      <c r="D891" t="s">
        <v>2</v>
      </c>
      <c r="E891" t="s">
        <v>4720</v>
      </c>
      <c r="F891">
        <v>788864</v>
      </c>
      <c r="G891">
        <v>792891</v>
      </c>
      <c r="H891" t="s">
        <v>83</v>
      </c>
      <c r="I891" t="s">
        <v>59</v>
      </c>
      <c r="J891">
        <v>6730</v>
      </c>
      <c r="K891" t="s">
        <v>4711</v>
      </c>
      <c r="L891">
        <v>6.5406075122407596</v>
      </c>
      <c r="M891" s="4" t="str">
        <f t="shared" si="13"/>
        <v>-</v>
      </c>
      <c r="N891" t="s">
        <v>4720</v>
      </c>
      <c r="O891" t="s">
        <v>4721</v>
      </c>
      <c r="P891" t="s">
        <v>4722</v>
      </c>
      <c r="Q891" t="s">
        <v>52</v>
      </c>
      <c r="R891" t="s">
        <v>52</v>
      </c>
      <c r="S891" t="s">
        <v>4723</v>
      </c>
      <c r="T891" t="s">
        <v>52</v>
      </c>
      <c r="U891" t="s">
        <v>52</v>
      </c>
      <c r="V891" t="s">
        <v>4724</v>
      </c>
      <c r="W891" t="s">
        <v>4725</v>
      </c>
      <c r="X891" t="s">
        <v>4726</v>
      </c>
      <c r="Y891" t="s">
        <v>4726</v>
      </c>
      <c r="Z891" t="s">
        <v>4727</v>
      </c>
      <c r="AA891" t="s">
        <v>4728</v>
      </c>
      <c r="AB891" t="s">
        <v>4721</v>
      </c>
      <c r="AC891" t="s">
        <v>4722</v>
      </c>
      <c r="AD891" t="s">
        <v>52</v>
      </c>
      <c r="AE891" t="s">
        <v>52</v>
      </c>
      <c r="AF891" t="s">
        <v>4723</v>
      </c>
      <c r="AG891" t="s">
        <v>52</v>
      </c>
    </row>
    <row r="892" spans="1:33" x14ac:dyDescent="0.2">
      <c r="A892">
        <v>1</v>
      </c>
      <c r="B892">
        <v>3215168</v>
      </c>
      <c r="C892">
        <v>2.96E-7</v>
      </c>
      <c r="D892" t="s">
        <v>15</v>
      </c>
      <c r="E892" t="s">
        <v>6716</v>
      </c>
      <c r="F892">
        <v>3203354</v>
      </c>
      <c r="G892">
        <v>3207047</v>
      </c>
      <c r="H892" t="s">
        <v>83</v>
      </c>
      <c r="I892" t="s">
        <v>56</v>
      </c>
      <c r="J892">
        <v>8121</v>
      </c>
      <c r="K892" t="s">
        <v>6717</v>
      </c>
      <c r="L892">
        <v>6.5287082889410604</v>
      </c>
      <c r="M892" s="4" t="str">
        <f t="shared" si="13"/>
        <v>-</v>
      </c>
    </row>
    <row r="893" spans="1:33" x14ac:dyDescent="0.2">
      <c r="A893">
        <v>1</v>
      </c>
      <c r="B893">
        <v>3215168</v>
      </c>
      <c r="C893">
        <v>2.96E-7</v>
      </c>
      <c r="D893" t="s">
        <v>15</v>
      </c>
      <c r="E893" t="s">
        <v>6718</v>
      </c>
      <c r="F893">
        <v>3209312</v>
      </c>
      <c r="G893">
        <v>3211607</v>
      </c>
      <c r="H893" t="s">
        <v>52</v>
      </c>
      <c r="I893" t="s">
        <v>56</v>
      </c>
      <c r="J893">
        <v>3561</v>
      </c>
      <c r="K893" t="s">
        <v>6717</v>
      </c>
      <c r="L893">
        <v>6.5287082889410604</v>
      </c>
      <c r="M893" s="4" t="str">
        <f t="shared" si="13"/>
        <v>-</v>
      </c>
      <c r="N893" t="s">
        <v>6718</v>
      </c>
      <c r="O893" t="s">
        <v>3937</v>
      </c>
      <c r="P893" t="s">
        <v>6719</v>
      </c>
      <c r="Q893" t="s">
        <v>52</v>
      </c>
      <c r="R893" t="s">
        <v>52</v>
      </c>
      <c r="S893" t="s">
        <v>52</v>
      </c>
      <c r="T893" t="s">
        <v>2163</v>
      </c>
      <c r="U893" t="s">
        <v>2185</v>
      </c>
      <c r="V893" t="s">
        <v>6720</v>
      </c>
      <c r="W893" t="s">
        <v>6721</v>
      </c>
      <c r="X893" t="s">
        <v>6722</v>
      </c>
      <c r="Y893" t="s">
        <v>6722</v>
      </c>
      <c r="Z893" t="s">
        <v>6723</v>
      </c>
      <c r="AA893" t="s">
        <v>6724</v>
      </c>
      <c r="AB893" t="s">
        <v>3937</v>
      </c>
      <c r="AC893" t="s">
        <v>6719</v>
      </c>
      <c r="AD893" t="s">
        <v>52</v>
      </c>
      <c r="AE893" t="s">
        <v>52</v>
      </c>
      <c r="AF893" t="s">
        <v>52</v>
      </c>
      <c r="AG893" t="s">
        <v>2163</v>
      </c>
    </row>
    <row r="894" spans="1:33" x14ac:dyDescent="0.2">
      <c r="A894">
        <v>1</v>
      </c>
      <c r="B894">
        <v>3215168</v>
      </c>
      <c r="C894">
        <v>2.96E-7</v>
      </c>
      <c r="D894" t="s">
        <v>15</v>
      </c>
      <c r="E894" t="s">
        <v>6725</v>
      </c>
      <c r="F894">
        <v>3223731</v>
      </c>
      <c r="G894">
        <v>3224223</v>
      </c>
      <c r="H894" t="s">
        <v>83</v>
      </c>
      <c r="I894" t="s">
        <v>59</v>
      </c>
      <c r="J894">
        <v>8563</v>
      </c>
      <c r="K894" t="s">
        <v>6717</v>
      </c>
      <c r="L894">
        <v>6.5287082889410604</v>
      </c>
      <c r="M894" s="4" t="str">
        <f t="shared" si="13"/>
        <v>-</v>
      </c>
      <c r="N894" t="s">
        <v>6725</v>
      </c>
      <c r="O894" t="s">
        <v>52</v>
      </c>
      <c r="P894" t="s">
        <v>52</v>
      </c>
      <c r="Q894" t="s">
        <v>52</v>
      </c>
      <c r="R894" t="s">
        <v>52</v>
      </c>
      <c r="S894" t="s">
        <v>52</v>
      </c>
      <c r="T894" t="s">
        <v>52</v>
      </c>
      <c r="U894" t="s">
        <v>52</v>
      </c>
      <c r="V894" t="s">
        <v>52</v>
      </c>
      <c r="W894" t="s">
        <v>52</v>
      </c>
      <c r="X894" t="s">
        <v>52</v>
      </c>
      <c r="Y894" t="s">
        <v>52</v>
      </c>
      <c r="Z894" t="s">
        <v>52</v>
      </c>
      <c r="AA894" t="s">
        <v>52</v>
      </c>
      <c r="AB894" t="s">
        <v>52</v>
      </c>
      <c r="AC894" t="s">
        <v>52</v>
      </c>
      <c r="AD894" t="s">
        <v>52</v>
      </c>
      <c r="AE894" t="s">
        <v>52</v>
      </c>
      <c r="AF894" t="s">
        <v>52</v>
      </c>
      <c r="AG894" t="s">
        <v>52</v>
      </c>
    </row>
    <row r="895" spans="1:33" x14ac:dyDescent="0.2">
      <c r="A895">
        <v>1</v>
      </c>
      <c r="B895">
        <v>3215168</v>
      </c>
      <c r="C895">
        <v>2.96E-7</v>
      </c>
      <c r="D895" t="s">
        <v>15</v>
      </c>
      <c r="E895" t="s">
        <v>6726</v>
      </c>
      <c r="F895">
        <v>3224511</v>
      </c>
      <c r="G895">
        <v>3228828</v>
      </c>
      <c r="H895" t="s">
        <v>52</v>
      </c>
      <c r="I895" t="s">
        <v>59</v>
      </c>
      <c r="J895">
        <v>9343</v>
      </c>
      <c r="K895" t="s">
        <v>6717</v>
      </c>
      <c r="L895">
        <v>6.5287082889410604</v>
      </c>
      <c r="M895" s="4" t="str">
        <f t="shared" si="13"/>
        <v>-</v>
      </c>
      <c r="N895" t="s">
        <v>6726</v>
      </c>
      <c r="O895" t="s">
        <v>6727</v>
      </c>
      <c r="P895" t="s">
        <v>6728</v>
      </c>
      <c r="Q895" t="s">
        <v>6729</v>
      </c>
      <c r="R895" t="s">
        <v>6730</v>
      </c>
      <c r="S895" t="s">
        <v>52</v>
      </c>
      <c r="T895" t="s">
        <v>4228</v>
      </c>
      <c r="U895" t="s">
        <v>52</v>
      </c>
      <c r="V895" t="s">
        <v>6731</v>
      </c>
      <c r="W895" t="s">
        <v>6732</v>
      </c>
      <c r="X895" t="s">
        <v>6733</v>
      </c>
      <c r="Y895" t="s">
        <v>6733</v>
      </c>
      <c r="Z895" t="s">
        <v>52</v>
      </c>
      <c r="AA895" t="s">
        <v>6734</v>
      </c>
      <c r="AB895" t="s">
        <v>6727</v>
      </c>
      <c r="AC895" t="s">
        <v>6728</v>
      </c>
      <c r="AD895" t="s">
        <v>6729</v>
      </c>
      <c r="AE895" t="s">
        <v>6730</v>
      </c>
      <c r="AF895" t="s">
        <v>52</v>
      </c>
      <c r="AG895" t="s">
        <v>4228</v>
      </c>
    </row>
    <row r="896" spans="1:33" x14ac:dyDescent="0.2">
      <c r="A896">
        <v>18</v>
      </c>
      <c r="B896">
        <v>7718675</v>
      </c>
      <c r="C896">
        <v>3.0100000000000001E-7</v>
      </c>
      <c r="D896" t="s">
        <v>4</v>
      </c>
      <c r="E896" t="s">
        <v>823</v>
      </c>
      <c r="F896">
        <v>7714044</v>
      </c>
      <c r="G896">
        <v>7716395</v>
      </c>
      <c r="H896" t="s">
        <v>52</v>
      </c>
      <c r="I896" t="s">
        <v>56</v>
      </c>
      <c r="J896">
        <v>2280</v>
      </c>
      <c r="K896" t="s">
        <v>824</v>
      </c>
      <c r="L896">
        <v>6.5214335044061498</v>
      </c>
      <c r="M896" s="4" t="str">
        <f t="shared" si="13"/>
        <v>-</v>
      </c>
      <c r="N896" t="s">
        <v>823</v>
      </c>
      <c r="O896" t="s">
        <v>825</v>
      </c>
      <c r="P896" t="s">
        <v>826</v>
      </c>
      <c r="Q896" t="s">
        <v>52</v>
      </c>
      <c r="R896" t="s">
        <v>52</v>
      </c>
      <c r="S896" t="s">
        <v>52</v>
      </c>
      <c r="T896" t="s">
        <v>827</v>
      </c>
      <c r="U896" t="s">
        <v>52</v>
      </c>
      <c r="V896" t="s">
        <v>828</v>
      </c>
      <c r="W896" t="s">
        <v>52</v>
      </c>
      <c r="X896" t="s">
        <v>52</v>
      </c>
      <c r="Y896" t="s">
        <v>52</v>
      </c>
      <c r="Z896" t="s">
        <v>829</v>
      </c>
      <c r="AA896" t="s">
        <v>830</v>
      </c>
      <c r="AB896" t="s">
        <v>825</v>
      </c>
      <c r="AC896" t="s">
        <v>826</v>
      </c>
      <c r="AD896" t="s">
        <v>831</v>
      </c>
      <c r="AE896" t="s">
        <v>52</v>
      </c>
      <c r="AF896" t="s">
        <v>52</v>
      </c>
      <c r="AG896" t="s">
        <v>827</v>
      </c>
    </row>
    <row r="897" spans="1:33" x14ac:dyDescent="0.2">
      <c r="A897">
        <v>18</v>
      </c>
      <c r="B897">
        <v>7718675</v>
      </c>
      <c r="C897">
        <v>3.0100000000000001E-7</v>
      </c>
      <c r="D897" t="s">
        <v>4</v>
      </c>
      <c r="E897" t="s">
        <v>832</v>
      </c>
      <c r="F897">
        <v>7727500</v>
      </c>
      <c r="G897">
        <v>7734182</v>
      </c>
      <c r="H897" t="s">
        <v>83</v>
      </c>
      <c r="I897" t="s">
        <v>59</v>
      </c>
      <c r="J897">
        <v>8825</v>
      </c>
      <c r="K897" t="s">
        <v>824</v>
      </c>
      <c r="L897">
        <v>6.5214335044061498</v>
      </c>
      <c r="M897" s="4" t="str">
        <f t="shared" si="13"/>
        <v>-</v>
      </c>
      <c r="N897" t="s">
        <v>832</v>
      </c>
      <c r="O897" t="s">
        <v>833</v>
      </c>
      <c r="P897" t="s">
        <v>834</v>
      </c>
      <c r="Q897" t="s">
        <v>52</v>
      </c>
      <c r="R897" t="s">
        <v>52</v>
      </c>
      <c r="S897" t="s">
        <v>52</v>
      </c>
      <c r="T897" t="s">
        <v>52</v>
      </c>
      <c r="U897" t="s">
        <v>52</v>
      </c>
      <c r="V897" t="s">
        <v>835</v>
      </c>
      <c r="W897" t="s">
        <v>52</v>
      </c>
      <c r="X897" t="s">
        <v>836</v>
      </c>
      <c r="Y897" t="s">
        <v>836</v>
      </c>
      <c r="Z897" t="s">
        <v>52</v>
      </c>
      <c r="AA897" t="s">
        <v>837</v>
      </c>
      <c r="AB897" t="s">
        <v>833</v>
      </c>
      <c r="AC897" t="s">
        <v>834</v>
      </c>
      <c r="AD897" t="s">
        <v>52</v>
      </c>
      <c r="AE897" t="s">
        <v>52</v>
      </c>
      <c r="AF897" t="s">
        <v>52</v>
      </c>
      <c r="AG897" t="s">
        <v>52</v>
      </c>
    </row>
    <row r="898" spans="1:33" x14ac:dyDescent="0.2">
      <c r="A898">
        <v>16</v>
      </c>
      <c r="B898">
        <v>11927647</v>
      </c>
      <c r="C898">
        <v>3.0100000000000001E-7</v>
      </c>
      <c r="D898" t="s">
        <v>1</v>
      </c>
      <c r="E898" t="s">
        <v>1417</v>
      </c>
      <c r="F898">
        <v>11914271</v>
      </c>
      <c r="G898">
        <v>11918366</v>
      </c>
      <c r="H898" t="s">
        <v>52</v>
      </c>
      <c r="I898" t="s">
        <v>56</v>
      </c>
      <c r="J898">
        <v>9281</v>
      </c>
      <c r="K898" t="s">
        <v>1418</v>
      </c>
      <c r="L898">
        <v>6.5214335044061498</v>
      </c>
      <c r="M898" s="4" t="str">
        <f t="shared" si="13"/>
        <v>-</v>
      </c>
      <c r="N898" t="s">
        <v>1417</v>
      </c>
      <c r="O898" t="s">
        <v>1419</v>
      </c>
      <c r="P898" t="s">
        <v>1420</v>
      </c>
      <c r="Q898" t="s">
        <v>110</v>
      </c>
      <c r="R898" t="s">
        <v>96</v>
      </c>
      <c r="S898" t="s">
        <v>1421</v>
      </c>
      <c r="T898" t="s">
        <v>218</v>
      </c>
      <c r="U898" t="s">
        <v>52</v>
      </c>
      <c r="V898" t="s">
        <v>1422</v>
      </c>
      <c r="W898" t="s">
        <v>52</v>
      </c>
      <c r="X898" t="s">
        <v>1423</v>
      </c>
      <c r="Y898" t="s">
        <v>1423</v>
      </c>
      <c r="Z898" t="s">
        <v>52</v>
      </c>
      <c r="AA898" t="s">
        <v>1424</v>
      </c>
      <c r="AB898" t="s">
        <v>1419</v>
      </c>
      <c r="AC898" t="s">
        <v>1420</v>
      </c>
      <c r="AD898" t="s">
        <v>110</v>
      </c>
      <c r="AE898" t="s">
        <v>96</v>
      </c>
      <c r="AF898" t="s">
        <v>52</v>
      </c>
      <c r="AG898" t="s">
        <v>218</v>
      </c>
    </row>
    <row r="899" spans="1:33" x14ac:dyDescent="0.2">
      <c r="A899">
        <v>16</v>
      </c>
      <c r="B899">
        <v>11927647</v>
      </c>
      <c r="C899">
        <v>3.0100000000000001E-7</v>
      </c>
      <c r="D899" t="s">
        <v>1</v>
      </c>
      <c r="E899" t="s">
        <v>1425</v>
      </c>
      <c r="F899">
        <v>11927748</v>
      </c>
      <c r="G899">
        <v>11931348</v>
      </c>
      <c r="H899" t="s">
        <v>52</v>
      </c>
      <c r="I899" t="s">
        <v>59</v>
      </c>
      <c r="J899">
        <v>101</v>
      </c>
      <c r="K899" t="s">
        <v>1418</v>
      </c>
      <c r="L899">
        <v>6.5214335044061498</v>
      </c>
      <c r="M899" s="4" t="str">
        <f t="shared" si="13"/>
        <v>-</v>
      </c>
      <c r="N899" t="s">
        <v>1425</v>
      </c>
      <c r="O899" t="s">
        <v>52</v>
      </c>
      <c r="P899" t="s">
        <v>1426</v>
      </c>
      <c r="Q899" t="s">
        <v>52</v>
      </c>
      <c r="R899" t="s">
        <v>52</v>
      </c>
      <c r="S899" t="s">
        <v>52</v>
      </c>
      <c r="T899" t="s">
        <v>52</v>
      </c>
      <c r="U899" t="s">
        <v>52</v>
      </c>
      <c r="V899" t="s">
        <v>1427</v>
      </c>
      <c r="W899" t="s">
        <v>52</v>
      </c>
      <c r="X899" t="s">
        <v>1428</v>
      </c>
      <c r="Y899" t="s">
        <v>1428</v>
      </c>
      <c r="Z899" t="s">
        <v>52</v>
      </c>
      <c r="AA899" t="s">
        <v>1429</v>
      </c>
      <c r="AB899" t="s">
        <v>52</v>
      </c>
      <c r="AC899" t="s">
        <v>1426</v>
      </c>
      <c r="AD899" t="s">
        <v>52</v>
      </c>
      <c r="AE899" t="s">
        <v>52</v>
      </c>
      <c r="AF899" t="s">
        <v>52</v>
      </c>
      <c r="AG899" t="s">
        <v>52</v>
      </c>
    </row>
    <row r="900" spans="1:33" x14ac:dyDescent="0.2">
      <c r="A900">
        <v>9</v>
      </c>
      <c r="B900">
        <v>2647202</v>
      </c>
      <c r="C900">
        <v>3.0100000000000001E-7</v>
      </c>
      <c r="D900" t="s">
        <v>2</v>
      </c>
      <c r="E900" t="s">
        <v>3607</v>
      </c>
      <c r="F900">
        <v>2635599</v>
      </c>
      <c r="G900">
        <v>2638288</v>
      </c>
      <c r="H900" t="s">
        <v>83</v>
      </c>
      <c r="I900" t="s">
        <v>56</v>
      </c>
      <c r="J900">
        <v>8914</v>
      </c>
      <c r="K900" t="s">
        <v>3622</v>
      </c>
      <c r="L900">
        <v>6.5214335044061498</v>
      </c>
      <c r="M900" s="4" t="str">
        <f t="shared" ref="M900:M963" si="14">IF(C900&lt;(0.05/8253066),"PASS","-")</f>
        <v>-</v>
      </c>
      <c r="N900" t="s">
        <v>3607</v>
      </c>
      <c r="O900" t="s">
        <v>1419</v>
      </c>
      <c r="P900" t="s">
        <v>3608</v>
      </c>
      <c r="Q900" t="s">
        <v>110</v>
      </c>
      <c r="R900" t="s">
        <v>351</v>
      </c>
      <c r="S900" t="s">
        <v>52</v>
      </c>
      <c r="T900" t="s">
        <v>218</v>
      </c>
      <c r="U900" t="s">
        <v>52</v>
      </c>
      <c r="V900" t="s">
        <v>3609</v>
      </c>
      <c r="W900" t="s">
        <v>52</v>
      </c>
      <c r="X900" t="s">
        <v>1423</v>
      </c>
      <c r="Y900" t="s">
        <v>1423</v>
      </c>
      <c r="Z900" t="s">
        <v>52</v>
      </c>
      <c r="AA900" t="s">
        <v>3610</v>
      </c>
      <c r="AB900" t="s">
        <v>1419</v>
      </c>
      <c r="AC900" t="s">
        <v>3608</v>
      </c>
      <c r="AD900" t="s">
        <v>110</v>
      </c>
      <c r="AE900" t="s">
        <v>351</v>
      </c>
      <c r="AF900" t="s">
        <v>52</v>
      </c>
      <c r="AG900" t="s">
        <v>218</v>
      </c>
    </row>
    <row r="901" spans="1:33" x14ac:dyDescent="0.2">
      <c r="A901">
        <v>9</v>
      </c>
      <c r="B901">
        <v>2647202</v>
      </c>
      <c r="C901">
        <v>3.0100000000000001E-7</v>
      </c>
      <c r="D901" t="s">
        <v>2</v>
      </c>
      <c r="E901" t="s">
        <v>3611</v>
      </c>
      <c r="F901">
        <v>2638817</v>
      </c>
      <c r="G901">
        <v>2641398</v>
      </c>
      <c r="H901" t="s">
        <v>52</v>
      </c>
      <c r="I901" t="s">
        <v>56</v>
      </c>
      <c r="J901">
        <v>5804</v>
      </c>
      <c r="K901" t="s">
        <v>3622</v>
      </c>
      <c r="L901">
        <v>6.5214335044061498</v>
      </c>
      <c r="M901" s="4" t="str">
        <f t="shared" si="14"/>
        <v>-</v>
      </c>
      <c r="N901" t="s">
        <v>3611</v>
      </c>
      <c r="O901" t="s">
        <v>3612</v>
      </c>
      <c r="P901" t="s">
        <v>3613</v>
      </c>
      <c r="Q901" t="s">
        <v>3614</v>
      </c>
      <c r="R901" t="s">
        <v>52</v>
      </c>
      <c r="S901" t="s">
        <v>3615</v>
      </c>
      <c r="T901" t="s">
        <v>3616</v>
      </c>
      <c r="U901" t="s">
        <v>52</v>
      </c>
      <c r="V901" t="s">
        <v>3617</v>
      </c>
      <c r="W901" t="s">
        <v>3618</v>
      </c>
      <c r="X901" t="s">
        <v>3619</v>
      </c>
      <c r="Y901" t="s">
        <v>3619</v>
      </c>
      <c r="Z901" t="s">
        <v>3620</v>
      </c>
      <c r="AA901" t="s">
        <v>3621</v>
      </c>
      <c r="AB901" t="s">
        <v>3612</v>
      </c>
      <c r="AC901" t="s">
        <v>3613</v>
      </c>
      <c r="AD901" t="s">
        <v>3614</v>
      </c>
      <c r="AE901" t="s">
        <v>52</v>
      </c>
      <c r="AF901" t="s">
        <v>3615</v>
      </c>
      <c r="AG901" t="s">
        <v>3616</v>
      </c>
    </row>
    <row r="902" spans="1:33" x14ac:dyDescent="0.2">
      <c r="A902">
        <v>10</v>
      </c>
      <c r="B902">
        <v>7343698</v>
      </c>
      <c r="C902">
        <v>3.03E-7</v>
      </c>
      <c r="D902" t="s">
        <v>2</v>
      </c>
      <c r="E902" t="s">
        <v>3149</v>
      </c>
      <c r="F902">
        <v>7333676</v>
      </c>
      <c r="G902">
        <v>7338603</v>
      </c>
      <c r="H902" t="s">
        <v>83</v>
      </c>
      <c r="I902" t="s">
        <v>56</v>
      </c>
      <c r="J902">
        <v>5095</v>
      </c>
      <c r="K902" t="s">
        <v>3150</v>
      </c>
      <c r="L902">
        <v>6.5185573714976899</v>
      </c>
      <c r="M902" s="4" t="str">
        <f t="shared" si="14"/>
        <v>-</v>
      </c>
      <c r="N902" t="s">
        <v>3149</v>
      </c>
      <c r="O902" t="s">
        <v>52</v>
      </c>
      <c r="P902" t="s">
        <v>3151</v>
      </c>
      <c r="Q902" t="s">
        <v>52</v>
      </c>
      <c r="R902" t="s">
        <v>52</v>
      </c>
      <c r="S902" t="s">
        <v>52</v>
      </c>
      <c r="T902" t="s">
        <v>52</v>
      </c>
      <c r="U902" t="s">
        <v>52</v>
      </c>
      <c r="V902" t="s">
        <v>3152</v>
      </c>
      <c r="W902" t="s">
        <v>52</v>
      </c>
      <c r="X902" t="s">
        <v>52</v>
      </c>
      <c r="Y902" t="s">
        <v>52</v>
      </c>
      <c r="Z902" t="s">
        <v>52</v>
      </c>
      <c r="AA902" t="s">
        <v>3153</v>
      </c>
      <c r="AB902" t="s">
        <v>52</v>
      </c>
      <c r="AC902" t="s">
        <v>3151</v>
      </c>
      <c r="AD902" t="s">
        <v>52</v>
      </c>
      <c r="AE902" t="s">
        <v>52</v>
      </c>
      <c r="AF902" t="s">
        <v>52</v>
      </c>
      <c r="AG902" t="s">
        <v>52</v>
      </c>
    </row>
    <row r="903" spans="1:33" x14ac:dyDescent="0.2">
      <c r="A903">
        <v>10</v>
      </c>
      <c r="B903">
        <v>7343698</v>
      </c>
      <c r="C903">
        <v>3.03E-7</v>
      </c>
      <c r="D903" t="s">
        <v>2</v>
      </c>
      <c r="E903" t="s">
        <v>3154</v>
      </c>
      <c r="F903">
        <v>7345051</v>
      </c>
      <c r="G903">
        <v>7348801</v>
      </c>
      <c r="H903" t="s">
        <v>83</v>
      </c>
      <c r="I903" t="s">
        <v>59</v>
      </c>
      <c r="J903">
        <v>1353</v>
      </c>
      <c r="K903" t="s">
        <v>3150</v>
      </c>
      <c r="L903">
        <v>6.5185573714976899</v>
      </c>
      <c r="M903" s="4" t="str">
        <f t="shared" si="14"/>
        <v>-</v>
      </c>
      <c r="N903" t="s">
        <v>3154</v>
      </c>
      <c r="O903" t="s">
        <v>3155</v>
      </c>
      <c r="P903" t="s">
        <v>3156</v>
      </c>
      <c r="Q903" t="s">
        <v>52</v>
      </c>
      <c r="R903" t="s">
        <v>3157</v>
      </c>
      <c r="S903" t="s">
        <v>3158</v>
      </c>
      <c r="T903" t="s">
        <v>52</v>
      </c>
      <c r="U903" t="s">
        <v>52</v>
      </c>
      <c r="V903" t="s">
        <v>3159</v>
      </c>
      <c r="W903" t="s">
        <v>3160</v>
      </c>
      <c r="X903" t="s">
        <v>3161</v>
      </c>
      <c r="Y903" t="s">
        <v>3161</v>
      </c>
      <c r="Z903" t="s">
        <v>3162</v>
      </c>
      <c r="AA903" t="s">
        <v>3163</v>
      </c>
      <c r="AB903" t="s">
        <v>3155</v>
      </c>
      <c r="AC903" t="s">
        <v>3156</v>
      </c>
      <c r="AD903" t="s">
        <v>52</v>
      </c>
      <c r="AE903" t="s">
        <v>3157</v>
      </c>
      <c r="AF903" t="s">
        <v>3158</v>
      </c>
      <c r="AG903" t="s">
        <v>52</v>
      </c>
    </row>
    <row r="904" spans="1:33" x14ac:dyDescent="0.2">
      <c r="A904">
        <v>7</v>
      </c>
      <c r="B904">
        <v>4938422</v>
      </c>
      <c r="C904">
        <v>3.03E-7</v>
      </c>
      <c r="D904" t="s">
        <v>0</v>
      </c>
      <c r="E904" t="s">
        <v>4171</v>
      </c>
      <c r="F904">
        <v>4932205</v>
      </c>
      <c r="G904">
        <v>4935842</v>
      </c>
      <c r="H904" t="s">
        <v>83</v>
      </c>
      <c r="I904" t="s">
        <v>56</v>
      </c>
      <c r="J904">
        <v>2580</v>
      </c>
      <c r="K904" t="s">
        <v>4172</v>
      </c>
      <c r="L904">
        <v>6.5185573714976899</v>
      </c>
      <c r="M904" s="4" t="str">
        <f t="shared" si="14"/>
        <v>-</v>
      </c>
      <c r="N904" t="s">
        <v>4171</v>
      </c>
      <c r="O904" t="s">
        <v>4173</v>
      </c>
      <c r="P904" t="s">
        <v>4174</v>
      </c>
      <c r="Q904" t="s">
        <v>52</v>
      </c>
      <c r="R904" t="s">
        <v>52</v>
      </c>
      <c r="S904" t="s">
        <v>4175</v>
      </c>
      <c r="T904" t="s">
        <v>1411</v>
      </c>
      <c r="U904" t="s">
        <v>52</v>
      </c>
      <c r="V904" t="s">
        <v>4176</v>
      </c>
      <c r="W904" t="s">
        <v>4177</v>
      </c>
      <c r="X904" t="s">
        <v>4178</v>
      </c>
      <c r="Y904" t="s">
        <v>4178</v>
      </c>
      <c r="Z904" t="s">
        <v>4179</v>
      </c>
      <c r="AA904" t="s">
        <v>4180</v>
      </c>
      <c r="AB904" t="s">
        <v>4173</v>
      </c>
      <c r="AC904" t="s">
        <v>4174</v>
      </c>
      <c r="AD904" t="s">
        <v>52</v>
      </c>
      <c r="AE904" t="s">
        <v>52</v>
      </c>
      <c r="AF904" t="s">
        <v>4175</v>
      </c>
      <c r="AG904" t="s">
        <v>1411</v>
      </c>
    </row>
    <row r="905" spans="1:33" x14ac:dyDescent="0.2">
      <c r="A905">
        <v>1</v>
      </c>
      <c r="B905">
        <v>23615408</v>
      </c>
      <c r="C905">
        <v>3.0800000000000001E-7</v>
      </c>
      <c r="D905" t="s">
        <v>3</v>
      </c>
      <c r="E905" t="s">
        <v>6941</v>
      </c>
      <c r="F905">
        <v>23603335</v>
      </c>
      <c r="G905">
        <v>23605465</v>
      </c>
      <c r="H905" t="s">
        <v>83</v>
      </c>
      <c r="I905" t="s">
        <v>56</v>
      </c>
      <c r="J905">
        <v>9943</v>
      </c>
      <c r="K905" t="s">
        <v>6966</v>
      </c>
      <c r="L905">
        <v>6.5114492834995499</v>
      </c>
      <c r="M905" s="4" t="str">
        <f t="shared" si="14"/>
        <v>-</v>
      </c>
      <c r="N905" t="s">
        <v>6941</v>
      </c>
      <c r="O905" t="s">
        <v>6943</v>
      </c>
      <c r="P905" t="s">
        <v>6944</v>
      </c>
      <c r="Q905" t="s">
        <v>6945</v>
      </c>
      <c r="R905" t="s">
        <v>52</v>
      </c>
      <c r="S905" t="s">
        <v>52</v>
      </c>
      <c r="T905" t="s">
        <v>52</v>
      </c>
      <c r="U905" t="s">
        <v>52</v>
      </c>
      <c r="V905" t="s">
        <v>6946</v>
      </c>
      <c r="W905" t="s">
        <v>52</v>
      </c>
      <c r="X905" t="s">
        <v>4221</v>
      </c>
      <c r="Y905" t="s">
        <v>4221</v>
      </c>
      <c r="Z905" t="s">
        <v>52</v>
      </c>
      <c r="AA905" t="s">
        <v>6947</v>
      </c>
      <c r="AB905" t="s">
        <v>6943</v>
      </c>
      <c r="AC905" t="s">
        <v>6944</v>
      </c>
      <c r="AD905" t="s">
        <v>6945</v>
      </c>
      <c r="AE905" t="s">
        <v>52</v>
      </c>
      <c r="AF905" t="s">
        <v>52</v>
      </c>
      <c r="AG905" t="s">
        <v>52</v>
      </c>
    </row>
    <row r="906" spans="1:33" x14ac:dyDescent="0.2">
      <c r="A906">
        <v>1</v>
      </c>
      <c r="B906">
        <v>23615408</v>
      </c>
      <c r="C906">
        <v>3.0800000000000001E-7</v>
      </c>
      <c r="D906" t="s">
        <v>3</v>
      </c>
      <c r="E906" t="s">
        <v>6948</v>
      </c>
      <c r="F906">
        <v>23606136</v>
      </c>
      <c r="G906">
        <v>23612495</v>
      </c>
      <c r="H906" t="s">
        <v>52</v>
      </c>
      <c r="I906" t="s">
        <v>56</v>
      </c>
      <c r="J906">
        <v>2913</v>
      </c>
      <c r="K906" t="s">
        <v>6966</v>
      </c>
      <c r="L906">
        <v>6.5114492834995499</v>
      </c>
      <c r="M906" s="4" t="str">
        <f t="shared" si="14"/>
        <v>-</v>
      </c>
      <c r="N906" t="s">
        <v>6948</v>
      </c>
      <c r="O906" t="s">
        <v>3877</v>
      </c>
      <c r="P906" t="s">
        <v>6949</v>
      </c>
      <c r="Q906" t="s">
        <v>3879</v>
      </c>
      <c r="R906" t="s">
        <v>52</v>
      </c>
      <c r="S906" t="s">
        <v>3880</v>
      </c>
      <c r="T906" t="s">
        <v>3881</v>
      </c>
      <c r="U906" t="s">
        <v>52</v>
      </c>
      <c r="V906" t="s">
        <v>6950</v>
      </c>
      <c r="W906" t="s">
        <v>6951</v>
      </c>
      <c r="X906" t="s">
        <v>3884</v>
      </c>
      <c r="Y906" t="s">
        <v>3884</v>
      </c>
      <c r="Z906" t="s">
        <v>6952</v>
      </c>
      <c r="AA906" t="s">
        <v>6953</v>
      </c>
      <c r="AB906" t="s">
        <v>3877</v>
      </c>
      <c r="AC906" t="s">
        <v>6949</v>
      </c>
      <c r="AD906" t="s">
        <v>3879</v>
      </c>
      <c r="AE906" t="s">
        <v>52</v>
      </c>
      <c r="AF906" t="s">
        <v>3880</v>
      </c>
      <c r="AG906" t="s">
        <v>3881</v>
      </c>
    </row>
    <row r="907" spans="1:33" x14ac:dyDescent="0.2">
      <c r="A907">
        <v>1</v>
      </c>
      <c r="B907">
        <v>23615408</v>
      </c>
      <c r="C907">
        <v>3.0800000000000001E-7</v>
      </c>
      <c r="D907" t="s">
        <v>3</v>
      </c>
      <c r="E907" t="s">
        <v>6954</v>
      </c>
      <c r="F907">
        <v>23616826</v>
      </c>
      <c r="G907">
        <v>23618418</v>
      </c>
      <c r="H907" t="s">
        <v>52</v>
      </c>
      <c r="I907" t="s">
        <v>59</v>
      </c>
      <c r="J907">
        <v>1418</v>
      </c>
      <c r="K907" t="s">
        <v>6966</v>
      </c>
      <c r="L907">
        <v>6.5114492834995499</v>
      </c>
      <c r="M907" s="4" t="str">
        <f t="shared" si="14"/>
        <v>-</v>
      </c>
      <c r="N907" t="s">
        <v>6954</v>
      </c>
      <c r="O907" t="s">
        <v>6955</v>
      </c>
      <c r="P907" t="s">
        <v>6956</v>
      </c>
      <c r="Q907" t="s">
        <v>6957</v>
      </c>
      <c r="R907" t="s">
        <v>6958</v>
      </c>
      <c r="S907" t="s">
        <v>6959</v>
      </c>
      <c r="T907" t="s">
        <v>6960</v>
      </c>
      <c r="U907" t="s">
        <v>52</v>
      </c>
      <c r="V907" t="s">
        <v>6961</v>
      </c>
      <c r="W907" t="s">
        <v>6962</v>
      </c>
      <c r="X907" t="s">
        <v>6963</v>
      </c>
      <c r="Y907" t="s">
        <v>6963</v>
      </c>
      <c r="Z907" t="s">
        <v>6964</v>
      </c>
      <c r="AA907" t="s">
        <v>6965</v>
      </c>
      <c r="AB907" t="s">
        <v>6955</v>
      </c>
      <c r="AC907" t="s">
        <v>6956</v>
      </c>
      <c r="AD907" t="s">
        <v>6957</v>
      </c>
      <c r="AE907" t="s">
        <v>6958</v>
      </c>
      <c r="AF907" t="s">
        <v>6959</v>
      </c>
      <c r="AG907" t="s">
        <v>6960</v>
      </c>
    </row>
    <row r="908" spans="1:33" x14ac:dyDescent="0.2">
      <c r="A908">
        <v>1</v>
      </c>
      <c r="B908">
        <v>7622212</v>
      </c>
      <c r="C908">
        <v>3.0899999999999997E-7</v>
      </c>
      <c r="D908" t="s">
        <v>6</v>
      </c>
      <c r="E908" t="s">
        <v>6745</v>
      </c>
      <c r="F908">
        <v>7612550</v>
      </c>
      <c r="G908">
        <v>7613229</v>
      </c>
      <c r="H908" t="s">
        <v>83</v>
      </c>
      <c r="I908" t="s">
        <v>56</v>
      </c>
      <c r="J908">
        <v>8983</v>
      </c>
      <c r="K908" t="s">
        <v>6746</v>
      </c>
      <c r="L908">
        <v>6.5100415205751601</v>
      </c>
      <c r="M908" s="4" t="str">
        <f t="shared" si="14"/>
        <v>-</v>
      </c>
      <c r="N908" t="s">
        <v>6745</v>
      </c>
      <c r="O908" t="s">
        <v>6628</v>
      </c>
      <c r="P908" t="s">
        <v>6747</v>
      </c>
      <c r="Q908" t="s">
        <v>52</v>
      </c>
      <c r="R908" t="s">
        <v>52</v>
      </c>
      <c r="S908" t="s">
        <v>52</v>
      </c>
      <c r="T908" t="s">
        <v>52</v>
      </c>
      <c r="U908" t="s">
        <v>52</v>
      </c>
      <c r="V908" t="s">
        <v>6748</v>
      </c>
      <c r="W908" t="s">
        <v>52</v>
      </c>
      <c r="X908" t="s">
        <v>6631</v>
      </c>
      <c r="Y908" t="s">
        <v>6631</v>
      </c>
      <c r="Z908" t="s">
        <v>6749</v>
      </c>
      <c r="AA908" t="s">
        <v>6750</v>
      </c>
      <c r="AB908" t="s">
        <v>6628</v>
      </c>
      <c r="AC908" t="s">
        <v>6751</v>
      </c>
      <c r="AD908" t="s">
        <v>52</v>
      </c>
      <c r="AE908" t="s">
        <v>52</v>
      </c>
      <c r="AF908" t="s">
        <v>52</v>
      </c>
      <c r="AG908" t="s">
        <v>52</v>
      </c>
    </row>
    <row r="909" spans="1:33" x14ac:dyDescent="0.2">
      <c r="A909">
        <v>1</v>
      </c>
      <c r="B909">
        <v>7622212</v>
      </c>
      <c r="C909">
        <v>3.0899999999999997E-7</v>
      </c>
      <c r="D909" t="s">
        <v>6</v>
      </c>
      <c r="E909" t="s">
        <v>6752</v>
      </c>
      <c r="F909">
        <v>7615906</v>
      </c>
      <c r="G909">
        <v>7616589</v>
      </c>
      <c r="H909" t="s">
        <v>83</v>
      </c>
      <c r="I909" t="s">
        <v>56</v>
      </c>
      <c r="J909">
        <v>5623</v>
      </c>
      <c r="K909" t="s">
        <v>6746</v>
      </c>
      <c r="L909">
        <v>6.5100415205751601</v>
      </c>
      <c r="M909" s="4" t="str">
        <f t="shared" si="14"/>
        <v>-</v>
      </c>
      <c r="N909" t="s">
        <v>6752</v>
      </c>
      <c r="O909" t="s">
        <v>52</v>
      </c>
      <c r="P909" t="s">
        <v>52</v>
      </c>
      <c r="Q909" t="s">
        <v>52</v>
      </c>
      <c r="R909" t="s">
        <v>52</v>
      </c>
      <c r="S909" t="s">
        <v>52</v>
      </c>
      <c r="T909" t="s">
        <v>52</v>
      </c>
      <c r="U909" t="s">
        <v>52</v>
      </c>
      <c r="V909" t="s">
        <v>52</v>
      </c>
      <c r="W909" t="s">
        <v>52</v>
      </c>
      <c r="X909" t="s">
        <v>52</v>
      </c>
      <c r="Y909" t="s">
        <v>52</v>
      </c>
      <c r="Z909" t="s">
        <v>52</v>
      </c>
      <c r="AA909" t="s">
        <v>52</v>
      </c>
      <c r="AB909" t="s">
        <v>52</v>
      </c>
      <c r="AC909" t="s">
        <v>52</v>
      </c>
      <c r="AD909" t="s">
        <v>52</v>
      </c>
      <c r="AE909" t="s">
        <v>52</v>
      </c>
      <c r="AF909" t="s">
        <v>52</v>
      </c>
      <c r="AG909" t="s">
        <v>52</v>
      </c>
    </row>
    <row r="910" spans="1:33" x14ac:dyDescent="0.2">
      <c r="A910">
        <v>1</v>
      </c>
      <c r="B910">
        <v>7622212</v>
      </c>
      <c r="C910">
        <v>3.0899999999999997E-7</v>
      </c>
      <c r="D910" t="s">
        <v>6</v>
      </c>
      <c r="E910" t="s">
        <v>6753</v>
      </c>
      <c r="F910">
        <v>7620225</v>
      </c>
      <c r="G910">
        <v>7620991</v>
      </c>
      <c r="H910" t="s">
        <v>83</v>
      </c>
      <c r="I910" t="s">
        <v>56</v>
      </c>
      <c r="J910">
        <v>1221</v>
      </c>
      <c r="K910" t="s">
        <v>6746</v>
      </c>
      <c r="L910">
        <v>6.5100415205751601</v>
      </c>
      <c r="M910" s="4" t="str">
        <f t="shared" si="14"/>
        <v>-</v>
      </c>
      <c r="N910" t="s">
        <v>6753</v>
      </c>
      <c r="O910" t="s">
        <v>6628</v>
      </c>
      <c r="P910" t="s">
        <v>6747</v>
      </c>
      <c r="Q910" t="s">
        <v>52</v>
      </c>
      <c r="R910" t="s">
        <v>52</v>
      </c>
      <c r="S910" t="s">
        <v>52</v>
      </c>
      <c r="T910" t="s">
        <v>52</v>
      </c>
      <c r="U910" t="s">
        <v>52</v>
      </c>
      <c r="V910" t="s">
        <v>6748</v>
      </c>
      <c r="W910" t="s">
        <v>52</v>
      </c>
      <c r="X910" t="s">
        <v>6631</v>
      </c>
      <c r="Y910" t="s">
        <v>6631</v>
      </c>
      <c r="Z910" t="s">
        <v>6749</v>
      </c>
      <c r="AA910" t="s">
        <v>6750</v>
      </c>
      <c r="AB910" t="s">
        <v>6628</v>
      </c>
      <c r="AC910" t="s">
        <v>6751</v>
      </c>
      <c r="AD910" t="s">
        <v>52</v>
      </c>
      <c r="AE910" t="s">
        <v>52</v>
      </c>
      <c r="AF910" t="s">
        <v>52</v>
      </c>
      <c r="AG910" t="s">
        <v>52</v>
      </c>
    </row>
    <row r="911" spans="1:33" x14ac:dyDescent="0.2">
      <c r="A911">
        <v>1</v>
      </c>
      <c r="B911">
        <v>7622212</v>
      </c>
      <c r="C911">
        <v>3.0899999999999997E-7</v>
      </c>
      <c r="D911" t="s">
        <v>6</v>
      </c>
      <c r="E911" t="s">
        <v>6754</v>
      </c>
      <c r="F911">
        <v>7624960</v>
      </c>
      <c r="G911">
        <v>7625790</v>
      </c>
      <c r="H911" t="s">
        <v>83</v>
      </c>
      <c r="I911" t="s">
        <v>59</v>
      </c>
      <c r="J911">
        <v>2748</v>
      </c>
      <c r="K911" t="s">
        <v>6746</v>
      </c>
      <c r="L911">
        <v>6.5100415205751601</v>
      </c>
      <c r="M911" s="4" t="str">
        <f t="shared" si="14"/>
        <v>-</v>
      </c>
      <c r="N911" t="s">
        <v>6754</v>
      </c>
      <c r="O911" t="s">
        <v>6628</v>
      </c>
      <c r="P911" t="s">
        <v>6755</v>
      </c>
      <c r="Q911" t="s">
        <v>52</v>
      </c>
      <c r="R911" t="s">
        <v>52</v>
      </c>
      <c r="S911" t="s">
        <v>52</v>
      </c>
      <c r="T911" t="s">
        <v>52</v>
      </c>
      <c r="U911" t="s">
        <v>52</v>
      </c>
      <c r="V911" t="s">
        <v>6756</v>
      </c>
      <c r="W911" t="s">
        <v>52</v>
      </c>
      <c r="X911" t="s">
        <v>6631</v>
      </c>
      <c r="Y911" t="s">
        <v>6631</v>
      </c>
      <c r="Z911" t="s">
        <v>6757</v>
      </c>
      <c r="AA911" t="s">
        <v>6758</v>
      </c>
      <c r="AB911" t="s">
        <v>6628</v>
      </c>
      <c r="AC911" t="s">
        <v>6751</v>
      </c>
      <c r="AD911" t="s">
        <v>52</v>
      </c>
      <c r="AE911" t="s">
        <v>52</v>
      </c>
      <c r="AF911" t="s">
        <v>52</v>
      </c>
      <c r="AG911" t="s">
        <v>52</v>
      </c>
    </row>
    <row r="912" spans="1:33" x14ac:dyDescent="0.2">
      <c r="A912">
        <v>1</v>
      </c>
      <c r="B912">
        <v>7622212</v>
      </c>
      <c r="C912">
        <v>3.0899999999999997E-7</v>
      </c>
      <c r="D912" t="s">
        <v>6</v>
      </c>
      <c r="E912" t="s">
        <v>6759</v>
      </c>
      <c r="F912">
        <v>7627960</v>
      </c>
      <c r="G912">
        <v>7629060</v>
      </c>
      <c r="H912" t="s">
        <v>52</v>
      </c>
      <c r="I912" t="s">
        <v>59</v>
      </c>
      <c r="J912">
        <v>5748</v>
      </c>
      <c r="K912" t="s">
        <v>6746</v>
      </c>
      <c r="L912">
        <v>6.5100415205751601</v>
      </c>
      <c r="M912" s="4" t="str">
        <f t="shared" si="14"/>
        <v>-</v>
      </c>
      <c r="N912" t="s">
        <v>6759</v>
      </c>
      <c r="O912" t="s">
        <v>52</v>
      </c>
      <c r="P912" t="s">
        <v>52</v>
      </c>
      <c r="Q912" t="s">
        <v>52</v>
      </c>
      <c r="R912" t="s">
        <v>6760</v>
      </c>
      <c r="S912" t="s">
        <v>52</v>
      </c>
      <c r="T912" t="s">
        <v>52</v>
      </c>
      <c r="U912" t="s">
        <v>52</v>
      </c>
      <c r="V912" t="s">
        <v>52</v>
      </c>
      <c r="W912" t="s">
        <v>52</v>
      </c>
      <c r="X912" t="s">
        <v>52</v>
      </c>
      <c r="Y912" t="s">
        <v>52</v>
      </c>
      <c r="Z912" t="s">
        <v>52</v>
      </c>
      <c r="AA912" t="s">
        <v>52</v>
      </c>
      <c r="AB912" t="s">
        <v>52</v>
      </c>
      <c r="AC912" t="s">
        <v>52</v>
      </c>
      <c r="AD912" t="s">
        <v>52</v>
      </c>
      <c r="AE912" t="s">
        <v>52</v>
      </c>
      <c r="AF912" t="s">
        <v>52</v>
      </c>
      <c r="AG912" t="s">
        <v>52</v>
      </c>
    </row>
    <row r="913" spans="1:33" x14ac:dyDescent="0.2">
      <c r="A913">
        <v>1</v>
      </c>
      <c r="B913">
        <v>7622212</v>
      </c>
      <c r="C913">
        <v>3.0899999999999997E-7</v>
      </c>
      <c r="D913" t="s">
        <v>6</v>
      </c>
      <c r="E913" t="s">
        <v>6761</v>
      </c>
      <c r="F913">
        <v>7630077</v>
      </c>
      <c r="G913">
        <v>7631780</v>
      </c>
      <c r="H913" t="s">
        <v>83</v>
      </c>
      <c r="I913" t="s">
        <v>59</v>
      </c>
      <c r="J913">
        <v>7865</v>
      </c>
      <c r="K913" t="s">
        <v>6746</v>
      </c>
      <c r="L913">
        <v>6.5100415205751601</v>
      </c>
      <c r="M913" s="4" t="str">
        <f t="shared" si="14"/>
        <v>-</v>
      </c>
      <c r="N913" t="s">
        <v>6761</v>
      </c>
      <c r="O913" t="s">
        <v>52</v>
      </c>
      <c r="P913" t="s">
        <v>6762</v>
      </c>
      <c r="Q913" t="s">
        <v>52</v>
      </c>
      <c r="R913" t="s">
        <v>52</v>
      </c>
      <c r="S913" t="s">
        <v>52</v>
      </c>
      <c r="T913" t="s">
        <v>1470</v>
      </c>
      <c r="U913" t="s">
        <v>52</v>
      </c>
      <c r="V913" t="s">
        <v>6763</v>
      </c>
      <c r="W913" t="s">
        <v>52</v>
      </c>
      <c r="X913" t="s">
        <v>6764</v>
      </c>
      <c r="Y913" t="s">
        <v>6764</v>
      </c>
      <c r="Z913" t="s">
        <v>52</v>
      </c>
      <c r="AA913" t="s">
        <v>6765</v>
      </c>
      <c r="AB913" t="s">
        <v>6766</v>
      </c>
      <c r="AC913" t="s">
        <v>6762</v>
      </c>
      <c r="AD913" t="s">
        <v>6767</v>
      </c>
      <c r="AE913" t="s">
        <v>52</v>
      </c>
      <c r="AF913" t="s">
        <v>52</v>
      </c>
      <c r="AG913" t="s">
        <v>1470</v>
      </c>
    </row>
    <row r="914" spans="1:33" x14ac:dyDescent="0.2">
      <c r="A914">
        <v>12</v>
      </c>
      <c r="B914">
        <v>2339458</v>
      </c>
      <c r="C914">
        <v>3.1E-7</v>
      </c>
      <c r="D914" t="s">
        <v>8</v>
      </c>
      <c r="E914" t="s">
        <v>2455</v>
      </c>
      <c r="F914">
        <v>2328888</v>
      </c>
      <c r="G914">
        <v>2331714</v>
      </c>
      <c r="H914" t="s">
        <v>52</v>
      </c>
      <c r="I914" t="s">
        <v>56</v>
      </c>
      <c r="J914">
        <v>7744</v>
      </c>
      <c r="K914" t="s">
        <v>2456</v>
      </c>
      <c r="L914">
        <v>6.5086383061657198</v>
      </c>
      <c r="M914" s="4" t="str">
        <f t="shared" si="14"/>
        <v>-</v>
      </c>
      <c r="N914" t="s">
        <v>2455</v>
      </c>
      <c r="O914" t="s">
        <v>2410</v>
      </c>
      <c r="P914" t="s">
        <v>2405</v>
      </c>
      <c r="Q914" t="s">
        <v>95</v>
      </c>
      <c r="R914" t="s">
        <v>52</v>
      </c>
      <c r="S914" t="s">
        <v>52</v>
      </c>
      <c r="T914" t="s">
        <v>97</v>
      </c>
      <c r="U914" t="s">
        <v>52</v>
      </c>
      <c r="V914" t="s">
        <v>2457</v>
      </c>
      <c r="W914" t="s">
        <v>2458</v>
      </c>
      <c r="X914" t="s">
        <v>2459</v>
      </c>
      <c r="Y914" t="s">
        <v>2459</v>
      </c>
      <c r="Z914" t="s">
        <v>52</v>
      </c>
      <c r="AA914" t="s">
        <v>2460</v>
      </c>
      <c r="AB914" t="s">
        <v>2461</v>
      </c>
      <c r="AC914" t="s">
        <v>2411</v>
      </c>
      <c r="AD914" t="s">
        <v>95</v>
      </c>
      <c r="AE914" t="s">
        <v>52</v>
      </c>
      <c r="AF914" t="s">
        <v>52</v>
      </c>
      <c r="AG914" t="s">
        <v>97</v>
      </c>
    </row>
    <row r="915" spans="1:33" x14ac:dyDescent="0.2">
      <c r="A915">
        <v>12</v>
      </c>
      <c r="B915">
        <v>2339458</v>
      </c>
      <c r="C915">
        <v>3.1E-7</v>
      </c>
      <c r="D915" t="s">
        <v>8</v>
      </c>
      <c r="E915" t="s">
        <v>2462</v>
      </c>
      <c r="F915">
        <v>2341185</v>
      </c>
      <c r="G915">
        <v>2341595</v>
      </c>
      <c r="H915" t="s">
        <v>83</v>
      </c>
      <c r="I915" t="s">
        <v>59</v>
      </c>
      <c r="J915">
        <v>1727</v>
      </c>
      <c r="K915" t="s">
        <v>2456</v>
      </c>
      <c r="L915">
        <v>6.5086383061657198</v>
      </c>
      <c r="M915" s="4" t="str">
        <f t="shared" si="14"/>
        <v>-</v>
      </c>
      <c r="N915" t="s">
        <v>2462</v>
      </c>
      <c r="O915" t="s">
        <v>52</v>
      </c>
      <c r="P915" t="s">
        <v>2463</v>
      </c>
      <c r="Q915" t="s">
        <v>52</v>
      </c>
      <c r="R915" t="s">
        <v>52</v>
      </c>
      <c r="S915" t="s">
        <v>52</v>
      </c>
      <c r="T915" t="s">
        <v>2464</v>
      </c>
      <c r="U915" t="s">
        <v>52</v>
      </c>
      <c r="V915" t="s">
        <v>2465</v>
      </c>
      <c r="W915" t="s">
        <v>52</v>
      </c>
      <c r="X915" t="s">
        <v>2466</v>
      </c>
      <c r="Y915" t="s">
        <v>2466</v>
      </c>
      <c r="Z915" t="s">
        <v>2467</v>
      </c>
      <c r="AA915" t="s">
        <v>2468</v>
      </c>
      <c r="AB915" t="s">
        <v>2469</v>
      </c>
      <c r="AC915" t="s">
        <v>2470</v>
      </c>
      <c r="AD915" t="s">
        <v>52</v>
      </c>
      <c r="AE915" t="s">
        <v>52</v>
      </c>
      <c r="AF915" t="s">
        <v>52</v>
      </c>
      <c r="AG915" t="s">
        <v>2471</v>
      </c>
    </row>
    <row r="916" spans="1:33" x14ac:dyDescent="0.2">
      <c r="A916">
        <v>12</v>
      </c>
      <c r="B916">
        <v>2339458</v>
      </c>
      <c r="C916">
        <v>3.1E-7</v>
      </c>
      <c r="D916" t="s">
        <v>8</v>
      </c>
      <c r="E916" t="s">
        <v>2472</v>
      </c>
      <c r="F916">
        <v>2348926</v>
      </c>
      <c r="G916">
        <v>2351981</v>
      </c>
      <c r="H916" t="s">
        <v>52</v>
      </c>
      <c r="I916" t="s">
        <v>59</v>
      </c>
      <c r="J916">
        <v>9468</v>
      </c>
      <c r="K916" t="s">
        <v>2456</v>
      </c>
      <c r="L916">
        <v>6.5086383061657198</v>
      </c>
      <c r="M916" s="4" t="str">
        <f t="shared" si="14"/>
        <v>-</v>
      </c>
      <c r="N916" t="s">
        <v>2472</v>
      </c>
      <c r="O916" t="s">
        <v>2410</v>
      </c>
      <c r="P916" t="s">
        <v>2405</v>
      </c>
      <c r="Q916" t="s">
        <v>95</v>
      </c>
      <c r="R916" t="s">
        <v>52</v>
      </c>
      <c r="S916" t="s">
        <v>52</v>
      </c>
      <c r="T916" t="s">
        <v>97</v>
      </c>
      <c r="U916" t="s">
        <v>52</v>
      </c>
      <c r="V916" t="s">
        <v>2473</v>
      </c>
      <c r="W916" t="s">
        <v>2474</v>
      </c>
      <c r="X916" t="s">
        <v>2475</v>
      </c>
      <c r="Y916" t="s">
        <v>2475</v>
      </c>
      <c r="Z916" t="s">
        <v>52</v>
      </c>
      <c r="AA916" t="s">
        <v>2476</v>
      </c>
      <c r="AB916" t="s">
        <v>93</v>
      </c>
      <c r="AC916" t="s">
        <v>2411</v>
      </c>
      <c r="AD916" t="s">
        <v>95</v>
      </c>
      <c r="AE916" t="s">
        <v>52</v>
      </c>
      <c r="AF916" t="s">
        <v>52</v>
      </c>
      <c r="AG916" t="s">
        <v>97</v>
      </c>
    </row>
    <row r="917" spans="1:33" x14ac:dyDescent="0.2">
      <c r="A917">
        <v>75</v>
      </c>
      <c r="B917">
        <v>119665</v>
      </c>
      <c r="C917">
        <v>3.1199999999999999E-7</v>
      </c>
      <c r="D917" t="s">
        <v>0</v>
      </c>
      <c r="E917" t="s">
        <v>229</v>
      </c>
      <c r="F917">
        <v>106396</v>
      </c>
      <c r="G917">
        <v>111446</v>
      </c>
      <c r="H917" t="s">
        <v>83</v>
      </c>
      <c r="I917" t="s">
        <v>56</v>
      </c>
      <c r="J917">
        <v>8219</v>
      </c>
      <c r="K917" t="s">
        <v>230</v>
      </c>
      <c r="L917">
        <v>6.5058454059815496</v>
      </c>
      <c r="M917" s="4" t="str">
        <f t="shared" si="14"/>
        <v>-</v>
      </c>
      <c r="N917" t="s">
        <v>229</v>
      </c>
      <c r="O917" t="s">
        <v>231</v>
      </c>
      <c r="P917" t="s">
        <v>232</v>
      </c>
      <c r="Q917" t="s">
        <v>52</v>
      </c>
      <c r="R917" t="s">
        <v>233</v>
      </c>
      <c r="S917" t="s">
        <v>234</v>
      </c>
      <c r="T917" t="s">
        <v>235</v>
      </c>
      <c r="U917" t="s">
        <v>52</v>
      </c>
      <c r="V917" t="s">
        <v>236</v>
      </c>
      <c r="W917" t="s">
        <v>237</v>
      </c>
      <c r="X917" t="s">
        <v>238</v>
      </c>
      <c r="Y917" t="s">
        <v>238</v>
      </c>
      <c r="Z917" t="s">
        <v>239</v>
      </c>
      <c r="AA917" t="s">
        <v>240</v>
      </c>
      <c r="AB917" t="s">
        <v>231</v>
      </c>
      <c r="AC917" t="s">
        <v>232</v>
      </c>
      <c r="AD917" t="s">
        <v>52</v>
      </c>
      <c r="AE917" t="s">
        <v>233</v>
      </c>
      <c r="AF917" t="s">
        <v>234</v>
      </c>
      <c r="AG917" t="s">
        <v>235</v>
      </c>
    </row>
    <row r="918" spans="1:33" x14ac:dyDescent="0.2">
      <c r="A918">
        <v>75</v>
      </c>
      <c r="B918">
        <v>119665</v>
      </c>
      <c r="C918">
        <v>3.1199999999999999E-7</v>
      </c>
      <c r="D918" t="s">
        <v>0</v>
      </c>
      <c r="E918" t="s">
        <v>241</v>
      </c>
      <c r="F918">
        <v>118637</v>
      </c>
      <c r="G918">
        <v>119012</v>
      </c>
      <c r="H918" t="s">
        <v>83</v>
      </c>
      <c r="I918" t="s">
        <v>56</v>
      </c>
      <c r="J918">
        <v>653</v>
      </c>
      <c r="K918" t="s">
        <v>230</v>
      </c>
      <c r="L918">
        <v>6.5058454059815496</v>
      </c>
      <c r="M918" s="4" t="str">
        <f t="shared" si="14"/>
        <v>-</v>
      </c>
      <c r="N918" t="s">
        <v>241</v>
      </c>
      <c r="O918" t="s">
        <v>52</v>
      </c>
      <c r="P918" t="s">
        <v>52</v>
      </c>
      <c r="Q918" t="s">
        <v>52</v>
      </c>
      <c r="R918" t="s">
        <v>52</v>
      </c>
      <c r="S918" t="s">
        <v>52</v>
      </c>
      <c r="T918" t="s">
        <v>52</v>
      </c>
      <c r="U918" t="s">
        <v>52</v>
      </c>
      <c r="V918" t="s">
        <v>52</v>
      </c>
      <c r="W918" t="s">
        <v>52</v>
      </c>
      <c r="X918" t="s">
        <v>52</v>
      </c>
      <c r="Y918" t="s">
        <v>52</v>
      </c>
      <c r="Z918" t="s">
        <v>52</v>
      </c>
      <c r="AA918" t="s">
        <v>52</v>
      </c>
      <c r="AB918" t="s">
        <v>52</v>
      </c>
      <c r="AC918" t="s">
        <v>52</v>
      </c>
      <c r="AD918" t="s">
        <v>52</v>
      </c>
      <c r="AE918" t="s">
        <v>52</v>
      </c>
      <c r="AF918" t="s">
        <v>52</v>
      </c>
      <c r="AG918" t="s">
        <v>52</v>
      </c>
    </row>
    <row r="919" spans="1:33" x14ac:dyDescent="0.2">
      <c r="A919">
        <v>75</v>
      </c>
      <c r="B919">
        <v>119665</v>
      </c>
      <c r="C919">
        <v>3.1199999999999999E-7</v>
      </c>
      <c r="D919" t="s">
        <v>0</v>
      </c>
      <c r="E919" t="s">
        <v>242</v>
      </c>
      <c r="F919">
        <v>123228</v>
      </c>
      <c r="G919">
        <v>125540</v>
      </c>
      <c r="H919" t="s">
        <v>83</v>
      </c>
      <c r="I919" t="s">
        <v>59</v>
      </c>
      <c r="J919">
        <v>3563</v>
      </c>
      <c r="K919" t="s">
        <v>230</v>
      </c>
      <c r="L919">
        <v>6.5058454059815496</v>
      </c>
      <c r="M919" s="4" t="str">
        <f t="shared" si="14"/>
        <v>-</v>
      </c>
      <c r="N919" t="s">
        <v>242</v>
      </c>
      <c r="O919" t="s">
        <v>243</v>
      </c>
      <c r="P919" t="s">
        <v>244</v>
      </c>
      <c r="Q919" t="s">
        <v>52</v>
      </c>
      <c r="R919" t="s">
        <v>52</v>
      </c>
      <c r="S919" t="s">
        <v>52</v>
      </c>
      <c r="T919" t="s">
        <v>52</v>
      </c>
      <c r="U919" t="s">
        <v>52</v>
      </c>
      <c r="V919" t="s">
        <v>245</v>
      </c>
      <c r="W919" t="s">
        <v>246</v>
      </c>
      <c r="X919" t="s">
        <v>247</v>
      </c>
      <c r="Y919" t="s">
        <v>247</v>
      </c>
      <c r="Z919" t="s">
        <v>248</v>
      </c>
      <c r="AA919" t="s">
        <v>249</v>
      </c>
      <c r="AB919" t="s">
        <v>243</v>
      </c>
      <c r="AC919" t="s">
        <v>244</v>
      </c>
      <c r="AD919" t="s">
        <v>52</v>
      </c>
      <c r="AE919" t="s">
        <v>52</v>
      </c>
      <c r="AF919" t="s">
        <v>52</v>
      </c>
      <c r="AG919" t="s">
        <v>52</v>
      </c>
    </row>
    <row r="920" spans="1:33" x14ac:dyDescent="0.2">
      <c r="A920">
        <v>75</v>
      </c>
      <c r="B920">
        <v>119665</v>
      </c>
      <c r="C920">
        <v>3.1199999999999999E-7</v>
      </c>
      <c r="D920" t="s">
        <v>0</v>
      </c>
      <c r="E920" t="s">
        <v>250</v>
      </c>
      <c r="F920">
        <v>126018</v>
      </c>
      <c r="G920">
        <v>127615</v>
      </c>
      <c r="H920" t="s">
        <v>83</v>
      </c>
      <c r="I920" t="s">
        <v>59</v>
      </c>
      <c r="J920">
        <v>6353</v>
      </c>
      <c r="K920" t="s">
        <v>230</v>
      </c>
      <c r="L920">
        <v>6.5058454059815496</v>
      </c>
      <c r="M920" s="4" t="str">
        <f t="shared" si="14"/>
        <v>-</v>
      </c>
      <c r="N920" t="s">
        <v>250</v>
      </c>
      <c r="O920" t="s">
        <v>52</v>
      </c>
      <c r="P920" t="s">
        <v>52</v>
      </c>
      <c r="Q920" t="s">
        <v>52</v>
      </c>
      <c r="R920" t="s">
        <v>52</v>
      </c>
      <c r="S920" t="s">
        <v>52</v>
      </c>
      <c r="T920" t="s">
        <v>52</v>
      </c>
      <c r="U920" t="s">
        <v>52</v>
      </c>
      <c r="V920" t="s">
        <v>52</v>
      </c>
      <c r="W920" t="s">
        <v>52</v>
      </c>
      <c r="X920" t="s">
        <v>52</v>
      </c>
      <c r="Y920" t="s">
        <v>52</v>
      </c>
      <c r="Z920" t="s">
        <v>52</v>
      </c>
      <c r="AA920" t="s">
        <v>52</v>
      </c>
      <c r="AB920" t="s">
        <v>52</v>
      </c>
      <c r="AC920" t="s">
        <v>52</v>
      </c>
      <c r="AD920" t="s">
        <v>52</v>
      </c>
      <c r="AE920" t="s">
        <v>52</v>
      </c>
      <c r="AF920" t="s">
        <v>52</v>
      </c>
      <c r="AG920" t="s">
        <v>52</v>
      </c>
    </row>
    <row r="921" spans="1:33" x14ac:dyDescent="0.2">
      <c r="A921">
        <v>16</v>
      </c>
      <c r="B921">
        <v>4534856</v>
      </c>
      <c r="C921">
        <v>3.1300000000000001E-7</v>
      </c>
      <c r="D921" t="s">
        <v>0</v>
      </c>
      <c r="E921" t="s">
        <v>1342</v>
      </c>
      <c r="F921">
        <v>4516431</v>
      </c>
      <c r="G921">
        <v>4528175</v>
      </c>
      <c r="H921" t="s">
        <v>83</v>
      </c>
      <c r="I921" t="s">
        <v>56</v>
      </c>
      <c r="J921">
        <v>6681</v>
      </c>
      <c r="K921" t="s">
        <v>1343</v>
      </c>
      <c r="L921">
        <v>6.5044556624535499</v>
      </c>
      <c r="M921" s="4" t="str">
        <f t="shared" si="14"/>
        <v>-</v>
      </c>
      <c r="N921" t="s">
        <v>1342</v>
      </c>
      <c r="O921" t="s">
        <v>1344</v>
      </c>
      <c r="P921" t="s">
        <v>1345</v>
      </c>
      <c r="Q921" t="s">
        <v>52</v>
      </c>
      <c r="R921" t="s">
        <v>1086</v>
      </c>
      <c r="S921" t="s">
        <v>1346</v>
      </c>
      <c r="T921" t="s">
        <v>97</v>
      </c>
      <c r="U921" t="s">
        <v>52</v>
      </c>
      <c r="V921" t="s">
        <v>1347</v>
      </c>
      <c r="W921" t="s">
        <v>1348</v>
      </c>
      <c r="X921" t="s">
        <v>1349</v>
      </c>
      <c r="Y921" t="s">
        <v>1349</v>
      </c>
      <c r="Z921" t="s">
        <v>1091</v>
      </c>
      <c r="AA921" t="s">
        <v>1350</v>
      </c>
      <c r="AB921" t="s">
        <v>1344</v>
      </c>
      <c r="AC921" t="s">
        <v>1345</v>
      </c>
      <c r="AD921" t="s">
        <v>52</v>
      </c>
      <c r="AE921" t="s">
        <v>1086</v>
      </c>
      <c r="AF921" t="s">
        <v>1346</v>
      </c>
      <c r="AG921" t="s">
        <v>97</v>
      </c>
    </row>
    <row r="922" spans="1:33" x14ac:dyDescent="0.2">
      <c r="A922">
        <v>16</v>
      </c>
      <c r="B922">
        <v>4534856</v>
      </c>
      <c r="C922">
        <v>3.1300000000000001E-7</v>
      </c>
      <c r="D922" t="s">
        <v>0</v>
      </c>
      <c r="E922" t="s">
        <v>1351</v>
      </c>
      <c r="F922">
        <v>4529607</v>
      </c>
      <c r="G922">
        <v>4532568</v>
      </c>
      <c r="H922" t="s">
        <v>52</v>
      </c>
      <c r="I922" t="s">
        <v>56</v>
      </c>
      <c r="J922">
        <v>2288</v>
      </c>
      <c r="K922" t="s">
        <v>1343</v>
      </c>
      <c r="L922">
        <v>6.5044556624535499</v>
      </c>
      <c r="M922" s="4" t="str">
        <f t="shared" si="14"/>
        <v>-</v>
      </c>
      <c r="N922" t="s">
        <v>1351</v>
      </c>
      <c r="O922" t="s">
        <v>52</v>
      </c>
      <c r="P922" t="s">
        <v>1352</v>
      </c>
      <c r="Q922" t="s">
        <v>52</v>
      </c>
      <c r="R922" t="s">
        <v>52</v>
      </c>
      <c r="S922" t="s">
        <v>52</v>
      </c>
      <c r="T922" t="s">
        <v>52</v>
      </c>
      <c r="U922" t="s">
        <v>52</v>
      </c>
      <c r="V922" t="s">
        <v>1353</v>
      </c>
      <c r="W922" t="s">
        <v>52</v>
      </c>
      <c r="X922" t="s">
        <v>52</v>
      </c>
      <c r="Y922" t="s">
        <v>52</v>
      </c>
      <c r="Z922" t="s">
        <v>52</v>
      </c>
      <c r="AA922" t="s">
        <v>1354</v>
      </c>
      <c r="AB922" t="s">
        <v>52</v>
      </c>
      <c r="AC922" t="s">
        <v>1352</v>
      </c>
      <c r="AD922" t="s">
        <v>52</v>
      </c>
      <c r="AE922" t="s">
        <v>52</v>
      </c>
      <c r="AF922" t="s">
        <v>52</v>
      </c>
      <c r="AG922" t="s">
        <v>52</v>
      </c>
    </row>
    <row r="923" spans="1:33" x14ac:dyDescent="0.2">
      <c r="A923">
        <v>16</v>
      </c>
      <c r="B923">
        <v>4534856</v>
      </c>
      <c r="C923">
        <v>3.1300000000000001E-7</v>
      </c>
      <c r="D923" t="s">
        <v>0</v>
      </c>
      <c r="E923" t="s">
        <v>1355</v>
      </c>
      <c r="F923">
        <v>4536008</v>
      </c>
      <c r="G923">
        <v>4543926</v>
      </c>
      <c r="H923" t="s">
        <v>52</v>
      </c>
      <c r="I923" t="s">
        <v>59</v>
      </c>
      <c r="J923">
        <v>1152</v>
      </c>
      <c r="K923" t="s">
        <v>1343</v>
      </c>
      <c r="L923">
        <v>6.5044556624535499</v>
      </c>
      <c r="M923" s="4" t="str">
        <f t="shared" si="14"/>
        <v>-</v>
      </c>
      <c r="N923" t="s">
        <v>1355</v>
      </c>
      <c r="O923" t="s">
        <v>1356</v>
      </c>
      <c r="P923" t="s">
        <v>1357</v>
      </c>
      <c r="Q923" t="s">
        <v>52</v>
      </c>
      <c r="R923" t="s">
        <v>1358</v>
      </c>
      <c r="S923" t="s">
        <v>1359</v>
      </c>
      <c r="T923" t="s">
        <v>52</v>
      </c>
      <c r="U923" t="s">
        <v>52</v>
      </c>
      <c r="V923" t="s">
        <v>1360</v>
      </c>
      <c r="W923" t="s">
        <v>1361</v>
      </c>
      <c r="X923" t="s">
        <v>1362</v>
      </c>
      <c r="Y923" t="s">
        <v>1362</v>
      </c>
      <c r="Z923" t="s">
        <v>1363</v>
      </c>
      <c r="AA923" t="s">
        <v>1364</v>
      </c>
      <c r="AB923" t="s">
        <v>1356</v>
      </c>
      <c r="AC923" t="s">
        <v>1357</v>
      </c>
      <c r="AD923" t="s">
        <v>52</v>
      </c>
      <c r="AE923" t="s">
        <v>1358</v>
      </c>
      <c r="AF923" t="s">
        <v>1359</v>
      </c>
      <c r="AG923" t="s">
        <v>52</v>
      </c>
    </row>
    <row r="924" spans="1:33" x14ac:dyDescent="0.2">
      <c r="A924">
        <v>16</v>
      </c>
      <c r="B924">
        <v>4534856</v>
      </c>
      <c r="C924">
        <v>3.1300000000000001E-7</v>
      </c>
      <c r="D924" t="s">
        <v>0</v>
      </c>
      <c r="E924" t="s">
        <v>1365</v>
      </c>
      <c r="F924">
        <v>4538334</v>
      </c>
      <c r="G924">
        <v>4538646</v>
      </c>
      <c r="H924" t="s">
        <v>83</v>
      </c>
      <c r="I924" t="s">
        <v>59</v>
      </c>
      <c r="J924">
        <v>3478</v>
      </c>
      <c r="K924" t="s">
        <v>1343</v>
      </c>
      <c r="L924">
        <v>6.5044556624535499</v>
      </c>
      <c r="M924" s="4" t="str">
        <f t="shared" si="14"/>
        <v>-</v>
      </c>
      <c r="N924" t="s">
        <v>1365</v>
      </c>
      <c r="O924" t="s">
        <v>52</v>
      </c>
      <c r="P924" t="s">
        <v>52</v>
      </c>
      <c r="Q924" t="s">
        <v>52</v>
      </c>
      <c r="R924" t="s">
        <v>52</v>
      </c>
      <c r="S924" t="s">
        <v>52</v>
      </c>
      <c r="T924" t="s">
        <v>52</v>
      </c>
      <c r="U924" t="s">
        <v>52</v>
      </c>
      <c r="V924" t="s">
        <v>52</v>
      </c>
      <c r="W924" t="s">
        <v>52</v>
      </c>
      <c r="X924" t="s">
        <v>52</v>
      </c>
      <c r="Y924" t="s">
        <v>52</v>
      </c>
      <c r="Z924" t="s">
        <v>52</v>
      </c>
      <c r="AA924" t="s">
        <v>52</v>
      </c>
      <c r="AB924" t="s">
        <v>52</v>
      </c>
      <c r="AC924" t="s">
        <v>52</v>
      </c>
      <c r="AD924" t="s">
        <v>52</v>
      </c>
      <c r="AE924" t="s">
        <v>52</v>
      </c>
      <c r="AF924" t="s">
        <v>52</v>
      </c>
      <c r="AG924" t="s">
        <v>52</v>
      </c>
    </row>
    <row r="925" spans="1:33" x14ac:dyDescent="0.2">
      <c r="A925">
        <v>16</v>
      </c>
      <c r="B925">
        <v>4594025</v>
      </c>
      <c r="C925">
        <v>3.1300000000000001E-7</v>
      </c>
      <c r="D925" t="s">
        <v>1</v>
      </c>
      <c r="E925" t="s">
        <v>1366</v>
      </c>
      <c r="F925">
        <v>4590192</v>
      </c>
      <c r="G925">
        <v>4590653</v>
      </c>
      <c r="H925" t="s">
        <v>83</v>
      </c>
      <c r="I925" t="s">
        <v>56</v>
      </c>
      <c r="J925">
        <v>3372</v>
      </c>
      <c r="K925" t="s">
        <v>1367</v>
      </c>
      <c r="L925">
        <v>6.5044556624535499</v>
      </c>
      <c r="M925" s="4" t="str">
        <f t="shared" si="14"/>
        <v>-</v>
      </c>
      <c r="N925" t="s">
        <v>1366</v>
      </c>
      <c r="O925" t="s">
        <v>52</v>
      </c>
      <c r="P925" t="s">
        <v>52</v>
      </c>
      <c r="Q925" t="s">
        <v>52</v>
      </c>
      <c r="R925" t="s">
        <v>52</v>
      </c>
      <c r="S925" t="s">
        <v>52</v>
      </c>
      <c r="T925" t="s">
        <v>52</v>
      </c>
      <c r="U925" t="s">
        <v>52</v>
      </c>
      <c r="V925" t="s">
        <v>52</v>
      </c>
      <c r="W925" t="s">
        <v>52</v>
      </c>
      <c r="X925" t="s">
        <v>52</v>
      </c>
      <c r="Y925" t="s">
        <v>52</v>
      </c>
      <c r="Z925" t="s">
        <v>52</v>
      </c>
      <c r="AA925" t="s">
        <v>52</v>
      </c>
      <c r="AB925" t="s">
        <v>52</v>
      </c>
      <c r="AC925" t="s">
        <v>52</v>
      </c>
      <c r="AD925" t="s">
        <v>52</v>
      </c>
      <c r="AE925" t="s">
        <v>52</v>
      </c>
      <c r="AF925" t="s">
        <v>52</v>
      </c>
      <c r="AG925" t="s">
        <v>52</v>
      </c>
    </row>
    <row r="926" spans="1:33" x14ac:dyDescent="0.2">
      <c r="A926">
        <v>16</v>
      </c>
      <c r="B926">
        <v>4594025</v>
      </c>
      <c r="C926">
        <v>3.1300000000000001E-7</v>
      </c>
      <c r="D926" t="s">
        <v>1</v>
      </c>
      <c r="E926" t="s">
        <v>1368</v>
      </c>
      <c r="F926">
        <v>4596626</v>
      </c>
      <c r="G926">
        <v>4600532</v>
      </c>
      <c r="H926" t="s">
        <v>83</v>
      </c>
      <c r="I926" t="s">
        <v>59</v>
      </c>
      <c r="J926">
        <v>2601</v>
      </c>
      <c r="K926" t="s">
        <v>1367</v>
      </c>
      <c r="L926">
        <v>6.5044556624535499</v>
      </c>
      <c r="M926" s="4" t="str">
        <f t="shared" si="14"/>
        <v>-</v>
      </c>
      <c r="N926" t="s">
        <v>1368</v>
      </c>
      <c r="O926" t="s">
        <v>1068</v>
      </c>
      <c r="P926" t="s">
        <v>1369</v>
      </c>
      <c r="Q926" t="s">
        <v>52</v>
      </c>
      <c r="R926" t="s">
        <v>52</v>
      </c>
      <c r="S926" t="s">
        <v>52</v>
      </c>
      <c r="T926" t="s">
        <v>52</v>
      </c>
      <c r="U926" t="s">
        <v>52</v>
      </c>
      <c r="V926" t="s">
        <v>1370</v>
      </c>
      <c r="W926" t="s">
        <v>52</v>
      </c>
      <c r="X926" t="s">
        <v>1071</v>
      </c>
      <c r="Y926" t="s">
        <v>1071</v>
      </c>
      <c r="Z926" t="s">
        <v>52</v>
      </c>
      <c r="AA926" t="s">
        <v>1371</v>
      </c>
      <c r="AB926" t="s">
        <v>1068</v>
      </c>
      <c r="AC926" t="s">
        <v>1369</v>
      </c>
      <c r="AD926" t="s">
        <v>52</v>
      </c>
      <c r="AE926" t="s">
        <v>52</v>
      </c>
      <c r="AF926" t="s">
        <v>52</v>
      </c>
      <c r="AG926" t="s">
        <v>52</v>
      </c>
    </row>
    <row r="927" spans="1:33" x14ac:dyDescent="0.2">
      <c r="A927">
        <v>2</v>
      </c>
      <c r="B927">
        <v>23862210</v>
      </c>
      <c r="C927">
        <v>3.1399999999999998E-7</v>
      </c>
      <c r="D927" t="s">
        <v>1</v>
      </c>
      <c r="E927" t="s">
        <v>6472</v>
      </c>
      <c r="F927">
        <v>23852287</v>
      </c>
      <c r="G927">
        <v>23855302</v>
      </c>
      <c r="H927" t="s">
        <v>52</v>
      </c>
      <c r="I927" t="s">
        <v>56</v>
      </c>
      <c r="J927">
        <v>6908</v>
      </c>
      <c r="K927" t="s">
        <v>6484</v>
      </c>
      <c r="L927">
        <v>6.5030703519267803</v>
      </c>
      <c r="M927" s="4" t="str">
        <f t="shared" si="14"/>
        <v>-</v>
      </c>
      <c r="N927" t="s">
        <v>6472</v>
      </c>
      <c r="O927" t="s">
        <v>2203</v>
      </c>
      <c r="P927" t="s">
        <v>6474</v>
      </c>
      <c r="Q927" t="s">
        <v>52</v>
      </c>
      <c r="R927" t="s">
        <v>2205</v>
      </c>
      <c r="S927" t="s">
        <v>52</v>
      </c>
      <c r="T927" t="s">
        <v>2206</v>
      </c>
      <c r="U927" t="s">
        <v>52</v>
      </c>
      <c r="V927" t="s">
        <v>6475</v>
      </c>
      <c r="W927" t="s">
        <v>52</v>
      </c>
      <c r="X927" t="s">
        <v>2208</v>
      </c>
      <c r="Y927" t="s">
        <v>2208</v>
      </c>
      <c r="Z927" t="s">
        <v>52</v>
      </c>
      <c r="AA927" t="s">
        <v>6476</v>
      </c>
      <c r="AB927" t="s">
        <v>2203</v>
      </c>
      <c r="AC927" t="s">
        <v>6474</v>
      </c>
      <c r="AD927" t="s">
        <v>52</v>
      </c>
      <c r="AE927" t="s">
        <v>2205</v>
      </c>
      <c r="AF927" t="s">
        <v>52</v>
      </c>
      <c r="AG927" t="s">
        <v>2206</v>
      </c>
    </row>
    <row r="928" spans="1:33" x14ac:dyDescent="0.2">
      <c r="A928">
        <v>2</v>
      </c>
      <c r="B928">
        <v>23862210</v>
      </c>
      <c r="C928">
        <v>3.1399999999999998E-7</v>
      </c>
      <c r="D928" t="s">
        <v>1</v>
      </c>
      <c r="E928" t="s">
        <v>6477</v>
      </c>
      <c r="F928">
        <v>23864395</v>
      </c>
      <c r="G928">
        <v>23869373</v>
      </c>
      <c r="H928" t="s">
        <v>52</v>
      </c>
      <c r="I928" t="s">
        <v>59</v>
      </c>
      <c r="J928">
        <v>2185</v>
      </c>
      <c r="K928" t="s">
        <v>6484</v>
      </c>
      <c r="L928">
        <v>6.5030703519267803</v>
      </c>
      <c r="M928" s="4" t="str">
        <f t="shared" si="14"/>
        <v>-</v>
      </c>
      <c r="N928" t="s">
        <v>6477</v>
      </c>
      <c r="O928" t="s">
        <v>52</v>
      </c>
      <c r="P928" t="s">
        <v>52</v>
      </c>
      <c r="Q928" t="s">
        <v>52</v>
      </c>
      <c r="R928" t="s">
        <v>52</v>
      </c>
      <c r="S928" t="s">
        <v>52</v>
      </c>
      <c r="T928" t="s">
        <v>52</v>
      </c>
      <c r="U928" t="s">
        <v>52</v>
      </c>
      <c r="V928" t="s">
        <v>52</v>
      </c>
      <c r="W928" t="s">
        <v>52</v>
      </c>
      <c r="X928" t="s">
        <v>52</v>
      </c>
      <c r="Y928" t="s">
        <v>52</v>
      </c>
      <c r="Z928" t="s">
        <v>52</v>
      </c>
      <c r="AA928" t="s">
        <v>52</v>
      </c>
      <c r="AB928" t="s">
        <v>52</v>
      </c>
      <c r="AC928" t="s">
        <v>52</v>
      </c>
      <c r="AD928" t="s">
        <v>52</v>
      </c>
      <c r="AE928" t="s">
        <v>52</v>
      </c>
      <c r="AF928" t="s">
        <v>52</v>
      </c>
      <c r="AG928" t="s">
        <v>52</v>
      </c>
    </row>
    <row r="929" spans="1:33" x14ac:dyDescent="0.2">
      <c r="A929">
        <v>2</v>
      </c>
      <c r="B929">
        <v>23862210</v>
      </c>
      <c r="C929">
        <v>3.1399999999999998E-7</v>
      </c>
      <c r="D929" t="s">
        <v>1</v>
      </c>
      <c r="E929" t="s">
        <v>6478</v>
      </c>
      <c r="F929">
        <v>23870091</v>
      </c>
      <c r="G929">
        <v>23872073</v>
      </c>
      <c r="H929" t="s">
        <v>83</v>
      </c>
      <c r="I929" t="s">
        <v>59</v>
      </c>
      <c r="J929">
        <v>7881</v>
      </c>
      <c r="K929" t="s">
        <v>6484</v>
      </c>
      <c r="L929">
        <v>6.5030703519267803</v>
      </c>
      <c r="M929" s="4" t="str">
        <f t="shared" si="14"/>
        <v>-</v>
      </c>
      <c r="N929" t="s">
        <v>6478</v>
      </c>
      <c r="O929" t="s">
        <v>6479</v>
      </c>
      <c r="P929" t="s">
        <v>6480</v>
      </c>
      <c r="Q929" t="s">
        <v>52</v>
      </c>
      <c r="R929" t="s">
        <v>52</v>
      </c>
      <c r="S929" t="s">
        <v>52</v>
      </c>
      <c r="T929" t="s">
        <v>52</v>
      </c>
      <c r="U929" t="s">
        <v>52</v>
      </c>
      <c r="V929" t="s">
        <v>6481</v>
      </c>
      <c r="W929" t="s">
        <v>52</v>
      </c>
      <c r="X929" t="s">
        <v>868</v>
      </c>
      <c r="Y929" t="s">
        <v>868</v>
      </c>
      <c r="Z929" t="s">
        <v>52</v>
      </c>
      <c r="AA929" t="s">
        <v>6482</v>
      </c>
      <c r="AB929" t="s">
        <v>6483</v>
      </c>
      <c r="AC929" t="s">
        <v>6480</v>
      </c>
      <c r="AD929" t="s">
        <v>52</v>
      </c>
      <c r="AE929" t="s">
        <v>52</v>
      </c>
      <c r="AF929" t="s">
        <v>52</v>
      </c>
      <c r="AG929" t="s">
        <v>52</v>
      </c>
    </row>
    <row r="930" spans="1:33" x14ac:dyDescent="0.2">
      <c r="A930">
        <v>18</v>
      </c>
      <c r="B930">
        <v>917406</v>
      </c>
      <c r="C930">
        <v>3.15E-7</v>
      </c>
      <c r="D930" t="s">
        <v>6</v>
      </c>
      <c r="E930" t="s">
        <v>706</v>
      </c>
      <c r="F930">
        <v>906848</v>
      </c>
      <c r="G930">
        <v>911078</v>
      </c>
      <c r="H930" t="s">
        <v>52</v>
      </c>
      <c r="I930" t="s">
        <v>56</v>
      </c>
      <c r="J930">
        <v>6328</v>
      </c>
      <c r="K930" t="s">
        <v>707</v>
      </c>
      <c r="L930">
        <v>6.5016894462103902</v>
      </c>
      <c r="M930" s="4" t="str">
        <f t="shared" si="14"/>
        <v>-</v>
      </c>
      <c r="N930" t="s">
        <v>706</v>
      </c>
      <c r="O930" t="s">
        <v>708</v>
      </c>
      <c r="P930" t="s">
        <v>709</v>
      </c>
      <c r="Q930" t="s">
        <v>710</v>
      </c>
      <c r="R930" t="s">
        <v>52</v>
      </c>
      <c r="S930" t="s">
        <v>711</v>
      </c>
      <c r="T930" t="s">
        <v>712</v>
      </c>
      <c r="U930" t="s">
        <v>52</v>
      </c>
      <c r="V930" t="s">
        <v>713</v>
      </c>
      <c r="W930" t="s">
        <v>714</v>
      </c>
      <c r="X930" t="s">
        <v>715</v>
      </c>
      <c r="Y930" t="s">
        <v>715</v>
      </c>
      <c r="Z930" t="s">
        <v>716</v>
      </c>
      <c r="AA930" t="s">
        <v>717</v>
      </c>
      <c r="AB930" t="s">
        <v>718</v>
      </c>
      <c r="AC930" t="s">
        <v>719</v>
      </c>
      <c r="AD930" t="s">
        <v>710</v>
      </c>
      <c r="AE930" t="s">
        <v>52</v>
      </c>
      <c r="AF930" t="s">
        <v>52</v>
      </c>
      <c r="AG930" t="s">
        <v>712</v>
      </c>
    </row>
    <row r="931" spans="1:33" x14ac:dyDescent="0.2">
      <c r="A931">
        <v>18</v>
      </c>
      <c r="B931">
        <v>917406</v>
      </c>
      <c r="C931">
        <v>3.15E-7</v>
      </c>
      <c r="D931" t="s">
        <v>6</v>
      </c>
      <c r="E931" t="s">
        <v>720</v>
      </c>
      <c r="F931">
        <v>922694</v>
      </c>
      <c r="G931">
        <v>927850</v>
      </c>
      <c r="H931" t="s">
        <v>52</v>
      </c>
      <c r="I931" t="s">
        <v>59</v>
      </c>
      <c r="J931">
        <v>5288</v>
      </c>
      <c r="K931" t="s">
        <v>707</v>
      </c>
      <c r="L931">
        <v>6.5016894462103902</v>
      </c>
      <c r="M931" s="4" t="str">
        <f t="shared" si="14"/>
        <v>-</v>
      </c>
      <c r="N931" t="s">
        <v>720</v>
      </c>
      <c r="O931" t="s">
        <v>708</v>
      </c>
      <c r="P931" t="s">
        <v>709</v>
      </c>
      <c r="Q931" t="s">
        <v>710</v>
      </c>
      <c r="R931" t="s">
        <v>52</v>
      </c>
      <c r="S931" t="s">
        <v>711</v>
      </c>
      <c r="T931" t="s">
        <v>712</v>
      </c>
      <c r="U931" t="s">
        <v>52</v>
      </c>
      <c r="V931" t="s">
        <v>713</v>
      </c>
      <c r="W931" t="s">
        <v>714</v>
      </c>
      <c r="X931" t="s">
        <v>715</v>
      </c>
      <c r="Y931" t="s">
        <v>715</v>
      </c>
      <c r="Z931" t="s">
        <v>716</v>
      </c>
      <c r="AA931" t="s">
        <v>717</v>
      </c>
      <c r="AB931" t="s">
        <v>718</v>
      </c>
      <c r="AC931" t="s">
        <v>719</v>
      </c>
      <c r="AD931" t="s">
        <v>710</v>
      </c>
      <c r="AE931" t="s">
        <v>52</v>
      </c>
      <c r="AF931" t="s">
        <v>52</v>
      </c>
      <c r="AG931" t="s">
        <v>712</v>
      </c>
    </row>
    <row r="932" spans="1:33" x14ac:dyDescent="0.2">
      <c r="A932">
        <v>19</v>
      </c>
      <c r="B932">
        <v>787839</v>
      </c>
      <c r="C932">
        <v>3.2099999999999998E-7</v>
      </c>
      <c r="D932" t="s">
        <v>6</v>
      </c>
      <c r="E932" t="s">
        <v>363</v>
      </c>
      <c r="F932">
        <v>784553</v>
      </c>
      <c r="G932">
        <v>786884</v>
      </c>
      <c r="H932" t="s">
        <v>52</v>
      </c>
      <c r="I932" t="s">
        <v>56</v>
      </c>
      <c r="J932">
        <v>955</v>
      </c>
      <c r="K932" t="s">
        <v>364</v>
      </c>
      <c r="L932">
        <v>6.4934949675951197</v>
      </c>
      <c r="M932" s="4" t="str">
        <f t="shared" si="14"/>
        <v>-</v>
      </c>
      <c r="N932" t="s">
        <v>363</v>
      </c>
      <c r="O932" t="s">
        <v>365</v>
      </c>
      <c r="P932" t="s">
        <v>366</v>
      </c>
      <c r="Q932" t="s">
        <v>367</v>
      </c>
      <c r="R932" t="s">
        <v>52</v>
      </c>
      <c r="S932" t="s">
        <v>368</v>
      </c>
      <c r="T932" t="s">
        <v>52</v>
      </c>
      <c r="U932" t="s">
        <v>52</v>
      </c>
      <c r="V932" t="s">
        <v>369</v>
      </c>
      <c r="W932" t="s">
        <v>370</v>
      </c>
      <c r="X932" t="s">
        <v>371</v>
      </c>
      <c r="Y932" t="s">
        <v>371</v>
      </c>
      <c r="Z932" t="s">
        <v>372</v>
      </c>
      <c r="AA932" t="s">
        <v>373</v>
      </c>
      <c r="AB932" t="s">
        <v>365</v>
      </c>
      <c r="AC932" t="s">
        <v>374</v>
      </c>
      <c r="AD932" t="s">
        <v>52</v>
      </c>
      <c r="AE932" t="s">
        <v>52</v>
      </c>
      <c r="AF932" t="s">
        <v>368</v>
      </c>
      <c r="AG932" t="s">
        <v>52</v>
      </c>
    </row>
    <row r="933" spans="1:33" x14ac:dyDescent="0.2">
      <c r="A933">
        <v>6</v>
      </c>
      <c r="B933">
        <v>2201800</v>
      </c>
      <c r="C933">
        <v>3.22E-7</v>
      </c>
      <c r="D933" t="s">
        <v>0</v>
      </c>
      <c r="E933" t="s">
        <v>4285</v>
      </c>
      <c r="F933">
        <v>2192817</v>
      </c>
      <c r="G933">
        <v>2194363</v>
      </c>
      <c r="H933" t="s">
        <v>83</v>
      </c>
      <c r="I933" t="s">
        <v>56</v>
      </c>
      <c r="J933">
        <v>7437</v>
      </c>
      <c r="K933" t="s">
        <v>4286</v>
      </c>
      <c r="L933">
        <v>6.4921441283041599</v>
      </c>
      <c r="M933" s="4" t="str">
        <f t="shared" si="14"/>
        <v>-</v>
      </c>
      <c r="N933" t="s">
        <v>4285</v>
      </c>
      <c r="O933" t="s">
        <v>4287</v>
      </c>
      <c r="P933" t="s">
        <v>4288</v>
      </c>
      <c r="Q933" t="s">
        <v>52</v>
      </c>
      <c r="R933" t="s">
        <v>52</v>
      </c>
      <c r="S933" t="s">
        <v>52</v>
      </c>
      <c r="T933" t="s">
        <v>52</v>
      </c>
      <c r="U933" t="s">
        <v>52</v>
      </c>
      <c r="V933" t="s">
        <v>4289</v>
      </c>
      <c r="W933" t="s">
        <v>52</v>
      </c>
      <c r="X933" t="s">
        <v>4290</v>
      </c>
      <c r="Y933" t="s">
        <v>4290</v>
      </c>
      <c r="Z933" t="s">
        <v>52</v>
      </c>
      <c r="AA933" t="s">
        <v>4291</v>
      </c>
      <c r="AB933" t="s">
        <v>4287</v>
      </c>
      <c r="AC933" t="s">
        <v>4288</v>
      </c>
      <c r="AD933" t="s">
        <v>52</v>
      </c>
      <c r="AE933" t="s">
        <v>52</v>
      </c>
      <c r="AF933" t="s">
        <v>52</v>
      </c>
      <c r="AG933" t="s">
        <v>52</v>
      </c>
    </row>
    <row r="934" spans="1:33" x14ac:dyDescent="0.2">
      <c r="A934">
        <v>6</v>
      </c>
      <c r="B934">
        <v>2201800</v>
      </c>
      <c r="C934">
        <v>3.22E-7</v>
      </c>
      <c r="D934" t="s">
        <v>0</v>
      </c>
      <c r="E934" t="s">
        <v>4292</v>
      </c>
      <c r="F934">
        <v>2202232</v>
      </c>
      <c r="G934">
        <v>2202444</v>
      </c>
      <c r="H934" t="s">
        <v>52</v>
      </c>
      <c r="I934" t="s">
        <v>59</v>
      </c>
      <c r="J934">
        <v>432</v>
      </c>
      <c r="K934" t="s">
        <v>4286</v>
      </c>
      <c r="L934">
        <v>6.4921441283041599</v>
      </c>
      <c r="M934" s="4" t="str">
        <f t="shared" si="14"/>
        <v>-</v>
      </c>
      <c r="N934" t="s">
        <v>4292</v>
      </c>
      <c r="O934" t="s">
        <v>52</v>
      </c>
      <c r="P934" t="s">
        <v>52</v>
      </c>
      <c r="Q934" t="s">
        <v>52</v>
      </c>
      <c r="R934" t="s">
        <v>52</v>
      </c>
      <c r="S934" t="s">
        <v>52</v>
      </c>
      <c r="T934" t="s">
        <v>52</v>
      </c>
      <c r="U934" t="s">
        <v>52</v>
      </c>
      <c r="V934" t="s">
        <v>52</v>
      </c>
      <c r="W934" t="s">
        <v>52</v>
      </c>
      <c r="X934" t="s">
        <v>52</v>
      </c>
      <c r="Y934" t="s">
        <v>52</v>
      </c>
      <c r="Z934" t="s">
        <v>52</v>
      </c>
      <c r="AA934" t="s">
        <v>52</v>
      </c>
      <c r="AB934" t="s">
        <v>52</v>
      </c>
      <c r="AC934" t="s">
        <v>52</v>
      </c>
      <c r="AD934" t="s">
        <v>52</v>
      </c>
      <c r="AE934" t="s">
        <v>52</v>
      </c>
      <c r="AF934" t="s">
        <v>52</v>
      </c>
      <c r="AG934" t="s">
        <v>52</v>
      </c>
    </row>
    <row r="935" spans="1:33" x14ac:dyDescent="0.2">
      <c r="A935">
        <v>6</v>
      </c>
      <c r="B935">
        <v>2201800</v>
      </c>
      <c r="C935">
        <v>3.22E-7</v>
      </c>
      <c r="D935" t="s">
        <v>0</v>
      </c>
      <c r="E935" t="s">
        <v>4293</v>
      </c>
      <c r="F935">
        <v>2202970</v>
      </c>
      <c r="G935">
        <v>2206285</v>
      </c>
      <c r="H935" t="s">
        <v>52</v>
      </c>
      <c r="I935" t="s">
        <v>59</v>
      </c>
      <c r="J935">
        <v>1170</v>
      </c>
      <c r="K935" t="s">
        <v>4286</v>
      </c>
      <c r="L935">
        <v>6.4921441283041599</v>
      </c>
      <c r="M935" s="4" t="str">
        <f t="shared" si="14"/>
        <v>-</v>
      </c>
      <c r="N935" t="s">
        <v>4293</v>
      </c>
      <c r="O935" t="s">
        <v>3100</v>
      </c>
      <c r="P935" t="s">
        <v>4294</v>
      </c>
      <c r="Q935" t="s">
        <v>3106</v>
      </c>
      <c r="R935" t="s">
        <v>52</v>
      </c>
      <c r="S935" t="s">
        <v>4295</v>
      </c>
      <c r="T935" t="s">
        <v>1517</v>
      </c>
      <c r="U935" t="s">
        <v>52</v>
      </c>
      <c r="V935" t="s">
        <v>4296</v>
      </c>
      <c r="W935" t="s">
        <v>52</v>
      </c>
      <c r="X935" t="s">
        <v>3104</v>
      </c>
      <c r="Y935" t="s">
        <v>3104</v>
      </c>
      <c r="Z935" t="s">
        <v>52</v>
      </c>
      <c r="AA935" t="s">
        <v>4297</v>
      </c>
      <c r="AB935" t="s">
        <v>3100</v>
      </c>
      <c r="AC935" t="s">
        <v>4294</v>
      </c>
      <c r="AD935" t="s">
        <v>3106</v>
      </c>
      <c r="AE935" t="s">
        <v>52</v>
      </c>
      <c r="AF935" t="s">
        <v>3102</v>
      </c>
      <c r="AG935" t="s">
        <v>1517</v>
      </c>
    </row>
    <row r="936" spans="1:33" x14ac:dyDescent="0.2">
      <c r="A936">
        <v>6</v>
      </c>
      <c r="B936">
        <v>2201800</v>
      </c>
      <c r="C936">
        <v>3.22E-7</v>
      </c>
      <c r="D936" t="s">
        <v>0</v>
      </c>
      <c r="E936" t="s">
        <v>4298</v>
      </c>
      <c r="F936">
        <v>2207076</v>
      </c>
      <c r="G936">
        <v>2207363</v>
      </c>
      <c r="H936" t="s">
        <v>52</v>
      </c>
      <c r="I936" t="s">
        <v>59</v>
      </c>
      <c r="J936">
        <v>5276</v>
      </c>
      <c r="K936" t="s">
        <v>4286</v>
      </c>
      <c r="L936">
        <v>6.4921441283041599</v>
      </c>
      <c r="M936" s="4" t="str">
        <f t="shared" si="14"/>
        <v>-</v>
      </c>
      <c r="N936" t="s">
        <v>4298</v>
      </c>
      <c r="O936" t="s">
        <v>52</v>
      </c>
      <c r="P936" t="s">
        <v>52</v>
      </c>
      <c r="Q936" t="s">
        <v>52</v>
      </c>
      <c r="R936" t="s">
        <v>96</v>
      </c>
      <c r="S936" t="s">
        <v>52</v>
      </c>
      <c r="T936" t="s">
        <v>52</v>
      </c>
      <c r="U936" t="s">
        <v>52</v>
      </c>
      <c r="V936" t="s">
        <v>4299</v>
      </c>
      <c r="W936" t="s">
        <v>52</v>
      </c>
      <c r="X936" t="s">
        <v>354</v>
      </c>
      <c r="Y936" t="s">
        <v>354</v>
      </c>
      <c r="Z936" t="s">
        <v>52</v>
      </c>
      <c r="AA936" t="s">
        <v>4300</v>
      </c>
      <c r="AB936" t="s">
        <v>4159</v>
      </c>
      <c r="AC936" t="s">
        <v>4301</v>
      </c>
      <c r="AD936" t="s">
        <v>110</v>
      </c>
      <c r="AE936" t="s">
        <v>96</v>
      </c>
      <c r="AF936" t="s">
        <v>52</v>
      </c>
      <c r="AG936" t="s">
        <v>352</v>
      </c>
    </row>
    <row r="937" spans="1:33" x14ac:dyDescent="0.2">
      <c r="A937">
        <v>6</v>
      </c>
      <c r="B937">
        <v>2201800</v>
      </c>
      <c r="C937">
        <v>3.22E-7</v>
      </c>
      <c r="D937" t="s">
        <v>0</v>
      </c>
      <c r="E937" t="s">
        <v>4302</v>
      </c>
      <c r="F937">
        <v>2208292</v>
      </c>
      <c r="G937">
        <v>2208777</v>
      </c>
      <c r="H937" t="s">
        <v>52</v>
      </c>
      <c r="I937" t="s">
        <v>59</v>
      </c>
      <c r="J937">
        <v>6492</v>
      </c>
      <c r="K937" t="s">
        <v>4286</v>
      </c>
      <c r="L937">
        <v>6.4921441283041599</v>
      </c>
      <c r="M937" s="4" t="str">
        <f t="shared" si="14"/>
        <v>-</v>
      </c>
      <c r="N937" t="s">
        <v>4302</v>
      </c>
      <c r="O937" t="s">
        <v>2436</v>
      </c>
      <c r="P937" t="s">
        <v>4303</v>
      </c>
      <c r="Q937" t="s">
        <v>52</v>
      </c>
      <c r="R937" t="s">
        <v>96</v>
      </c>
      <c r="S937" t="s">
        <v>52</v>
      </c>
      <c r="T937" t="s">
        <v>52</v>
      </c>
      <c r="U937" t="s">
        <v>52</v>
      </c>
      <c r="V937" t="s">
        <v>4304</v>
      </c>
      <c r="W937" t="s">
        <v>4305</v>
      </c>
      <c r="X937" t="s">
        <v>4306</v>
      </c>
      <c r="Y937" t="s">
        <v>4306</v>
      </c>
      <c r="Z937" t="s">
        <v>4307</v>
      </c>
      <c r="AA937" t="s">
        <v>4308</v>
      </c>
      <c r="AB937" t="s">
        <v>840</v>
      </c>
      <c r="AC937" t="s">
        <v>4301</v>
      </c>
      <c r="AD937" t="s">
        <v>110</v>
      </c>
      <c r="AE937" t="s">
        <v>96</v>
      </c>
      <c r="AF937" t="s">
        <v>4309</v>
      </c>
      <c r="AG937" t="s">
        <v>352</v>
      </c>
    </row>
    <row r="938" spans="1:33" x14ac:dyDescent="0.2">
      <c r="A938">
        <v>6</v>
      </c>
      <c r="B938">
        <v>2201800</v>
      </c>
      <c r="C938">
        <v>3.22E-7</v>
      </c>
      <c r="D938" t="s">
        <v>0</v>
      </c>
      <c r="E938" t="s">
        <v>4310</v>
      </c>
      <c r="F938">
        <v>2209942</v>
      </c>
      <c r="G938">
        <v>2212766</v>
      </c>
      <c r="H938" t="s">
        <v>83</v>
      </c>
      <c r="I938" t="s">
        <v>59</v>
      </c>
      <c r="J938">
        <v>8142</v>
      </c>
      <c r="K938" t="s">
        <v>4286</v>
      </c>
      <c r="L938">
        <v>6.4921441283041599</v>
      </c>
      <c r="M938" s="4" t="str">
        <f t="shared" si="14"/>
        <v>-</v>
      </c>
      <c r="N938" t="s">
        <v>4310</v>
      </c>
      <c r="O938" t="s">
        <v>4311</v>
      </c>
      <c r="P938" t="s">
        <v>4312</v>
      </c>
      <c r="Q938" t="s">
        <v>4313</v>
      </c>
      <c r="R938" t="s">
        <v>52</v>
      </c>
      <c r="S938" t="s">
        <v>4314</v>
      </c>
      <c r="T938" t="s">
        <v>97</v>
      </c>
      <c r="U938" t="s">
        <v>52</v>
      </c>
      <c r="V938" t="s">
        <v>4315</v>
      </c>
      <c r="W938" t="s">
        <v>4316</v>
      </c>
      <c r="X938" t="s">
        <v>4317</v>
      </c>
      <c r="Y938" t="s">
        <v>4317</v>
      </c>
      <c r="Z938" t="s">
        <v>4318</v>
      </c>
      <c r="AA938" t="s">
        <v>4319</v>
      </c>
      <c r="AB938" t="s">
        <v>4311</v>
      </c>
      <c r="AC938" t="s">
        <v>4312</v>
      </c>
      <c r="AD938" t="s">
        <v>4313</v>
      </c>
      <c r="AE938" t="s">
        <v>52</v>
      </c>
      <c r="AF938" t="s">
        <v>4314</v>
      </c>
      <c r="AG938" t="s">
        <v>97</v>
      </c>
    </row>
    <row r="939" spans="1:33" x14ac:dyDescent="0.2">
      <c r="A939">
        <v>7</v>
      </c>
      <c r="B939">
        <v>5393109</v>
      </c>
      <c r="C939">
        <v>3.2399999999999999E-7</v>
      </c>
      <c r="D939" t="s">
        <v>11</v>
      </c>
      <c r="E939" t="s">
        <v>4182</v>
      </c>
      <c r="F939">
        <v>5395660</v>
      </c>
      <c r="G939">
        <v>5397803</v>
      </c>
      <c r="H939" t="s">
        <v>83</v>
      </c>
      <c r="I939" t="s">
        <v>59</v>
      </c>
      <c r="J939">
        <v>2551</v>
      </c>
      <c r="K939" t="s">
        <v>4183</v>
      </c>
      <c r="L939">
        <v>6.48945498979338</v>
      </c>
      <c r="M939" s="4" t="str">
        <f t="shared" si="14"/>
        <v>-</v>
      </c>
      <c r="N939" t="s">
        <v>4182</v>
      </c>
      <c r="O939" t="s">
        <v>638</v>
      </c>
      <c r="P939" t="s">
        <v>4184</v>
      </c>
      <c r="Q939" t="s">
        <v>52</v>
      </c>
      <c r="R939" t="s">
        <v>640</v>
      </c>
      <c r="S939" t="s">
        <v>641</v>
      </c>
      <c r="T939" t="s">
        <v>642</v>
      </c>
      <c r="U939" t="s">
        <v>52</v>
      </c>
      <c r="V939" t="s">
        <v>4185</v>
      </c>
      <c r="W939" t="s">
        <v>4186</v>
      </c>
      <c r="X939" t="s">
        <v>4187</v>
      </c>
      <c r="Y939" t="s">
        <v>4187</v>
      </c>
      <c r="Z939" t="s">
        <v>52</v>
      </c>
      <c r="AA939" t="s">
        <v>4188</v>
      </c>
      <c r="AB939" t="s">
        <v>638</v>
      </c>
      <c r="AC939" t="s">
        <v>4184</v>
      </c>
      <c r="AD939" t="s">
        <v>52</v>
      </c>
      <c r="AE939" t="s">
        <v>640</v>
      </c>
      <c r="AF939" t="s">
        <v>641</v>
      </c>
      <c r="AG939" t="s">
        <v>642</v>
      </c>
    </row>
    <row r="940" spans="1:33" x14ac:dyDescent="0.2">
      <c r="A940">
        <v>10</v>
      </c>
      <c r="B940">
        <v>22420294</v>
      </c>
      <c r="C940">
        <v>3.2500000000000001E-7</v>
      </c>
      <c r="D940" t="s">
        <v>1</v>
      </c>
      <c r="E940" t="s">
        <v>3556</v>
      </c>
      <c r="F940">
        <v>22411765</v>
      </c>
      <c r="G940">
        <v>22414496</v>
      </c>
      <c r="H940" t="s">
        <v>83</v>
      </c>
      <c r="I940" t="s">
        <v>56</v>
      </c>
      <c r="J940">
        <v>5798</v>
      </c>
      <c r="K940" t="s">
        <v>3557</v>
      </c>
      <c r="L940">
        <v>6.4881166390211202</v>
      </c>
      <c r="M940" s="4" t="str">
        <f t="shared" si="14"/>
        <v>-</v>
      </c>
    </row>
    <row r="941" spans="1:33" x14ac:dyDescent="0.2">
      <c r="A941">
        <v>10</v>
      </c>
      <c r="B941">
        <v>22420294</v>
      </c>
      <c r="C941">
        <v>3.2500000000000001E-7</v>
      </c>
      <c r="D941" t="s">
        <v>1</v>
      </c>
      <c r="E941" t="s">
        <v>3558</v>
      </c>
      <c r="F941">
        <v>22413688</v>
      </c>
      <c r="G941">
        <v>22419973</v>
      </c>
      <c r="H941" t="s">
        <v>52</v>
      </c>
      <c r="I941" t="s">
        <v>56</v>
      </c>
      <c r="J941">
        <v>321</v>
      </c>
      <c r="K941" t="s">
        <v>3557</v>
      </c>
      <c r="L941">
        <v>6.4881166390211202</v>
      </c>
      <c r="M941" s="4" t="str">
        <f t="shared" si="14"/>
        <v>-</v>
      </c>
      <c r="N941" t="s">
        <v>3558</v>
      </c>
      <c r="O941" t="s">
        <v>52</v>
      </c>
      <c r="P941" t="s">
        <v>3559</v>
      </c>
      <c r="Q941" t="s">
        <v>52</v>
      </c>
      <c r="R941" t="s">
        <v>52</v>
      </c>
      <c r="S941" t="s">
        <v>52</v>
      </c>
      <c r="T941" t="s">
        <v>52</v>
      </c>
      <c r="U941" t="s">
        <v>52</v>
      </c>
      <c r="V941" t="s">
        <v>3560</v>
      </c>
      <c r="W941" t="s">
        <v>3561</v>
      </c>
      <c r="X941" t="s">
        <v>3562</v>
      </c>
      <c r="Y941" t="s">
        <v>3562</v>
      </c>
      <c r="Z941" t="s">
        <v>3563</v>
      </c>
      <c r="AA941" t="s">
        <v>3564</v>
      </c>
      <c r="AB941" t="s">
        <v>52</v>
      </c>
      <c r="AC941" t="s">
        <v>3559</v>
      </c>
      <c r="AD941" t="s">
        <v>52</v>
      </c>
      <c r="AE941" t="s">
        <v>52</v>
      </c>
      <c r="AF941" t="s">
        <v>52</v>
      </c>
      <c r="AG941" t="s">
        <v>52</v>
      </c>
    </row>
    <row r="942" spans="1:33" x14ac:dyDescent="0.2">
      <c r="A942">
        <v>10</v>
      </c>
      <c r="B942">
        <v>22420294</v>
      </c>
      <c r="C942">
        <v>3.2500000000000001E-7</v>
      </c>
      <c r="D942" t="s">
        <v>1</v>
      </c>
      <c r="E942" t="s">
        <v>3565</v>
      </c>
      <c r="F942">
        <v>22420710</v>
      </c>
      <c r="G942">
        <v>22425863</v>
      </c>
      <c r="H942" t="s">
        <v>83</v>
      </c>
      <c r="I942" t="s">
        <v>59</v>
      </c>
      <c r="J942">
        <v>416</v>
      </c>
      <c r="K942" t="s">
        <v>3557</v>
      </c>
      <c r="L942">
        <v>6.4881166390211202</v>
      </c>
      <c r="M942" s="4" t="str">
        <f t="shared" si="14"/>
        <v>-</v>
      </c>
      <c r="N942" t="s">
        <v>3565</v>
      </c>
      <c r="O942" t="s">
        <v>3566</v>
      </c>
      <c r="P942" t="s">
        <v>3567</v>
      </c>
      <c r="Q942" t="s">
        <v>3568</v>
      </c>
      <c r="R942" t="s">
        <v>3569</v>
      </c>
      <c r="S942" t="s">
        <v>3570</v>
      </c>
      <c r="T942" t="s">
        <v>1470</v>
      </c>
      <c r="U942" t="s">
        <v>52</v>
      </c>
      <c r="V942" t="s">
        <v>3571</v>
      </c>
      <c r="W942" t="s">
        <v>3572</v>
      </c>
      <c r="X942" t="s">
        <v>3573</v>
      </c>
      <c r="Y942" t="s">
        <v>3573</v>
      </c>
      <c r="Z942" t="s">
        <v>3574</v>
      </c>
      <c r="AA942" t="s">
        <v>3575</v>
      </c>
      <c r="AB942" t="s">
        <v>3566</v>
      </c>
      <c r="AC942" t="s">
        <v>3567</v>
      </c>
      <c r="AD942" t="s">
        <v>3568</v>
      </c>
      <c r="AE942" t="s">
        <v>3569</v>
      </c>
      <c r="AF942" t="s">
        <v>3570</v>
      </c>
      <c r="AG942" t="s">
        <v>1470</v>
      </c>
    </row>
    <row r="943" spans="1:33" x14ac:dyDescent="0.2">
      <c r="A943">
        <v>10</v>
      </c>
      <c r="B943">
        <v>22420294</v>
      </c>
      <c r="C943">
        <v>3.2500000000000001E-7</v>
      </c>
      <c r="D943" t="s">
        <v>1</v>
      </c>
      <c r="E943" t="s">
        <v>3576</v>
      </c>
      <c r="F943">
        <v>22426649</v>
      </c>
      <c r="G943">
        <v>22429072</v>
      </c>
      <c r="H943" t="s">
        <v>83</v>
      </c>
      <c r="I943" t="s">
        <v>59</v>
      </c>
      <c r="J943">
        <v>6355</v>
      </c>
      <c r="K943" t="s">
        <v>3557</v>
      </c>
      <c r="L943">
        <v>6.4881166390211202</v>
      </c>
      <c r="M943" s="4" t="str">
        <f t="shared" si="14"/>
        <v>-</v>
      </c>
      <c r="N943" t="s">
        <v>3576</v>
      </c>
      <c r="O943" t="s">
        <v>52</v>
      </c>
      <c r="P943" t="s">
        <v>3567</v>
      </c>
      <c r="Q943" t="s">
        <v>52</v>
      </c>
      <c r="R943" t="s">
        <v>3569</v>
      </c>
      <c r="S943" t="s">
        <v>3570</v>
      </c>
      <c r="T943" t="s">
        <v>52</v>
      </c>
      <c r="U943" t="s">
        <v>52</v>
      </c>
      <c r="V943" t="s">
        <v>3571</v>
      </c>
      <c r="W943" t="s">
        <v>3572</v>
      </c>
      <c r="X943" t="s">
        <v>3573</v>
      </c>
      <c r="Y943" t="s">
        <v>3573</v>
      </c>
      <c r="Z943" t="s">
        <v>3574</v>
      </c>
      <c r="AA943" t="s">
        <v>3575</v>
      </c>
      <c r="AB943" t="s">
        <v>3566</v>
      </c>
      <c r="AC943" t="s">
        <v>3567</v>
      </c>
      <c r="AD943" t="s">
        <v>3568</v>
      </c>
      <c r="AE943" t="s">
        <v>3569</v>
      </c>
      <c r="AF943" t="s">
        <v>3570</v>
      </c>
      <c r="AG943" t="s">
        <v>1470</v>
      </c>
    </row>
    <row r="944" spans="1:33" x14ac:dyDescent="0.2">
      <c r="A944">
        <v>10</v>
      </c>
      <c r="B944">
        <v>22420294</v>
      </c>
      <c r="C944">
        <v>3.2500000000000001E-7</v>
      </c>
      <c r="D944" t="s">
        <v>1</v>
      </c>
      <c r="E944" t="s">
        <v>3577</v>
      </c>
      <c r="F944">
        <v>22429690</v>
      </c>
      <c r="G944">
        <v>22431623</v>
      </c>
      <c r="H944" t="s">
        <v>83</v>
      </c>
      <c r="I944" t="s">
        <v>59</v>
      </c>
      <c r="J944">
        <v>9396</v>
      </c>
      <c r="K944" t="s">
        <v>3557</v>
      </c>
      <c r="L944">
        <v>6.4881166390211202</v>
      </c>
      <c r="M944" s="4" t="str">
        <f t="shared" si="14"/>
        <v>-</v>
      </c>
      <c r="N944" t="s">
        <v>3577</v>
      </c>
      <c r="O944" t="s">
        <v>3578</v>
      </c>
      <c r="P944" t="s">
        <v>3579</v>
      </c>
      <c r="Q944" t="s">
        <v>3580</v>
      </c>
      <c r="R944" t="s">
        <v>52</v>
      </c>
      <c r="S944" t="s">
        <v>3581</v>
      </c>
      <c r="T944" t="s">
        <v>52</v>
      </c>
      <c r="U944" t="s">
        <v>52</v>
      </c>
      <c r="V944" t="s">
        <v>3582</v>
      </c>
      <c r="W944" t="s">
        <v>52</v>
      </c>
      <c r="X944" t="s">
        <v>52</v>
      </c>
      <c r="Y944" t="s">
        <v>52</v>
      </c>
      <c r="Z944" t="s">
        <v>52</v>
      </c>
      <c r="AA944" t="s">
        <v>3583</v>
      </c>
      <c r="AB944" t="s">
        <v>3578</v>
      </c>
      <c r="AC944" t="s">
        <v>3579</v>
      </c>
      <c r="AD944" t="s">
        <v>3580</v>
      </c>
      <c r="AE944" t="s">
        <v>52</v>
      </c>
      <c r="AF944" t="s">
        <v>3581</v>
      </c>
      <c r="AG944" t="s">
        <v>52</v>
      </c>
    </row>
    <row r="945" spans="1:33" x14ac:dyDescent="0.2">
      <c r="A945">
        <v>6</v>
      </c>
      <c r="B945">
        <v>10796750</v>
      </c>
      <c r="C945">
        <v>3.2800000000000003E-7</v>
      </c>
      <c r="D945" t="s">
        <v>0</v>
      </c>
      <c r="E945" t="s">
        <v>4453</v>
      </c>
      <c r="F945">
        <v>10789470</v>
      </c>
      <c r="G945">
        <v>10791251</v>
      </c>
      <c r="H945" t="s">
        <v>52</v>
      </c>
      <c r="I945" t="s">
        <v>56</v>
      </c>
      <c r="J945">
        <v>5499</v>
      </c>
      <c r="K945" t="s">
        <v>4472</v>
      </c>
      <c r="L945">
        <v>6.4841261562883199</v>
      </c>
      <c r="M945" s="4" t="str">
        <f t="shared" si="14"/>
        <v>-</v>
      </c>
      <c r="N945" t="s">
        <v>4453</v>
      </c>
      <c r="O945" t="s">
        <v>52</v>
      </c>
      <c r="P945" t="s">
        <v>52</v>
      </c>
      <c r="Q945" t="s">
        <v>52</v>
      </c>
      <c r="R945" t="s">
        <v>52</v>
      </c>
      <c r="S945" t="s">
        <v>52</v>
      </c>
      <c r="T945" t="s">
        <v>52</v>
      </c>
      <c r="U945" t="s">
        <v>52</v>
      </c>
      <c r="V945" t="s">
        <v>52</v>
      </c>
      <c r="W945" t="s">
        <v>52</v>
      </c>
      <c r="X945" t="s">
        <v>52</v>
      </c>
      <c r="Y945" t="s">
        <v>52</v>
      </c>
      <c r="Z945" t="s">
        <v>52</v>
      </c>
      <c r="AA945" t="s">
        <v>52</v>
      </c>
      <c r="AB945" t="s">
        <v>52</v>
      </c>
      <c r="AC945" t="s">
        <v>52</v>
      </c>
      <c r="AD945" t="s">
        <v>52</v>
      </c>
      <c r="AE945" t="s">
        <v>52</v>
      </c>
      <c r="AF945" t="s">
        <v>52</v>
      </c>
      <c r="AG945" t="s">
        <v>52</v>
      </c>
    </row>
    <row r="946" spans="1:33" x14ac:dyDescent="0.2">
      <c r="A946">
        <v>6</v>
      </c>
      <c r="B946">
        <v>10796750</v>
      </c>
      <c r="C946">
        <v>3.2800000000000003E-7</v>
      </c>
      <c r="D946" t="s">
        <v>0</v>
      </c>
      <c r="E946" t="s">
        <v>4455</v>
      </c>
      <c r="F946">
        <v>10791403</v>
      </c>
      <c r="G946">
        <v>10796351</v>
      </c>
      <c r="H946" t="s">
        <v>52</v>
      </c>
      <c r="I946" t="s">
        <v>56</v>
      </c>
      <c r="J946">
        <v>399</v>
      </c>
      <c r="K946" t="s">
        <v>4472</v>
      </c>
      <c r="L946">
        <v>6.4841261562883199</v>
      </c>
      <c r="M946" s="4" t="str">
        <f t="shared" si="14"/>
        <v>-</v>
      </c>
      <c r="N946" t="s">
        <v>4455</v>
      </c>
      <c r="O946" t="s">
        <v>52</v>
      </c>
      <c r="P946" t="s">
        <v>4456</v>
      </c>
      <c r="Q946" t="s">
        <v>52</v>
      </c>
      <c r="R946" t="s">
        <v>52</v>
      </c>
      <c r="S946" t="s">
        <v>52</v>
      </c>
      <c r="T946" t="s">
        <v>52</v>
      </c>
      <c r="U946" t="s">
        <v>52</v>
      </c>
      <c r="V946" t="s">
        <v>4457</v>
      </c>
      <c r="W946" t="s">
        <v>52</v>
      </c>
      <c r="X946" t="s">
        <v>52</v>
      </c>
      <c r="Y946" t="s">
        <v>52</v>
      </c>
      <c r="Z946" t="s">
        <v>52</v>
      </c>
      <c r="AA946" t="s">
        <v>4458</v>
      </c>
      <c r="AB946" t="s">
        <v>52</v>
      </c>
      <c r="AC946" t="s">
        <v>4459</v>
      </c>
      <c r="AD946" t="s">
        <v>52</v>
      </c>
      <c r="AE946" t="s">
        <v>52</v>
      </c>
      <c r="AF946" t="s">
        <v>52</v>
      </c>
      <c r="AG946" t="s">
        <v>52</v>
      </c>
    </row>
    <row r="947" spans="1:33" x14ac:dyDescent="0.2">
      <c r="A947">
        <v>6</v>
      </c>
      <c r="B947">
        <v>10796750</v>
      </c>
      <c r="C947">
        <v>3.2800000000000003E-7</v>
      </c>
      <c r="D947" t="s">
        <v>0</v>
      </c>
      <c r="E947" t="s">
        <v>4465</v>
      </c>
      <c r="F947">
        <v>10800751</v>
      </c>
      <c r="G947">
        <v>10804325</v>
      </c>
      <c r="H947" t="s">
        <v>52</v>
      </c>
      <c r="I947" t="s">
        <v>59</v>
      </c>
      <c r="J947">
        <v>4001</v>
      </c>
      <c r="K947" t="s">
        <v>4472</v>
      </c>
      <c r="L947">
        <v>6.4841261562883199</v>
      </c>
      <c r="M947" s="4" t="str">
        <f t="shared" si="14"/>
        <v>-</v>
      </c>
      <c r="N947" t="s">
        <v>4465</v>
      </c>
      <c r="O947" t="s">
        <v>4466</v>
      </c>
      <c r="P947" t="s">
        <v>4467</v>
      </c>
      <c r="Q947" t="s">
        <v>52</v>
      </c>
      <c r="R947" t="s">
        <v>96</v>
      </c>
      <c r="S947" t="s">
        <v>52</v>
      </c>
      <c r="T947" t="s">
        <v>52</v>
      </c>
      <c r="U947" t="s">
        <v>52</v>
      </c>
      <c r="V947" t="s">
        <v>4468</v>
      </c>
      <c r="W947" t="s">
        <v>52</v>
      </c>
      <c r="X947" t="s">
        <v>4469</v>
      </c>
      <c r="Y947" t="s">
        <v>4469</v>
      </c>
      <c r="Z947" t="s">
        <v>52</v>
      </c>
      <c r="AA947" t="s">
        <v>4470</v>
      </c>
      <c r="AB947" t="s">
        <v>4466</v>
      </c>
      <c r="AC947" t="s">
        <v>4471</v>
      </c>
      <c r="AD947" t="s">
        <v>52</v>
      </c>
      <c r="AE947" t="s">
        <v>96</v>
      </c>
      <c r="AF947" t="s">
        <v>52</v>
      </c>
      <c r="AG947" t="s">
        <v>52</v>
      </c>
    </row>
    <row r="948" spans="1:33" x14ac:dyDescent="0.2">
      <c r="A948">
        <v>6</v>
      </c>
      <c r="B948">
        <v>10796750</v>
      </c>
      <c r="C948">
        <v>3.2800000000000003E-7</v>
      </c>
      <c r="D948" t="s">
        <v>0</v>
      </c>
      <c r="E948" t="s">
        <v>4473</v>
      </c>
      <c r="F948">
        <v>10804660</v>
      </c>
      <c r="G948">
        <v>10812780</v>
      </c>
      <c r="H948" t="s">
        <v>83</v>
      </c>
      <c r="I948" t="s">
        <v>59</v>
      </c>
      <c r="J948">
        <v>7910</v>
      </c>
      <c r="K948" t="s">
        <v>4472</v>
      </c>
      <c r="L948">
        <v>6.4841261562883199</v>
      </c>
      <c r="M948" s="4" t="str">
        <f t="shared" si="14"/>
        <v>-</v>
      </c>
      <c r="N948" t="s">
        <v>4473</v>
      </c>
      <c r="O948" t="s">
        <v>4474</v>
      </c>
      <c r="P948" t="s">
        <v>4475</v>
      </c>
      <c r="Q948" t="s">
        <v>52</v>
      </c>
      <c r="R948" t="s">
        <v>4145</v>
      </c>
      <c r="S948" t="s">
        <v>4476</v>
      </c>
      <c r="T948" t="s">
        <v>4477</v>
      </c>
      <c r="U948" t="s">
        <v>52</v>
      </c>
      <c r="V948" t="s">
        <v>4478</v>
      </c>
      <c r="W948" t="s">
        <v>4479</v>
      </c>
      <c r="X948" t="s">
        <v>4480</v>
      </c>
      <c r="Y948" t="s">
        <v>4480</v>
      </c>
      <c r="Z948" t="s">
        <v>4481</v>
      </c>
      <c r="AA948" t="s">
        <v>4482</v>
      </c>
      <c r="AB948" t="s">
        <v>4474</v>
      </c>
      <c r="AC948" t="s">
        <v>4475</v>
      </c>
      <c r="AD948" t="s">
        <v>52</v>
      </c>
      <c r="AE948" t="s">
        <v>4145</v>
      </c>
      <c r="AF948" t="s">
        <v>4476</v>
      </c>
      <c r="AG948" t="s">
        <v>4477</v>
      </c>
    </row>
    <row r="949" spans="1:33" x14ac:dyDescent="0.2">
      <c r="A949">
        <v>53</v>
      </c>
      <c r="B949">
        <v>233752</v>
      </c>
      <c r="C949">
        <v>3.3099999999999999E-7</v>
      </c>
      <c r="D949" t="s">
        <v>2</v>
      </c>
      <c r="E949" t="s">
        <v>251</v>
      </c>
      <c r="F949">
        <v>238133</v>
      </c>
      <c r="G949">
        <v>239438</v>
      </c>
      <c r="H949" t="s">
        <v>52</v>
      </c>
      <c r="I949" t="s">
        <v>59</v>
      </c>
      <c r="J949">
        <v>4381</v>
      </c>
      <c r="K949" t="s">
        <v>252</v>
      </c>
      <c r="L949">
        <v>6.4801720062242802</v>
      </c>
      <c r="M949" s="4" t="str">
        <f t="shared" si="14"/>
        <v>-</v>
      </c>
      <c r="N949" t="s">
        <v>251</v>
      </c>
      <c r="O949" t="s">
        <v>253</v>
      </c>
      <c r="P949" t="s">
        <v>254</v>
      </c>
      <c r="Q949" t="s">
        <v>52</v>
      </c>
      <c r="R949" t="s">
        <v>52</v>
      </c>
      <c r="S949" t="s">
        <v>52</v>
      </c>
      <c r="T949" t="s">
        <v>52</v>
      </c>
      <c r="U949" t="s">
        <v>52</v>
      </c>
      <c r="V949" t="s">
        <v>255</v>
      </c>
      <c r="W949" t="s">
        <v>256</v>
      </c>
      <c r="X949" t="s">
        <v>257</v>
      </c>
      <c r="Y949" t="s">
        <v>257</v>
      </c>
      <c r="Z949" t="s">
        <v>258</v>
      </c>
      <c r="AA949" t="s">
        <v>259</v>
      </c>
      <c r="AB949" t="s">
        <v>253</v>
      </c>
      <c r="AC949" t="s">
        <v>254</v>
      </c>
      <c r="AD949" t="s">
        <v>52</v>
      </c>
      <c r="AE949" t="s">
        <v>52</v>
      </c>
      <c r="AF949" t="s">
        <v>52</v>
      </c>
      <c r="AG949" t="s">
        <v>52</v>
      </c>
    </row>
    <row r="950" spans="1:33" x14ac:dyDescent="0.2">
      <c r="A950">
        <v>4</v>
      </c>
      <c r="B950">
        <v>20883161</v>
      </c>
      <c r="C950">
        <v>3.3099999999999999E-7</v>
      </c>
      <c r="D950" t="s">
        <v>2</v>
      </c>
      <c r="E950" t="s">
        <v>5637</v>
      </c>
      <c r="F950">
        <v>20870213</v>
      </c>
      <c r="G950">
        <v>20873333</v>
      </c>
      <c r="H950" t="s">
        <v>52</v>
      </c>
      <c r="I950" t="s">
        <v>56</v>
      </c>
      <c r="J950">
        <v>9828</v>
      </c>
      <c r="K950" t="s">
        <v>5638</v>
      </c>
      <c r="L950">
        <v>6.4801720062242802</v>
      </c>
      <c r="M950" s="4" t="str">
        <f t="shared" si="14"/>
        <v>-</v>
      </c>
      <c r="N950" t="s">
        <v>5637</v>
      </c>
      <c r="O950" t="s">
        <v>163</v>
      </c>
      <c r="P950" t="s">
        <v>1839</v>
      </c>
      <c r="Q950" t="s">
        <v>158</v>
      </c>
      <c r="R950" t="s">
        <v>52</v>
      </c>
      <c r="S950" t="s">
        <v>52</v>
      </c>
      <c r="T950" t="s">
        <v>165</v>
      </c>
      <c r="U950" t="s">
        <v>52</v>
      </c>
      <c r="V950" t="s">
        <v>1840</v>
      </c>
      <c r="W950" t="s">
        <v>52</v>
      </c>
      <c r="X950" t="s">
        <v>301</v>
      </c>
      <c r="Y950" t="s">
        <v>301</v>
      </c>
      <c r="Z950" t="s">
        <v>52</v>
      </c>
      <c r="AA950" t="s">
        <v>1841</v>
      </c>
      <c r="AB950" t="s">
        <v>156</v>
      </c>
      <c r="AC950" t="s">
        <v>1842</v>
      </c>
      <c r="AD950" t="s">
        <v>52</v>
      </c>
      <c r="AE950" t="s">
        <v>52</v>
      </c>
      <c r="AF950" t="s">
        <v>52</v>
      </c>
      <c r="AG950" t="s">
        <v>159</v>
      </c>
    </row>
    <row r="951" spans="1:33" x14ac:dyDescent="0.2">
      <c r="A951">
        <v>4</v>
      </c>
      <c r="B951">
        <v>20883161</v>
      </c>
      <c r="C951">
        <v>3.3099999999999999E-7</v>
      </c>
      <c r="D951" t="s">
        <v>2</v>
      </c>
      <c r="E951" t="s">
        <v>5639</v>
      </c>
      <c r="F951">
        <v>20877388</v>
      </c>
      <c r="G951">
        <v>20882765</v>
      </c>
      <c r="H951" t="s">
        <v>52</v>
      </c>
      <c r="I951" t="s">
        <v>56</v>
      </c>
      <c r="J951">
        <v>396</v>
      </c>
      <c r="K951" t="s">
        <v>5638</v>
      </c>
      <c r="L951">
        <v>6.4801720062242802</v>
      </c>
      <c r="M951" s="4" t="str">
        <f t="shared" si="14"/>
        <v>-</v>
      </c>
      <c r="N951" t="s">
        <v>5639</v>
      </c>
      <c r="O951" t="s">
        <v>1829</v>
      </c>
      <c r="P951" t="s">
        <v>5640</v>
      </c>
      <c r="Q951" t="s">
        <v>52</v>
      </c>
      <c r="R951" t="s">
        <v>52</v>
      </c>
      <c r="S951" t="s">
        <v>5641</v>
      </c>
      <c r="T951" t="s">
        <v>5642</v>
      </c>
      <c r="U951" t="s">
        <v>52</v>
      </c>
      <c r="V951" t="s">
        <v>5643</v>
      </c>
      <c r="W951" t="s">
        <v>52</v>
      </c>
      <c r="X951" t="s">
        <v>1833</v>
      </c>
      <c r="Y951" t="s">
        <v>1833</v>
      </c>
      <c r="Z951" t="s">
        <v>52</v>
      </c>
      <c r="AA951" t="s">
        <v>5644</v>
      </c>
      <c r="AB951" t="s">
        <v>1829</v>
      </c>
      <c r="AC951" t="s">
        <v>5640</v>
      </c>
      <c r="AD951" t="s">
        <v>52</v>
      </c>
      <c r="AE951" t="s">
        <v>52</v>
      </c>
      <c r="AF951" t="s">
        <v>5641</v>
      </c>
      <c r="AG951" t="s">
        <v>5642</v>
      </c>
    </row>
    <row r="952" spans="1:33" x14ac:dyDescent="0.2">
      <c r="A952">
        <v>4</v>
      </c>
      <c r="B952">
        <v>20883161</v>
      </c>
      <c r="C952">
        <v>3.3099999999999999E-7</v>
      </c>
      <c r="D952" t="s">
        <v>2</v>
      </c>
      <c r="E952" t="s">
        <v>5645</v>
      </c>
      <c r="F952">
        <v>20883419</v>
      </c>
      <c r="G952">
        <v>20890676</v>
      </c>
      <c r="H952" t="s">
        <v>52</v>
      </c>
      <c r="I952" t="s">
        <v>59</v>
      </c>
      <c r="J952">
        <v>258</v>
      </c>
      <c r="K952" t="s">
        <v>5638</v>
      </c>
      <c r="L952">
        <v>6.4801720062242802</v>
      </c>
      <c r="M952" s="4" t="str">
        <f t="shared" si="14"/>
        <v>-</v>
      </c>
      <c r="N952" t="s">
        <v>5645</v>
      </c>
      <c r="O952" t="s">
        <v>5646</v>
      </c>
      <c r="P952" t="s">
        <v>5647</v>
      </c>
      <c r="Q952" t="s">
        <v>5648</v>
      </c>
      <c r="R952" t="s">
        <v>5649</v>
      </c>
      <c r="S952" t="s">
        <v>5650</v>
      </c>
      <c r="T952" t="s">
        <v>5651</v>
      </c>
      <c r="U952" t="s">
        <v>52</v>
      </c>
      <c r="V952" t="s">
        <v>5652</v>
      </c>
      <c r="W952" t="s">
        <v>52</v>
      </c>
      <c r="X952" t="s">
        <v>5653</v>
      </c>
      <c r="Y952" t="s">
        <v>5653</v>
      </c>
      <c r="Z952" t="s">
        <v>5654</v>
      </c>
      <c r="AA952" t="s">
        <v>5655</v>
      </c>
      <c r="AB952" t="s">
        <v>5646</v>
      </c>
      <c r="AC952" t="s">
        <v>52</v>
      </c>
      <c r="AD952" t="s">
        <v>52</v>
      </c>
      <c r="AE952" t="s">
        <v>5656</v>
      </c>
      <c r="AF952" t="s">
        <v>5650</v>
      </c>
      <c r="AG952" t="s">
        <v>5651</v>
      </c>
    </row>
    <row r="953" spans="1:33" x14ac:dyDescent="0.2">
      <c r="A953">
        <v>4</v>
      </c>
      <c r="B953">
        <v>20883161</v>
      </c>
      <c r="C953">
        <v>3.3099999999999999E-7</v>
      </c>
      <c r="D953" t="s">
        <v>2</v>
      </c>
      <c r="E953" t="s">
        <v>5657</v>
      </c>
      <c r="F953">
        <v>20885873</v>
      </c>
      <c r="G953">
        <v>20888083</v>
      </c>
      <c r="H953" t="s">
        <v>83</v>
      </c>
      <c r="I953" t="s">
        <v>59</v>
      </c>
      <c r="J953">
        <v>2712</v>
      </c>
      <c r="K953" t="s">
        <v>5638</v>
      </c>
      <c r="L953">
        <v>6.4801720062242802</v>
      </c>
      <c r="M953" s="4" t="str">
        <f t="shared" si="14"/>
        <v>-</v>
      </c>
      <c r="N953" t="s">
        <v>5657</v>
      </c>
      <c r="O953" t="s">
        <v>52</v>
      </c>
      <c r="P953" t="s">
        <v>5658</v>
      </c>
      <c r="Q953" t="s">
        <v>52</v>
      </c>
      <c r="R953" t="s">
        <v>52</v>
      </c>
      <c r="S953" t="s">
        <v>52</v>
      </c>
      <c r="T953" t="s">
        <v>52</v>
      </c>
      <c r="U953" t="s">
        <v>52</v>
      </c>
      <c r="V953" t="s">
        <v>5659</v>
      </c>
      <c r="W953" t="s">
        <v>52</v>
      </c>
      <c r="X953" t="s">
        <v>5660</v>
      </c>
      <c r="Y953" t="s">
        <v>5660</v>
      </c>
      <c r="Z953" t="s">
        <v>5661</v>
      </c>
      <c r="AA953" t="s">
        <v>5662</v>
      </c>
      <c r="AB953" t="s">
        <v>5663</v>
      </c>
      <c r="AC953" t="s">
        <v>5658</v>
      </c>
      <c r="AD953" t="s">
        <v>52</v>
      </c>
      <c r="AE953" t="s">
        <v>52</v>
      </c>
      <c r="AF953" t="s">
        <v>5664</v>
      </c>
      <c r="AG953" t="s">
        <v>5665</v>
      </c>
    </row>
    <row r="954" spans="1:33" x14ac:dyDescent="0.2">
      <c r="A954">
        <v>4</v>
      </c>
      <c r="B954">
        <v>20883161</v>
      </c>
      <c r="C954">
        <v>3.3099999999999999E-7</v>
      </c>
      <c r="D954" t="s">
        <v>2</v>
      </c>
      <c r="E954" t="s">
        <v>5666</v>
      </c>
      <c r="F954">
        <v>20891729</v>
      </c>
      <c r="G954">
        <v>20895949</v>
      </c>
      <c r="H954" t="s">
        <v>52</v>
      </c>
      <c r="I954" t="s">
        <v>59</v>
      </c>
      <c r="J954">
        <v>8568</v>
      </c>
      <c r="K954" t="s">
        <v>5638</v>
      </c>
      <c r="L954">
        <v>6.4801720062242802</v>
      </c>
      <c r="M954" s="4" t="str">
        <f t="shared" si="14"/>
        <v>-</v>
      </c>
      <c r="N954" t="s">
        <v>5666</v>
      </c>
      <c r="O954" t="s">
        <v>5667</v>
      </c>
      <c r="P954" t="s">
        <v>5668</v>
      </c>
      <c r="Q954" t="s">
        <v>5669</v>
      </c>
      <c r="R954" t="s">
        <v>52</v>
      </c>
      <c r="S954" t="s">
        <v>52</v>
      </c>
      <c r="T954" t="s">
        <v>5670</v>
      </c>
      <c r="U954" t="s">
        <v>52</v>
      </c>
      <c r="V954" t="s">
        <v>5671</v>
      </c>
      <c r="W954" t="s">
        <v>5672</v>
      </c>
      <c r="X954" t="s">
        <v>5673</v>
      </c>
      <c r="Y954" t="s">
        <v>5673</v>
      </c>
      <c r="Z954" t="s">
        <v>52</v>
      </c>
      <c r="AA954" t="s">
        <v>5674</v>
      </c>
      <c r="AB954" t="s">
        <v>5667</v>
      </c>
      <c r="AC954" t="s">
        <v>5668</v>
      </c>
      <c r="AD954" t="s">
        <v>5669</v>
      </c>
      <c r="AE954" t="s">
        <v>52</v>
      </c>
      <c r="AF954" t="s">
        <v>52</v>
      </c>
      <c r="AG954" t="s">
        <v>5670</v>
      </c>
    </row>
    <row r="955" spans="1:33" x14ac:dyDescent="0.2">
      <c r="A955">
        <v>6</v>
      </c>
      <c r="B955">
        <v>10793753</v>
      </c>
      <c r="C955">
        <v>3.3200000000000001E-7</v>
      </c>
      <c r="D955" t="s">
        <v>0</v>
      </c>
      <c r="E955" t="s">
        <v>4453</v>
      </c>
      <c r="F955">
        <v>10789470</v>
      </c>
      <c r="G955">
        <v>10791251</v>
      </c>
      <c r="H955" t="s">
        <v>52</v>
      </c>
      <c r="I955" t="s">
        <v>56</v>
      </c>
      <c r="J955">
        <v>2502</v>
      </c>
      <c r="K955" t="s">
        <v>4464</v>
      </c>
      <c r="L955">
        <v>6.4788619162959602</v>
      </c>
      <c r="M955" s="4" t="str">
        <f t="shared" si="14"/>
        <v>-</v>
      </c>
      <c r="N955" t="s">
        <v>4453</v>
      </c>
      <c r="O955" t="s">
        <v>52</v>
      </c>
      <c r="P955" t="s">
        <v>52</v>
      </c>
      <c r="Q955" t="s">
        <v>52</v>
      </c>
      <c r="R955" t="s">
        <v>52</v>
      </c>
      <c r="S955" t="s">
        <v>52</v>
      </c>
      <c r="T955" t="s">
        <v>52</v>
      </c>
      <c r="U955" t="s">
        <v>52</v>
      </c>
      <c r="V955" t="s">
        <v>52</v>
      </c>
      <c r="W955" t="s">
        <v>52</v>
      </c>
      <c r="X955" t="s">
        <v>52</v>
      </c>
      <c r="Y955" t="s">
        <v>52</v>
      </c>
      <c r="Z955" t="s">
        <v>52</v>
      </c>
      <c r="AA955" t="s">
        <v>52</v>
      </c>
      <c r="AB955" t="s">
        <v>52</v>
      </c>
      <c r="AC955" t="s">
        <v>52</v>
      </c>
      <c r="AD955" t="s">
        <v>52</v>
      </c>
      <c r="AE955" t="s">
        <v>52</v>
      </c>
      <c r="AF955" t="s">
        <v>52</v>
      </c>
      <c r="AG955" t="s">
        <v>52</v>
      </c>
    </row>
    <row r="956" spans="1:33" x14ac:dyDescent="0.2">
      <c r="A956">
        <v>6</v>
      </c>
      <c r="B956">
        <v>10793753</v>
      </c>
      <c r="C956">
        <v>3.3200000000000001E-7</v>
      </c>
      <c r="D956" t="s">
        <v>0</v>
      </c>
      <c r="E956" t="s">
        <v>4455</v>
      </c>
      <c r="F956">
        <v>10791403</v>
      </c>
      <c r="G956">
        <v>10796351</v>
      </c>
      <c r="H956" t="s">
        <v>52</v>
      </c>
      <c r="I956" t="s">
        <v>53</v>
      </c>
      <c r="J956">
        <v>0</v>
      </c>
      <c r="K956" t="s">
        <v>4464</v>
      </c>
      <c r="L956">
        <v>6.4788619162959602</v>
      </c>
      <c r="M956" s="4" t="str">
        <f t="shared" si="14"/>
        <v>-</v>
      </c>
      <c r="N956" t="s">
        <v>4455</v>
      </c>
      <c r="O956" t="s">
        <v>52</v>
      </c>
      <c r="P956" t="s">
        <v>4456</v>
      </c>
      <c r="Q956" t="s">
        <v>52</v>
      </c>
      <c r="R956" t="s">
        <v>52</v>
      </c>
      <c r="S956" t="s">
        <v>52</v>
      </c>
      <c r="T956" t="s">
        <v>52</v>
      </c>
      <c r="U956" t="s">
        <v>52</v>
      </c>
      <c r="V956" t="s">
        <v>4457</v>
      </c>
      <c r="W956" t="s">
        <v>52</v>
      </c>
      <c r="X956" t="s">
        <v>52</v>
      </c>
      <c r="Y956" t="s">
        <v>52</v>
      </c>
      <c r="Z956" t="s">
        <v>52</v>
      </c>
      <c r="AA956" t="s">
        <v>4458</v>
      </c>
      <c r="AB956" t="s">
        <v>52</v>
      </c>
      <c r="AC956" t="s">
        <v>4459</v>
      </c>
      <c r="AD956" t="s">
        <v>52</v>
      </c>
      <c r="AE956" t="s">
        <v>52</v>
      </c>
      <c r="AF956" t="s">
        <v>52</v>
      </c>
      <c r="AG956" t="s">
        <v>52</v>
      </c>
    </row>
    <row r="957" spans="1:33" x14ac:dyDescent="0.2">
      <c r="A957">
        <v>6</v>
      </c>
      <c r="B957">
        <v>10793753</v>
      </c>
      <c r="C957">
        <v>3.3200000000000001E-7</v>
      </c>
      <c r="D957" t="s">
        <v>0</v>
      </c>
      <c r="E957" t="s">
        <v>4465</v>
      </c>
      <c r="F957">
        <v>10800751</v>
      </c>
      <c r="G957">
        <v>10804325</v>
      </c>
      <c r="H957" t="s">
        <v>52</v>
      </c>
      <c r="I957" t="s">
        <v>59</v>
      </c>
      <c r="J957">
        <v>6998</v>
      </c>
      <c r="K957" t="s">
        <v>4464</v>
      </c>
      <c r="L957">
        <v>6.4788619162959602</v>
      </c>
      <c r="M957" s="4" t="str">
        <f t="shared" si="14"/>
        <v>-</v>
      </c>
      <c r="N957" t="s">
        <v>4465</v>
      </c>
      <c r="O957" t="s">
        <v>4466</v>
      </c>
      <c r="P957" t="s">
        <v>4467</v>
      </c>
      <c r="Q957" t="s">
        <v>52</v>
      </c>
      <c r="R957" t="s">
        <v>96</v>
      </c>
      <c r="S957" t="s">
        <v>52</v>
      </c>
      <c r="T957" t="s">
        <v>52</v>
      </c>
      <c r="U957" t="s">
        <v>52</v>
      </c>
      <c r="V957" t="s">
        <v>4468</v>
      </c>
      <c r="W957" t="s">
        <v>52</v>
      </c>
      <c r="X957" t="s">
        <v>4469</v>
      </c>
      <c r="Y957" t="s">
        <v>4469</v>
      </c>
      <c r="Z957" t="s">
        <v>52</v>
      </c>
      <c r="AA957" t="s">
        <v>4470</v>
      </c>
      <c r="AB957" t="s">
        <v>4466</v>
      </c>
      <c r="AC957" t="s">
        <v>4471</v>
      </c>
      <c r="AD957" t="s">
        <v>52</v>
      </c>
      <c r="AE957" t="s">
        <v>96</v>
      </c>
      <c r="AF957" t="s">
        <v>52</v>
      </c>
      <c r="AG957" t="s">
        <v>52</v>
      </c>
    </row>
    <row r="958" spans="1:33" x14ac:dyDescent="0.2">
      <c r="A958">
        <v>12</v>
      </c>
      <c r="B958">
        <v>2139430</v>
      </c>
      <c r="C958">
        <v>3.3299999999999998E-7</v>
      </c>
      <c r="D958" t="s">
        <v>0</v>
      </c>
      <c r="E958" t="s">
        <v>2424</v>
      </c>
      <c r="F958">
        <v>2127169</v>
      </c>
      <c r="G958">
        <v>2131002</v>
      </c>
      <c r="H958" t="s">
        <v>52</v>
      </c>
      <c r="I958" t="s">
        <v>56</v>
      </c>
      <c r="J958">
        <v>8428</v>
      </c>
      <c r="K958" t="s">
        <v>2425</v>
      </c>
      <c r="L958">
        <v>6.4775557664936798</v>
      </c>
      <c r="M958" s="4" t="str">
        <f t="shared" si="14"/>
        <v>-</v>
      </c>
      <c r="N958" t="s">
        <v>2424</v>
      </c>
      <c r="O958" t="s">
        <v>2426</v>
      </c>
      <c r="P958" t="s">
        <v>2427</v>
      </c>
      <c r="Q958" t="s">
        <v>52</v>
      </c>
      <c r="R958" t="s">
        <v>52</v>
      </c>
      <c r="S958" t="s">
        <v>52</v>
      </c>
      <c r="T958" t="s">
        <v>2428</v>
      </c>
      <c r="U958" t="s">
        <v>52</v>
      </c>
      <c r="V958" t="s">
        <v>2429</v>
      </c>
      <c r="W958" t="s">
        <v>2430</v>
      </c>
      <c r="X958" t="s">
        <v>2431</v>
      </c>
      <c r="Y958" t="s">
        <v>2431</v>
      </c>
      <c r="Z958" t="s">
        <v>52</v>
      </c>
      <c r="AA958" t="s">
        <v>2432</v>
      </c>
      <c r="AB958" t="s">
        <v>2426</v>
      </c>
      <c r="AC958" t="s">
        <v>2427</v>
      </c>
      <c r="AD958" t="s">
        <v>52</v>
      </c>
      <c r="AE958" t="s">
        <v>52</v>
      </c>
      <c r="AF958" t="s">
        <v>52</v>
      </c>
      <c r="AG958" t="s">
        <v>2428</v>
      </c>
    </row>
    <row r="959" spans="1:33" x14ac:dyDescent="0.2">
      <c r="A959">
        <v>12</v>
      </c>
      <c r="B959">
        <v>2139430</v>
      </c>
      <c r="C959">
        <v>3.3299999999999998E-7</v>
      </c>
      <c r="D959" t="s">
        <v>0</v>
      </c>
      <c r="E959" t="s">
        <v>2433</v>
      </c>
      <c r="F959">
        <v>2136908</v>
      </c>
      <c r="G959">
        <v>2141810</v>
      </c>
      <c r="H959" t="s">
        <v>83</v>
      </c>
      <c r="I959" t="s">
        <v>53</v>
      </c>
      <c r="J959">
        <v>0</v>
      </c>
      <c r="K959" t="s">
        <v>2425</v>
      </c>
      <c r="L959">
        <v>6.4775557664936798</v>
      </c>
      <c r="M959" s="4" t="str">
        <f t="shared" si="14"/>
        <v>-</v>
      </c>
      <c r="N959" t="s">
        <v>2433</v>
      </c>
      <c r="O959" t="s">
        <v>2434</v>
      </c>
      <c r="P959" t="s">
        <v>2397</v>
      </c>
      <c r="Q959" t="s">
        <v>52</v>
      </c>
      <c r="R959" t="s">
        <v>2398</v>
      </c>
      <c r="S959" t="s">
        <v>52</v>
      </c>
      <c r="T959" t="s">
        <v>876</v>
      </c>
      <c r="U959" t="s">
        <v>52</v>
      </c>
      <c r="V959" t="s">
        <v>2399</v>
      </c>
      <c r="W959" t="s">
        <v>52</v>
      </c>
      <c r="X959" t="s">
        <v>1151</v>
      </c>
      <c r="Y959" t="s">
        <v>1151</v>
      </c>
      <c r="Z959" t="s">
        <v>52</v>
      </c>
      <c r="AA959" t="s">
        <v>2400</v>
      </c>
      <c r="AB959" t="s">
        <v>2401</v>
      </c>
      <c r="AC959" t="s">
        <v>2397</v>
      </c>
      <c r="AD959" t="s">
        <v>52</v>
      </c>
      <c r="AE959" t="s">
        <v>2398</v>
      </c>
      <c r="AF959" t="s">
        <v>52</v>
      </c>
      <c r="AG959" t="s">
        <v>2402</v>
      </c>
    </row>
    <row r="960" spans="1:33" x14ac:dyDescent="0.2">
      <c r="A960">
        <v>12</v>
      </c>
      <c r="B960">
        <v>2139430</v>
      </c>
      <c r="C960">
        <v>3.3299999999999998E-7</v>
      </c>
      <c r="D960" t="s">
        <v>0</v>
      </c>
      <c r="E960" t="s">
        <v>2435</v>
      </c>
      <c r="F960">
        <v>2139982</v>
      </c>
      <c r="G960">
        <v>2140610</v>
      </c>
      <c r="H960" t="s">
        <v>52</v>
      </c>
      <c r="I960" t="s">
        <v>59</v>
      </c>
      <c r="J960">
        <v>552</v>
      </c>
      <c r="K960" t="s">
        <v>2425</v>
      </c>
      <c r="L960">
        <v>6.4775557664936798</v>
      </c>
      <c r="M960" s="4" t="str">
        <f t="shared" si="14"/>
        <v>-</v>
      </c>
      <c r="N960" t="s">
        <v>2435</v>
      </c>
      <c r="O960" t="s">
        <v>2436</v>
      </c>
      <c r="P960" t="s">
        <v>2405</v>
      </c>
      <c r="Q960" t="s">
        <v>52</v>
      </c>
      <c r="R960" t="s">
        <v>52</v>
      </c>
      <c r="S960" t="s">
        <v>52</v>
      </c>
      <c r="T960" t="s">
        <v>52</v>
      </c>
      <c r="U960" t="s">
        <v>52</v>
      </c>
      <c r="V960" t="s">
        <v>2437</v>
      </c>
      <c r="W960" t="s">
        <v>2438</v>
      </c>
      <c r="X960" t="s">
        <v>2439</v>
      </c>
      <c r="Y960" t="s">
        <v>2439</v>
      </c>
      <c r="Z960" t="s">
        <v>52</v>
      </c>
      <c r="AA960" t="s">
        <v>2440</v>
      </c>
      <c r="AB960" t="s">
        <v>2410</v>
      </c>
      <c r="AC960" t="s">
        <v>2411</v>
      </c>
      <c r="AD960" t="s">
        <v>95</v>
      </c>
      <c r="AE960" t="s">
        <v>52</v>
      </c>
      <c r="AF960" t="s">
        <v>52</v>
      </c>
      <c r="AG960" t="s">
        <v>97</v>
      </c>
    </row>
    <row r="961" spans="1:33" x14ac:dyDescent="0.2">
      <c r="A961">
        <v>12</v>
      </c>
      <c r="B961">
        <v>2139430</v>
      </c>
      <c r="C961">
        <v>3.3299999999999998E-7</v>
      </c>
      <c r="D961" t="s">
        <v>0</v>
      </c>
      <c r="E961" t="s">
        <v>2441</v>
      </c>
      <c r="F961">
        <v>2140833</v>
      </c>
      <c r="G961">
        <v>2141899</v>
      </c>
      <c r="H961" t="s">
        <v>83</v>
      </c>
      <c r="I961" t="s">
        <v>59</v>
      </c>
      <c r="J961">
        <v>1403</v>
      </c>
      <c r="K961" t="s">
        <v>2425</v>
      </c>
      <c r="L961">
        <v>6.4775557664936798</v>
      </c>
      <c r="M961" s="4" t="str">
        <f t="shared" si="14"/>
        <v>-</v>
      </c>
      <c r="N961" t="s">
        <v>2441</v>
      </c>
      <c r="O961" t="s">
        <v>52</v>
      </c>
      <c r="P961" t="s">
        <v>52</v>
      </c>
      <c r="Q961" t="s">
        <v>52</v>
      </c>
      <c r="R961" t="s">
        <v>52</v>
      </c>
      <c r="S961" t="s">
        <v>52</v>
      </c>
      <c r="T961" t="s">
        <v>52</v>
      </c>
      <c r="U961" t="s">
        <v>52</v>
      </c>
      <c r="V961" t="s">
        <v>52</v>
      </c>
      <c r="W961" t="s">
        <v>52</v>
      </c>
      <c r="X961" t="s">
        <v>52</v>
      </c>
      <c r="Y961" t="s">
        <v>52</v>
      </c>
      <c r="Z961" t="s">
        <v>52</v>
      </c>
      <c r="AA961" t="s">
        <v>52</v>
      </c>
      <c r="AB961" t="s">
        <v>52</v>
      </c>
      <c r="AC961" t="s">
        <v>52</v>
      </c>
      <c r="AD961" t="s">
        <v>52</v>
      </c>
      <c r="AE961" t="s">
        <v>52</v>
      </c>
      <c r="AF961" t="s">
        <v>52</v>
      </c>
      <c r="AG961" t="s">
        <v>52</v>
      </c>
    </row>
    <row r="962" spans="1:33" x14ac:dyDescent="0.2">
      <c r="A962">
        <v>12</v>
      </c>
      <c r="B962">
        <v>2139430</v>
      </c>
      <c r="C962">
        <v>3.3299999999999998E-7</v>
      </c>
      <c r="D962" t="s">
        <v>0</v>
      </c>
      <c r="E962" t="s">
        <v>2442</v>
      </c>
      <c r="F962">
        <v>2143468</v>
      </c>
      <c r="G962">
        <v>2146407</v>
      </c>
      <c r="H962" t="s">
        <v>52</v>
      </c>
      <c r="I962" t="s">
        <v>59</v>
      </c>
      <c r="J962">
        <v>4038</v>
      </c>
      <c r="K962" t="s">
        <v>2425</v>
      </c>
      <c r="L962">
        <v>6.4775557664936798</v>
      </c>
      <c r="M962" s="4" t="str">
        <f t="shared" si="14"/>
        <v>-</v>
      </c>
      <c r="N962" t="s">
        <v>2442</v>
      </c>
      <c r="O962" t="s">
        <v>2410</v>
      </c>
      <c r="P962" t="s">
        <v>2405</v>
      </c>
      <c r="Q962" t="s">
        <v>95</v>
      </c>
      <c r="R962" t="s">
        <v>52</v>
      </c>
      <c r="S962" t="s">
        <v>52</v>
      </c>
      <c r="T962" t="s">
        <v>97</v>
      </c>
      <c r="U962" t="s">
        <v>52</v>
      </c>
      <c r="V962" t="s">
        <v>2443</v>
      </c>
      <c r="W962" t="s">
        <v>2444</v>
      </c>
      <c r="X962" t="s">
        <v>2445</v>
      </c>
      <c r="Y962" t="s">
        <v>2445</v>
      </c>
      <c r="Z962" t="s">
        <v>52</v>
      </c>
      <c r="AA962" t="s">
        <v>2446</v>
      </c>
      <c r="AB962" t="s">
        <v>2447</v>
      </c>
      <c r="AC962" t="s">
        <v>2411</v>
      </c>
      <c r="AD962" t="s">
        <v>95</v>
      </c>
      <c r="AE962" t="s">
        <v>52</v>
      </c>
      <c r="AF962" t="s">
        <v>52</v>
      </c>
      <c r="AG962" t="s">
        <v>97</v>
      </c>
    </row>
    <row r="963" spans="1:33" x14ac:dyDescent="0.2">
      <c r="A963">
        <v>11</v>
      </c>
      <c r="B963">
        <v>6248928</v>
      </c>
      <c r="C963">
        <v>3.3299999999999998E-7</v>
      </c>
      <c r="D963" t="s">
        <v>3</v>
      </c>
      <c r="E963" t="s">
        <v>2750</v>
      </c>
      <c r="F963">
        <v>6236488</v>
      </c>
      <c r="G963">
        <v>6238988</v>
      </c>
      <c r="H963" t="s">
        <v>83</v>
      </c>
      <c r="I963" t="s">
        <v>56</v>
      </c>
      <c r="J963">
        <v>9940</v>
      </c>
      <c r="K963" t="s">
        <v>2751</v>
      </c>
      <c r="L963">
        <v>6.4775557664936798</v>
      </c>
      <c r="M963" s="4" t="str">
        <f t="shared" si="14"/>
        <v>-</v>
      </c>
      <c r="N963" t="s">
        <v>2750</v>
      </c>
      <c r="O963" t="s">
        <v>2752</v>
      </c>
      <c r="P963" t="s">
        <v>2753</v>
      </c>
      <c r="Q963" t="s">
        <v>2754</v>
      </c>
      <c r="R963" t="s">
        <v>2755</v>
      </c>
      <c r="S963" t="s">
        <v>52</v>
      </c>
      <c r="T963" t="s">
        <v>2756</v>
      </c>
      <c r="U963" t="s">
        <v>52</v>
      </c>
      <c r="V963" t="s">
        <v>2757</v>
      </c>
      <c r="W963" t="s">
        <v>52</v>
      </c>
      <c r="X963" t="s">
        <v>2758</v>
      </c>
      <c r="Y963" t="s">
        <v>2758</v>
      </c>
      <c r="Z963" t="s">
        <v>52</v>
      </c>
      <c r="AA963" t="s">
        <v>2759</v>
      </c>
      <c r="AB963" t="s">
        <v>2752</v>
      </c>
      <c r="AC963" t="s">
        <v>2760</v>
      </c>
      <c r="AD963" t="s">
        <v>2761</v>
      </c>
      <c r="AE963" t="s">
        <v>2755</v>
      </c>
      <c r="AF963" t="s">
        <v>52</v>
      </c>
      <c r="AG963" t="s">
        <v>2756</v>
      </c>
    </row>
    <row r="964" spans="1:33" x14ac:dyDescent="0.2">
      <c r="A964">
        <v>11</v>
      </c>
      <c r="B964">
        <v>6248928</v>
      </c>
      <c r="C964">
        <v>3.3299999999999998E-7</v>
      </c>
      <c r="D964" t="s">
        <v>3</v>
      </c>
      <c r="E964" t="s">
        <v>2762</v>
      </c>
      <c r="F964">
        <v>6240737</v>
      </c>
      <c r="G964">
        <v>6245352</v>
      </c>
      <c r="H964" t="s">
        <v>83</v>
      </c>
      <c r="I964" t="s">
        <v>56</v>
      </c>
      <c r="J964">
        <v>3576</v>
      </c>
      <c r="K964" t="s">
        <v>2751</v>
      </c>
      <c r="L964">
        <v>6.4775557664936798</v>
      </c>
      <c r="M964" s="4" t="str">
        <f t="shared" ref="M964:M1027" si="15">IF(C964&lt;(0.05/8253066),"PASS","-")</f>
        <v>-</v>
      </c>
      <c r="N964" t="s">
        <v>2762</v>
      </c>
      <c r="O964" t="s">
        <v>2752</v>
      </c>
      <c r="P964" t="s">
        <v>2753</v>
      </c>
      <c r="Q964" t="s">
        <v>2763</v>
      </c>
      <c r="R964" t="s">
        <v>2755</v>
      </c>
      <c r="S964" t="s">
        <v>52</v>
      </c>
      <c r="T964" t="s">
        <v>2756</v>
      </c>
      <c r="U964" t="s">
        <v>52</v>
      </c>
      <c r="V964" t="s">
        <v>2764</v>
      </c>
      <c r="W964" t="s">
        <v>2765</v>
      </c>
      <c r="X964" t="s">
        <v>2766</v>
      </c>
      <c r="Y964" t="s">
        <v>2766</v>
      </c>
      <c r="Z964" t="s">
        <v>2767</v>
      </c>
      <c r="AA964" t="s">
        <v>2768</v>
      </c>
      <c r="AB964" t="s">
        <v>2752</v>
      </c>
      <c r="AC964" t="s">
        <v>2769</v>
      </c>
      <c r="AD964" t="s">
        <v>2761</v>
      </c>
      <c r="AE964" t="s">
        <v>2755</v>
      </c>
      <c r="AF964" t="s">
        <v>52</v>
      </c>
      <c r="AG964" t="s">
        <v>2756</v>
      </c>
    </row>
    <row r="965" spans="1:33" x14ac:dyDescent="0.2">
      <c r="A965">
        <v>11</v>
      </c>
      <c r="B965">
        <v>6248928</v>
      </c>
      <c r="C965">
        <v>3.3299999999999998E-7</v>
      </c>
      <c r="D965" t="s">
        <v>3</v>
      </c>
      <c r="E965" t="s">
        <v>2770</v>
      </c>
      <c r="F965">
        <v>6249973</v>
      </c>
      <c r="G965">
        <v>6253946</v>
      </c>
      <c r="H965" t="s">
        <v>83</v>
      </c>
      <c r="I965" t="s">
        <v>59</v>
      </c>
      <c r="J965">
        <v>1045</v>
      </c>
      <c r="K965" t="s">
        <v>2751</v>
      </c>
      <c r="L965">
        <v>6.4775557664936798</v>
      </c>
      <c r="M965" s="4" t="str">
        <f t="shared" si="15"/>
        <v>-</v>
      </c>
      <c r="N965" t="s">
        <v>2770</v>
      </c>
      <c r="O965" t="s">
        <v>2771</v>
      </c>
      <c r="P965" t="s">
        <v>2772</v>
      </c>
      <c r="Q965" t="s">
        <v>52</v>
      </c>
      <c r="R965" t="s">
        <v>52</v>
      </c>
      <c r="S965" t="s">
        <v>52</v>
      </c>
      <c r="T965" t="s">
        <v>52</v>
      </c>
      <c r="U965" t="s">
        <v>52</v>
      </c>
      <c r="V965" t="s">
        <v>2773</v>
      </c>
      <c r="W965" t="s">
        <v>52</v>
      </c>
      <c r="X965" t="s">
        <v>2774</v>
      </c>
      <c r="Y965" t="s">
        <v>2774</v>
      </c>
      <c r="Z965" t="s">
        <v>52</v>
      </c>
      <c r="AA965" t="s">
        <v>2775</v>
      </c>
      <c r="AB965" t="s">
        <v>2771</v>
      </c>
      <c r="AC965" t="s">
        <v>2772</v>
      </c>
      <c r="AD965" t="s">
        <v>52</v>
      </c>
      <c r="AE965" t="s">
        <v>52</v>
      </c>
      <c r="AF965" t="s">
        <v>52</v>
      </c>
      <c r="AG965" t="s">
        <v>52</v>
      </c>
    </row>
    <row r="966" spans="1:33" x14ac:dyDescent="0.2">
      <c r="A966">
        <v>11</v>
      </c>
      <c r="B966">
        <v>6248928</v>
      </c>
      <c r="C966">
        <v>3.3299999999999998E-7</v>
      </c>
      <c r="D966" t="s">
        <v>3</v>
      </c>
      <c r="E966" t="s">
        <v>2776</v>
      </c>
      <c r="F966">
        <v>6254690</v>
      </c>
      <c r="G966">
        <v>6255571</v>
      </c>
      <c r="H966" t="s">
        <v>52</v>
      </c>
      <c r="I966" t="s">
        <v>59</v>
      </c>
      <c r="J966">
        <v>5762</v>
      </c>
      <c r="K966" t="s">
        <v>2751</v>
      </c>
      <c r="L966">
        <v>6.4775557664936798</v>
      </c>
      <c r="M966" s="4" t="str">
        <f t="shared" si="15"/>
        <v>-</v>
      </c>
    </row>
    <row r="967" spans="1:33" x14ac:dyDescent="0.2">
      <c r="A967">
        <v>4</v>
      </c>
      <c r="B967">
        <v>7820955</v>
      </c>
      <c r="C967">
        <v>3.34E-7</v>
      </c>
      <c r="D967" t="s">
        <v>0</v>
      </c>
      <c r="E967" t="s">
        <v>5260</v>
      </c>
      <c r="F967">
        <v>7807813</v>
      </c>
      <c r="G967">
        <v>7812895</v>
      </c>
      <c r="H967" t="s">
        <v>52</v>
      </c>
      <c r="I967" t="s">
        <v>56</v>
      </c>
      <c r="J967">
        <v>8060</v>
      </c>
      <c r="K967" t="s">
        <v>5261</v>
      </c>
      <c r="L967">
        <v>6.4762535331884301</v>
      </c>
      <c r="M967" s="4" t="str">
        <f t="shared" si="15"/>
        <v>-</v>
      </c>
      <c r="N967" t="s">
        <v>5260</v>
      </c>
      <c r="O967" t="s">
        <v>5262</v>
      </c>
      <c r="P967" t="s">
        <v>5263</v>
      </c>
      <c r="Q967" t="s">
        <v>5264</v>
      </c>
      <c r="R967" t="s">
        <v>52</v>
      </c>
      <c r="S967" t="s">
        <v>52</v>
      </c>
      <c r="T967" t="s">
        <v>52</v>
      </c>
      <c r="U967" t="s">
        <v>52</v>
      </c>
      <c r="V967" t="s">
        <v>5265</v>
      </c>
      <c r="W967" t="s">
        <v>52</v>
      </c>
      <c r="X967" t="s">
        <v>52</v>
      </c>
      <c r="Y967" t="s">
        <v>52</v>
      </c>
      <c r="Z967" t="s">
        <v>52</v>
      </c>
      <c r="AA967" t="s">
        <v>5266</v>
      </c>
      <c r="AB967" t="s">
        <v>5262</v>
      </c>
      <c r="AC967" t="s">
        <v>5263</v>
      </c>
      <c r="AD967" t="s">
        <v>52</v>
      </c>
      <c r="AE967" t="s">
        <v>52</v>
      </c>
      <c r="AF967" t="s">
        <v>52</v>
      </c>
      <c r="AG967" t="s">
        <v>52</v>
      </c>
    </row>
    <row r="968" spans="1:33" x14ac:dyDescent="0.2">
      <c r="A968">
        <v>8</v>
      </c>
      <c r="B968">
        <v>8560124</v>
      </c>
      <c r="C968">
        <v>3.3799999999999998E-7</v>
      </c>
      <c r="D968" t="s">
        <v>1</v>
      </c>
      <c r="E968" t="s">
        <v>4027</v>
      </c>
      <c r="F968">
        <v>8539584</v>
      </c>
      <c r="G968">
        <v>8554404</v>
      </c>
      <c r="H968" t="s">
        <v>83</v>
      </c>
      <c r="I968" t="s">
        <v>56</v>
      </c>
      <c r="J968">
        <v>5720</v>
      </c>
      <c r="K968" t="s">
        <v>4056</v>
      </c>
      <c r="L968">
        <v>6.4710832997223404</v>
      </c>
      <c r="M968" s="4" t="str">
        <f t="shared" si="15"/>
        <v>-</v>
      </c>
      <c r="N968" t="s">
        <v>4027</v>
      </c>
      <c r="O968" t="s">
        <v>4029</v>
      </c>
      <c r="P968" t="s">
        <v>4030</v>
      </c>
      <c r="Q968" t="s">
        <v>4031</v>
      </c>
      <c r="R968" t="s">
        <v>4032</v>
      </c>
      <c r="S968" t="s">
        <v>52</v>
      </c>
      <c r="T968" t="s">
        <v>2948</v>
      </c>
      <c r="U968" t="s">
        <v>52</v>
      </c>
      <c r="V968" t="s">
        <v>4033</v>
      </c>
      <c r="W968" t="s">
        <v>52</v>
      </c>
      <c r="X968" t="s">
        <v>1151</v>
      </c>
      <c r="Y968" t="s">
        <v>1151</v>
      </c>
      <c r="Z968" t="s">
        <v>52</v>
      </c>
      <c r="AA968" t="s">
        <v>4034</v>
      </c>
      <c r="AB968" t="s">
        <v>4029</v>
      </c>
      <c r="AC968" t="s">
        <v>4030</v>
      </c>
      <c r="AD968" t="s">
        <v>4031</v>
      </c>
      <c r="AE968" t="s">
        <v>4032</v>
      </c>
      <c r="AF968" t="s">
        <v>52</v>
      </c>
      <c r="AG968" t="s">
        <v>2948</v>
      </c>
    </row>
    <row r="969" spans="1:33" x14ac:dyDescent="0.2">
      <c r="A969">
        <v>8</v>
      </c>
      <c r="B969">
        <v>8560124</v>
      </c>
      <c r="C969">
        <v>3.3799999999999998E-7</v>
      </c>
      <c r="D969" t="s">
        <v>1</v>
      </c>
      <c r="E969" t="s">
        <v>4035</v>
      </c>
      <c r="F969">
        <v>8555801</v>
      </c>
      <c r="G969">
        <v>8561469</v>
      </c>
      <c r="H969" t="s">
        <v>52</v>
      </c>
      <c r="I969" t="s">
        <v>53</v>
      </c>
      <c r="J969">
        <v>0</v>
      </c>
      <c r="K969" t="s">
        <v>4056</v>
      </c>
      <c r="L969">
        <v>6.4710832997223404</v>
      </c>
      <c r="M969" s="4" t="str">
        <f t="shared" si="15"/>
        <v>-</v>
      </c>
      <c r="N969" t="s">
        <v>4035</v>
      </c>
      <c r="O969" t="s">
        <v>52</v>
      </c>
      <c r="P969" t="s">
        <v>4036</v>
      </c>
      <c r="Q969" t="s">
        <v>4037</v>
      </c>
      <c r="R969" t="s">
        <v>52</v>
      </c>
      <c r="S969" t="s">
        <v>4038</v>
      </c>
      <c r="T969" t="s">
        <v>52</v>
      </c>
      <c r="U969" t="s">
        <v>52</v>
      </c>
      <c r="V969" t="s">
        <v>4039</v>
      </c>
      <c r="W969" t="s">
        <v>4040</v>
      </c>
      <c r="X969" t="s">
        <v>4041</v>
      </c>
      <c r="Y969" t="s">
        <v>4041</v>
      </c>
      <c r="Z969" t="s">
        <v>4042</v>
      </c>
      <c r="AA969" t="s">
        <v>4043</v>
      </c>
      <c r="AB969" t="s">
        <v>52</v>
      </c>
      <c r="AC969" t="s">
        <v>4036</v>
      </c>
      <c r="AD969" t="s">
        <v>4037</v>
      </c>
      <c r="AE969" t="s">
        <v>52</v>
      </c>
      <c r="AF969" t="s">
        <v>4038</v>
      </c>
      <c r="AG969" t="s">
        <v>52</v>
      </c>
    </row>
    <row r="970" spans="1:33" x14ac:dyDescent="0.2">
      <c r="A970">
        <v>8</v>
      </c>
      <c r="B970">
        <v>8560124</v>
      </c>
      <c r="C970">
        <v>3.3799999999999998E-7</v>
      </c>
      <c r="D970" t="s">
        <v>1</v>
      </c>
      <c r="E970" t="s">
        <v>4044</v>
      </c>
      <c r="F970">
        <v>8563566</v>
      </c>
      <c r="G970">
        <v>8569270</v>
      </c>
      <c r="H970" t="s">
        <v>52</v>
      </c>
      <c r="I970" t="s">
        <v>59</v>
      </c>
      <c r="J970">
        <v>3442</v>
      </c>
      <c r="K970" t="s">
        <v>4056</v>
      </c>
      <c r="L970">
        <v>6.4710832997223404</v>
      </c>
      <c r="M970" s="4" t="str">
        <f t="shared" si="15"/>
        <v>-</v>
      </c>
      <c r="N970" t="s">
        <v>4044</v>
      </c>
      <c r="O970" t="s">
        <v>4045</v>
      </c>
      <c r="P970" t="s">
        <v>4046</v>
      </c>
      <c r="Q970" t="s">
        <v>52</v>
      </c>
      <c r="R970" t="s">
        <v>52</v>
      </c>
      <c r="S970" t="s">
        <v>4047</v>
      </c>
      <c r="T970" t="s">
        <v>4048</v>
      </c>
      <c r="U970" t="s">
        <v>52</v>
      </c>
      <c r="V970" t="s">
        <v>4049</v>
      </c>
      <c r="W970" t="s">
        <v>4050</v>
      </c>
      <c r="X970" t="s">
        <v>4051</v>
      </c>
      <c r="Y970" t="s">
        <v>4051</v>
      </c>
      <c r="Z970" t="s">
        <v>4052</v>
      </c>
      <c r="AA970" t="s">
        <v>4053</v>
      </c>
      <c r="AB970" t="s">
        <v>4045</v>
      </c>
      <c r="AC970" t="s">
        <v>4046</v>
      </c>
      <c r="AD970" t="s">
        <v>52</v>
      </c>
      <c r="AE970" t="s">
        <v>52</v>
      </c>
      <c r="AF970" t="s">
        <v>4047</v>
      </c>
      <c r="AG970" t="s">
        <v>4048</v>
      </c>
    </row>
    <row r="971" spans="1:33" x14ac:dyDescent="0.2">
      <c r="A971">
        <v>10</v>
      </c>
      <c r="B971">
        <v>13002131</v>
      </c>
      <c r="C971">
        <v>3.4200000000000002E-7</v>
      </c>
      <c r="D971" t="s">
        <v>4</v>
      </c>
      <c r="E971" t="s">
        <v>3276</v>
      </c>
      <c r="F971">
        <v>12996358</v>
      </c>
      <c r="G971">
        <v>12997392</v>
      </c>
      <c r="H971" t="s">
        <v>52</v>
      </c>
      <c r="I971" t="s">
        <v>56</v>
      </c>
      <c r="J971">
        <v>4739</v>
      </c>
      <c r="K971" t="s">
        <v>3277</v>
      </c>
      <c r="L971">
        <v>6.4659738939438602</v>
      </c>
      <c r="M971" s="4" t="str">
        <f t="shared" si="15"/>
        <v>-</v>
      </c>
      <c r="N971" t="s">
        <v>3276</v>
      </c>
      <c r="O971" t="s">
        <v>52</v>
      </c>
      <c r="P971" t="s">
        <v>3278</v>
      </c>
      <c r="Q971" t="s">
        <v>52</v>
      </c>
      <c r="R971" t="s">
        <v>52</v>
      </c>
      <c r="S971" t="s">
        <v>52</v>
      </c>
      <c r="T971" t="s">
        <v>52</v>
      </c>
      <c r="U971" t="s">
        <v>52</v>
      </c>
      <c r="V971" t="s">
        <v>3279</v>
      </c>
      <c r="W971" t="s">
        <v>3280</v>
      </c>
      <c r="X971" t="s">
        <v>3281</v>
      </c>
      <c r="Y971" t="s">
        <v>3281</v>
      </c>
      <c r="Z971" t="s">
        <v>3282</v>
      </c>
      <c r="AA971" t="s">
        <v>3283</v>
      </c>
      <c r="AB971" t="s">
        <v>52</v>
      </c>
      <c r="AC971" t="s">
        <v>3278</v>
      </c>
      <c r="AD971" t="s">
        <v>52</v>
      </c>
      <c r="AE971" t="s">
        <v>52</v>
      </c>
      <c r="AF971" t="s">
        <v>52</v>
      </c>
      <c r="AG971" t="s">
        <v>52</v>
      </c>
    </row>
    <row r="972" spans="1:33" x14ac:dyDescent="0.2">
      <c r="A972">
        <v>10</v>
      </c>
      <c r="B972">
        <v>13002131</v>
      </c>
      <c r="C972">
        <v>3.4200000000000002E-7</v>
      </c>
      <c r="D972" t="s">
        <v>4</v>
      </c>
      <c r="E972" t="s">
        <v>3284</v>
      </c>
      <c r="F972">
        <v>13002788</v>
      </c>
      <c r="G972">
        <v>13007889</v>
      </c>
      <c r="H972" t="s">
        <v>83</v>
      </c>
      <c r="I972" t="s">
        <v>59</v>
      </c>
      <c r="J972">
        <v>657</v>
      </c>
      <c r="K972" t="s">
        <v>3277</v>
      </c>
      <c r="L972">
        <v>6.4659738939438602</v>
      </c>
      <c r="M972" s="4" t="str">
        <f t="shared" si="15"/>
        <v>-</v>
      </c>
      <c r="N972" t="s">
        <v>3284</v>
      </c>
      <c r="O972" t="s">
        <v>52</v>
      </c>
      <c r="P972" t="s">
        <v>3285</v>
      </c>
      <c r="Q972" t="s">
        <v>52</v>
      </c>
      <c r="R972" t="s">
        <v>52</v>
      </c>
      <c r="S972" t="s">
        <v>52</v>
      </c>
      <c r="T972" t="s">
        <v>52</v>
      </c>
      <c r="U972" t="s">
        <v>52</v>
      </c>
      <c r="V972" t="s">
        <v>3286</v>
      </c>
      <c r="W972" t="s">
        <v>52</v>
      </c>
      <c r="X972" t="s">
        <v>52</v>
      </c>
      <c r="Y972" t="s">
        <v>52</v>
      </c>
      <c r="Z972" t="s">
        <v>52</v>
      </c>
      <c r="AA972" t="s">
        <v>3287</v>
      </c>
      <c r="AB972" t="s">
        <v>52</v>
      </c>
      <c r="AC972" t="s">
        <v>3285</v>
      </c>
      <c r="AD972" t="s">
        <v>52</v>
      </c>
      <c r="AE972" t="s">
        <v>52</v>
      </c>
      <c r="AF972" t="s">
        <v>52</v>
      </c>
      <c r="AG972" t="s">
        <v>52</v>
      </c>
    </row>
    <row r="973" spans="1:33" x14ac:dyDescent="0.2">
      <c r="A973">
        <v>10</v>
      </c>
      <c r="B973">
        <v>13002131</v>
      </c>
      <c r="C973">
        <v>3.4200000000000002E-7</v>
      </c>
      <c r="D973" t="s">
        <v>4</v>
      </c>
      <c r="E973" t="s">
        <v>3288</v>
      </c>
      <c r="F973">
        <v>13009243</v>
      </c>
      <c r="G973">
        <v>13010950</v>
      </c>
      <c r="H973" t="s">
        <v>83</v>
      </c>
      <c r="I973" t="s">
        <v>59</v>
      </c>
      <c r="J973">
        <v>7112</v>
      </c>
      <c r="K973" t="s">
        <v>3277</v>
      </c>
      <c r="L973">
        <v>6.4659738939438602</v>
      </c>
      <c r="M973" s="4" t="str">
        <f t="shared" si="15"/>
        <v>-</v>
      </c>
      <c r="N973" t="s">
        <v>3288</v>
      </c>
      <c r="O973" t="s">
        <v>3289</v>
      </c>
      <c r="P973" t="s">
        <v>3290</v>
      </c>
      <c r="Q973" t="s">
        <v>52</v>
      </c>
      <c r="R973" t="s">
        <v>52</v>
      </c>
      <c r="S973" t="s">
        <v>52</v>
      </c>
      <c r="T973" t="s">
        <v>578</v>
      </c>
      <c r="U973" t="s">
        <v>3291</v>
      </c>
      <c r="V973" t="s">
        <v>3292</v>
      </c>
      <c r="W973" t="s">
        <v>3293</v>
      </c>
      <c r="X973" t="s">
        <v>3294</v>
      </c>
      <c r="Y973" t="s">
        <v>3294</v>
      </c>
      <c r="Z973" t="s">
        <v>3295</v>
      </c>
      <c r="AA973" t="s">
        <v>3296</v>
      </c>
      <c r="AB973" t="s">
        <v>3289</v>
      </c>
      <c r="AC973" t="s">
        <v>3290</v>
      </c>
      <c r="AD973" t="s">
        <v>52</v>
      </c>
      <c r="AE973" t="s">
        <v>52</v>
      </c>
      <c r="AF973" t="s">
        <v>52</v>
      </c>
      <c r="AG973" t="s">
        <v>578</v>
      </c>
    </row>
    <row r="974" spans="1:33" x14ac:dyDescent="0.2">
      <c r="A974">
        <v>6</v>
      </c>
      <c r="B974">
        <v>2892715</v>
      </c>
      <c r="C974">
        <v>3.4299999999999999E-7</v>
      </c>
      <c r="D974" t="s">
        <v>0</v>
      </c>
      <c r="E974" t="s">
        <v>4320</v>
      </c>
      <c r="F974">
        <v>2893563</v>
      </c>
      <c r="G974">
        <v>2896412</v>
      </c>
      <c r="H974" t="s">
        <v>83</v>
      </c>
      <c r="I974" t="s">
        <v>59</v>
      </c>
      <c r="J974">
        <v>848</v>
      </c>
      <c r="K974" t="s">
        <v>4321</v>
      </c>
      <c r="L974">
        <v>6.4647058799572203</v>
      </c>
      <c r="M974" s="4" t="str">
        <f t="shared" si="15"/>
        <v>-</v>
      </c>
      <c r="N974" t="s">
        <v>4320</v>
      </c>
      <c r="O974" t="s">
        <v>4322</v>
      </c>
      <c r="P974" t="s">
        <v>4323</v>
      </c>
      <c r="Q974" t="s">
        <v>4324</v>
      </c>
      <c r="R974" t="s">
        <v>4325</v>
      </c>
      <c r="S974" t="s">
        <v>4326</v>
      </c>
      <c r="T974" t="s">
        <v>4327</v>
      </c>
      <c r="U974" t="s">
        <v>52</v>
      </c>
      <c r="V974" t="s">
        <v>4328</v>
      </c>
      <c r="W974" t="s">
        <v>52</v>
      </c>
      <c r="X974" t="s">
        <v>4329</v>
      </c>
      <c r="Y974" t="s">
        <v>4329</v>
      </c>
      <c r="Z974" t="s">
        <v>52</v>
      </c>
      <c r="AA974" t="s">
        <v>4330</v>
      </c>
      <c r="AB974" t="s">
        <v>4322</v>
      </c>
      <c r="AC974" t="s">
        <v>4323</v>
      </c>
      <c r="AD974" t="s">
        <v>4324</v>
      </c>
      <c r="AE974" t="s">
        <v>4325</v>
      </c>
      <c r="AF974" t="s">
        <v>4326</v>
      </c>
      <c r="AG974" t="s">
        <v>4327</v>
      </c>
    </row>
    <row r="975" spans="1:33" x14ac:dyDescent="0.2">
      <c r="A975">
        <v>6</v>
      </c>
      <c r="B975">
        <v>2892715</v>
      </c>
      <c r="C975">
        <v>3.4299999999999999E-7</v>
      </c>
      <c r="D975" t="s">
        <v>0</v>
      </c>
      <c r="E975" t="s">
        <v>4331</v>
      </c>
      <c r="F975">
        <v>2896216</v>
      </c>
      <c r="G975">
        <v>2907036</v>
      </c>
      <c r="H975" t="s">
        <v>52</v>
      </c>
      <c r="I975" t="s">
        <v>59</v>
      </c>
      <c r="J975">
        <v>3501</v>
      </c>
      <c r="K975" t="s">
        <v>4321</v>
      </c>
      <c r="L975">
        <v>6.4647058799572203</v>
      </c>
      <c r="M975" s="4" t="str">
        <f t="shared" si="15"/>
        <v>-</v>
      </c>
      <c r="N975" t="s">
        <v>4331</v>
      </c>
      <c r="O975" t="s">
        <v>1891</v>
      </c>
      <c r="P975" t="s">
        <v>4332</v>
      </c>
      <c r="Q975" t="s">
        <v>4333</v>
      </c>
      <c r="R975" t="s">
        <v>1893</v>
      </c>
      <c r="S975" t="s">
        <v>4334</v>
      </c>
      <c r="T975" t="s">
        <v>1895</v>
      </c>
      <c r="U975" t="s">
        <v>52</v>
      </c>
      <c r="V975" t="s">
        <v>4335</v>
      </c>
      <c r="W975" t="s">
        <v>52</v>
      </c>
      <c r="X975" t="s">
        <v>1151</v>
      </c>
      <c r="Y975" t="s">
        <v>1151</v>
      </c>
      <c r="Z975" t="s">
        <v>52</v>
      </c>
      <c r="AA975" t="s">
        <v>4336</v>
      </c>
      <c r="AB975" t="s">
        <v>1891</v>
      </c>
      <c r="AC975" t="s">
        <v>4332</v>
      </c>
      <c r="AD975" t="s">
        <v>4337</v>
      </c>
      <c r="AE975" t="s">
        <v>1893</v>
      </c>
      <c r="AF975" t="s">
        <v>4334</v>
      </c>
      <c r="AG975" t="s">
        <v>1895</v>
      </c>
    </row>
    <row r="976" spans="1:33" x14ac:dyDescent="0.2">
      <c r="A976">
        <v>2</v>
      </c>
      <c r="B976">
        <v>19617481</v>
      </c>
      <c r="C976">
        <v>3.4499999999999998E-7</v>
      </c>
      <c r="D976" t="s">
        <v>11</v>
      </c>
      <c r="E976" t="s">
        <v>6420</v>
      </c>
      <c r="F976">
        <v>19609844</v>
      </c>
      <c r="G976">
        <v>19621101</v>
      </c>
      <c r="H976" t="s">
        <v>52</v>
      </c>
      <c r="I976" t="s">
        <v>53</v>
      </c>
      <c r="J976">
        <v>0</v>
      </c>
      <c r="K976" t="s">
        <v>6421</v>
      </c>
      <c r="L976">
        <v>6.4621809049267203</v>
      </c>
      <c r="M976" s="4" t="str">
        <f t="shared" si="15"/>
        <v>-</v>
      </c>
      <c r="N976" t="s">
        <v>6420</v>
      </c>
      <c r="O976" t="s">
        <v>6422</v>
      </c>
      <c r="P976" t="s">
        <v>6423</v>
      </c>
      <c r="Q976" t="s">
        <v>52</v>
      </c>
      <c r="R976" t="s">
        <v>52</v>
      </c>
      <c r="S976" t="s">
        <v>52</v>
      </c>
      <c r="T976" t="s">
        <v>97</v>
      </c>
      <c r="U976" t="s">
        <v>3995</v>
      </c>
      <c r="V976" t="s">
        <v>6424</v>
      </c>
      <c r="W976" t="s">
        <v>6425</v>
      </c>
      <c r="X976" t="s">
        <v>6426</v>
      </c>
      <c r="Y976" t="s">
        <v>6426</v>
      </c>
      <c r="Z976" t="s">
        <v>6427</v>
      </c>
      <c r="AA976" t="s">
        <v>6428</v>
      </c>
      <c r="AB976" t="s">
        <v>3992</v>
      </c>
      <c r="AC976" t="s">
        <v>6423</v>
      </c>
      <c r="AD976" t="s">
        <v>52</v>
      </c>
      <c r="AE976" t="s">
        <v>52</v>
      </c>
      <c r="AF976" t="s">
        <v>52</v>
      </c>
      <c r="AG976" t="s">
        <v>3994</v>
      </c>
    </row>
    <row r="977" spans="1:33" x14ac:dyDescent="0.2">
      <c r="A977">
        <v>17</v>
      </c>
      <c r="B977">
        <v>10929587</v>
      </c>
      <c r="C977">
        <v>3.4799999999999999E-7</v>
      </c>
      <c r="D977" t="s">
        <v>2</v>
      </c>
      <c r="E977" t="s">
        <v>1105</v>
      </c>
      <c r="F977">
        <v>10923365</v>
      </c>
      <c r="G977">
        <v>10924384</v>
      </c>
      <c r="H977" t="s">
        <v>83</v>
      </c>
      <c r="I977" t="s">
        <v>56</v>
      </c>
      <c r="J977">
        <v>5203</v>
      </c>
      <c r="K977" t="s">
        <v>1106</v>
      </c>
      <c r="L977">
        <v>6.4584207560534104</v>
      </c>
      <c r="M977" s="4" t="str">
        <f t="shared" si="15"/>
        <v>-</v>
      </c>
      <c r="N977" t="s">
        <v>1105</v>
      </c>
      <c r="O977" t="s">
        <v>1107</v>
      </c>
      <c r="P977" t="s">
        <v>1108</v>
      </c>
      <c r="Q977" t="s">
        <v>52</v>
      </c>
      <c r="R977" t="s">
        <v>52</v>
      </c>
      <c r="S977" t="s">
        <v>52</v>
      </c>
      <c r="T977" t="s">
        <v>52</v>
      </c>
      <c r="U977" t="s">
        <v>52</v>
      </c>
      <c r="V977" t="s">
        <v>52</v>
      </c>
      <c r="W977" t="s">
        <v>52</v>
      </c>
      <c r="X977" t="s">
        <v>52</v>
      </c>
      <c r="Y977" t="s">
        <v>52</v>
      </c>
      <c r="Z977" t="s">
        <v>52</v>
      </c>
      <c r="AA977" t="s">
        <v>52</v>
      </c>
      <c r="AB977" t="s">
        <v>52</v>
      </c>
      <c r="AC977" t="s">
        <v>52</v>
      </c>
      <c r="AD977" t="s">
        <v>52</v>
      </c>
      <c r="AE977" t="s">
        <v>52</v>
      </c>
      <c r="AF977" t="s">
        <v>52</v>
      </c>
      <c r="AG977" t="s">
        <v>52</v>
      </c>
    </row>
    <row r="978" spans="1:33" x14ac:dyDescent="0.2">
      <c r="A978">
        <v>6</v>
      </c>
      <c r="B978">
        <v>10759656</v>
      </c>
      <c r="C978">
        <v>3.4900000000000001E-7</v>
      </c>
      <c r="D978" t="s">
        <v>0</v>
      </c>
      <c r="E978" t="s">
        <v>4412</v>
      </c>
      <c r="F978">
        <v>10748443</v>
      </c>
      <c r="G978">
        <v>10752587</v>
      </c>
      <c r="H978" t="s">
        <v>83</v>
      </c>
      <c r="I978" t="s">
        <v>56</v>
      </c>
      <c r="J978">
        <v>7069</v>
      </c>
      <c r="K978" t="s">
        <v>4435</v>
      </c>
      <c r="L978">
        <v>6.4571745730408203</v>
      </c>
      <c r="M978" s="4" t="str">
        <f t="shared" si="15"/>
        <v>-</v>
      </c>
      <c r="N978" t="s">
        <v>4412</v>
      </c>
      <c r="O978" t="s">
        <v>52</v>
      </c>
      <c r="P978" t="s">
        <v>4414</v>
      </c>
      <c r="Q978" t="s">
        <v>4415</v>
      </c>
      <c r="R978" t="s">
        <v>52</v>
      </c>
      <c r="S978" t="s">
        <v>4416</v>
      </c>
      <c r="T978" t="s">
        <v>52</v>
      </c>
      <c r="U978" t="s">
        <v>52</v>
      </c>
      <c r="V978" t="s">
        <v>4417</v>
      </c>
      <c r="W978" t="s">
        <v>52</v>
      </c>
      <c r="X978" t="s">
        <v>4418</v>
      </c>
      <c r="Y978" t="s">
        <v>4418</v>
      </c>
      <c r="Z978" t="s">
        <v>52</v>
      </c>
      <c r="AA978" t="s">
        <v>4419</v>
      </c>
      <c r="AB978" t="s">
        <v>52</v>
      </c>
      <c r="AC978" t="s">
        <v>4414</v>
      </c>
      <c r="AD978" t="s">
        <v>4415</v>
      </c>
      <c r="AE978" t="s">
        <v>52</v>
      </c>
      <c r="AF978" t="s">
        <v>4416</v>
      </c>
      <c r="AG978" t="s">
        <v>52</v>
      </c>
    </row>
    <row r="979" spans="1:33" x14ac:dyDescent="0.2">
      <c r="A979">
        <v>6</v>
      </c>
      <c r="B979">
        <v>10759656</v>
      </c>
      <c r="C979">
        <v>3.4900000000000001E-7</v>
      </c>
      <c r="D979" t="s">
        <v>0</v>
      </c>
      <c r="E979" t="s">
        <v>4420</v>
      </c>
      <c r="F979">
        <v>10751095</v>
      </c>
      <c r="G979">
        <v>10756039</v>
      </c>
      <c r="H979" t="s">
        <v>52</v>
      </c>
      <c r="I979" t="s">
        <v>56</v>
      </c>
      <c r="J979">
        <v>3617</v>
      </c>
      <c r="K979" t="s">
        <v>4435</v>
      </c>
      <c r="L979">
        <v>6.4571745730408203</v>
      </c>
      <c r="M979" s="4" t="str">
        <f t="shared" si="15"/>
        <v>-</v>
      </c>
      <c r="N979" t="s">
        <v>4420</v>
      </c>
      <c r="O979" t="s">
        <v>4421</v>
      </c>
      <c r="P979" t="s">
        <v>4422</v>
      </c>
      <c r="Q979" t="s">
        <v>4423</v>
      </c>
      <c r="R979" t="s">
        <v>52</v>
      </c>
      <c r="S979" t="s">
        <v>52</v>
      </c>
      <c r="T979" t="s">
        <v>52</v>
      </c>
      <c r="U979" t="s">
        <v>52</v>
      </c>
      <c r="V979" t="s">
        <v>4424</v>
      </c>
      <c r="W979" t="s">
        <v>52</v>
      </c>
      <c r="X979" t="s">
        <v>3335</v>
      </c>
      <c r="Y979" t="s">
        <v>3335</v>
      </c>
      <c r="Z979" t="s">
        <v>52</v>
      </c>
      <c r="AA979" t="s">
        <v>4425</v>
      </c>
      <c r="AB979" t="s">
        <v>4421</v>
      </c>
      <c r="AC979" t="s">
        <v>4422</v>
      </c>
      <c r="AD979" t="s">
        <v>4423</v>
      </c>
      <c r="AE979" t="s">
        <v>4426</v>
      </c>
      <c r="AF979" t="s">
        <v>52</v>
      </c>
      <c r="AG979" t="s">
        <v>52</v>
      </c>
    </row>
    <row r="980" spans="1:33" x14ac:dyDescent="0.2">
      <c r="A980">
        <v>6</v>
      </c>
      <c r="B980">
        <v>10759656</v>
      </c>
      <c r="C980">
        <v>3.4900000000000001E-7</v>
      </c>
      <c r="D980" t="s">
        <v>0</v>
      </c>
      <c r="E980" t="s">
        <v>4427</v>
      </c>
      <c r="F980">
        <v>10766388</v>
      </c>
      <c r="G980">
        <v>10771476</v>
      </c>
      <c r="H980" t="s">
        <v>83</v>
      </c>
      <c r="I980" t="s">
        <v>59</v>
      </c>
      <c r="J980">
        <v>6732</v>
      </c>
      <c r="K980" t="s">
        <v>4435</v>
      </c>
      <c r="L980">
        <v>6.4571745730408203</v>
      </c>
      <c r="M980" s="4" t="str">
        <f t="shared" si="15"/>
        <v>-</v>
      </c>
      <c r="N980" t="s">
        <v>4427</v>
      </c>
      <c r="O980" t="s">
        <v>52</v>
      </c>
      <c r="P980" t="s">
        <v>4428</v>
      </c>
      <c r="Q980" t="s">
        <v>52</v>
      </c>
      <c r="R980" t="s">
        <v>52</v>
      </c>
      <c r="S980" t="s">
        <v>52</v>
      </c>
      <c r="T980" t="s">
        <v>52</v>
      </c>
      <c r="U980" t="s">
        <v>52</v>
      </c>
      <c r="V980" t="s">
        <v>4429</v>
      </c>
      <c r="W980" t="s">
        <v>4430</v>
      </c>
      <c r="X980" t="s">
        <v>4431</v>
      </c>
      <c r="Y980" t="s">
        <v>4431</v>
      </c>
      <c r="Z980" t="s">
        <v>4432</v>
      </c>
      <c r="AA980" t="s">
        <v>4433</v>
      </c>
      <c r="AB980" t="s">
        <v>52</v>
      </c>
      <c r="AC980" t="s">
        <v>4428</v>
      </c>
      <c r="AD980" t="s">
        <v>52</v>
      </c>
      <c r="AE980" t="s">
        <v>52</v>
      </c>
      <c r="AF980" t="s">
        <v>52</v>
      </c>
      <c r="AG980" t="s">
        <v>52</v>
      </c>
    </row>
    <row r="981" spans="1:33" x14ac:dyDescent="0.2">
      <c r="A981">
        <v>3</v>
      </c>
      <c r="B981">
        <v>9047788</v>
      </c>
      <c r="C981">
        <v>3.4999999999999998E-7</v>
      </c>
      <c r="D981" t="s">
        <v>1</v>
      </c>
      <c r="E981" t="s">
        <v>5797</v>
      </c>
      <c r="F981">
        <v>9039440</v>
      </c>
      <c r="G981">
        <v>9040450</v>
      </c>
      <c r="H981" t="s">
        <v>83</v>
      </c>
      <c r="I981" t="s">
        <v>56</v>
      </c>
      <c r="J981">
        <v>7338</v>
      </c>
      <c r="K981" t="s">
        <v>5798</v>
      </c>
      <c r="L981">
        <v>6.4559319556497199</v>
      </c>
      <c r="M981" s="4" t="str">
        <f t="shared" si="15"/>
        <v>-</v>
      </c>
      <c r="N981" t="s">
        <v>5797</v>
      </c>
      <c r="O981" t="s">
        <v>5799</v>
      </c>
      <c r="P981" t="s">
        <v>5800</v>
      </c>
      <c r="Q981" t="s">
        <v>52</v>
      </c>
      <c r="R981" t="s">
        <v>52</v>
      </c>
      <c r="S981" t="s">
        <v>52</v>
      </c>
      <c r="T981" t="s">
        <v>52</v>
      </c>
      <c r="U981" t="s">
        <v>52</v>
      </c>
      <c r="V981" t="s">
        <v>5801</v>
      </c>
      <c r="W981" t="s">
        <v>52</v>
      </c>
      <c r="X981" t="s">
        <v>52</v>
      </c>
      <c r="Y981" t="s">
        <v>52</v>
      </c>
      <c r="Z981" t="s">
        <v>52</v>
      </c>
      <c r="AA981" t="s">
        <v>5802</v>
      </c>
      <c r="AB981" t="s">
        <v>5799</v>
      </c>
      <c r="AC981" t="s">
        <v>5800</v>
      </c>
      <c r="AD981" t="s">
        <v>52</v>
      </c>
      <c r="AE981" t="s">
        <v>52</v>
      </c>
      <c r="AF981" t="s">
        <v>52</v>
      </c>
      <c r="AG981" t="s">
        <v>52</v>
      </c>
    </row>
    <row r="982" spans="1:33" x14ac:dyDescent="0.2">
      <c r="A982">
        <v>12</v>
      </c>
      <c r="B982">
        <v>15150243</v>
      </c>
      <c r="C982">
        <v>3.5100000000000001E-7</v>
      </c>
      <c r="D982" t="s">
        <v>0</v>
      </c>
      <c r="E982" t="s">
        <v>2589</v>
      </c>
      <c r="F982">
        <v>15138718</v>
      </c>
      <c r="G982">
        <v>15142158</v>
      </c>
      <c r="H982" t="s">
        <v>52</v>
      </c>
      <c r="I982" t="s">
        <v>56</v>
      </c>
      <c r="J982">
        <v>8085</v>
      </c>
      <c r="K982" t="s">
        <v>2590</v>
      </c>
      <c r="L982">
        <v>6.4546928835341699</v>
      </c>
      <c r="M982" s="4" t="str">
        <f t="shared" si="15"/>
        <v>-</v>
      </c>
      <c r="N982" t="s">
        <v>2589</v>
      </c>
      <c r="O982" t="s">
        <v>2591</v>
      </c>
      <c r="P982" t="s">
        <v>2592</v>
      </c>
      <c r="Q982" t="s">
        <v>2593</v>
      </c>
      <c r="R982" t="s">
        <v>2594</v>
      </c>
      <c r="S982" t="s">
        <v>2595</v>
      </c>
      <c r="T982" t="s">
        <v>2596</v>
      </c>
      <c r="U982" t="s">
        <v>52</v>
      </c>
      <c r="V982" t="s">
        <v>2597</v>
      </c>
      <c r="W982" t="s">
        <v>52</v>
      </c>
      <c r="X982" t="s">
        <v>2598</v>
      </c>
      <c r="Y982" t="s">
        <v>2598</v>
      </c>
      <c r="Z982" t="s">
        <v>2599</v>
      </c>
      <c r="AA982" t="s">
        <v>2600</v>
      </c>
      <c r="AB982" t="s">
        <v>2591</v>
      </c>
      <c r="AC982" t="s">
        <v>2592</v>
      </c>
      <c r="AD982" t="s">
        <v>2593</v>
      </c>
      <c r="AE982" t="s">
        <v>2601</v>
      </c>
      <c r="AF982" t="s">
        <v>2595</v>
      </c>
      <c r="AG982" t="s">
        <v>2596</v>
      </c>
    </row>
    <row r="983" spans="1:33" x14ac:dyDescent="0.2">
      <c r="A983">
        <v>12</v>
      </c>
      <c r="B983">
        <v>15150243</v>
      </c>
      <c r="C983">
        <v>3.5100000000000001E-7</v>
      </c>
      <c r="D983" t="s">
        <v>0</v>
      </c>
      <c r="E983" t="s">
        <v>2602</v>
      </c>
      <c r="F983">
        <v>15142139</v>
      </c>
      <c r="G983">
        <v>15145082</v>
      </c>
      <c r="H983" t="s">
        <v>83</v>
      </c>
      <c r="I983" t="s">
        <v>56</v>
      </c>
      <c r="J983">
        <v>5161</v>
      </c>
      <c r="K983" t="s">
        <v>2590</v>
      </c>
      <c r="L983">
        <v>6.4546928835341699</v>
      </c>
      <c r="M983" s="4" t="str">
        <f t="shared" si="15"/>
        <v>-</v>
      </c>
      <c r="N983" t="s">
        <v>2602</v>
      </c>
      <c r="O983" t="s">
        <v>2591</v>
      </c>
      <c r="P983" t="s">
        <v>2592</v>
      </c>
      <c r="Q983" t="s">
        <v>2593</v>
      </c>
      <c r="R983" t="s">
        <v>2603</v>
      </c>
      <c r="S983" t="s">
        <v>2595</v>
      </c>
      <c r="T983" t="s">
        <v>2596</v>
      </c>
      <c r="U983" t="s">
        <v>52</v>
      </c>
      <c r="V983" t="s">
        <v>2597</v>
      </c>
      <c r="W983" t="s">
        <v>52</v>
      </c>
      <c r="X983" t="s">
        <v>2598</v>
      </c>
      <c r="Y983" t="s">
        <v>2598</v>
      </c>
      <c r="Z983" t="s">
        <v>2599</v>
      </c>
      <c r="AA983" t="s">
        <v>2604</v>
      </c>
      <c r="AB983" t="s">
        <v>2591</v>
      </c>
      <c r="AC983" t="s">
        <v>2592</v>
      </c>
      <c r="AD983" t="s">
        <v>2593</v>
      </c>
      <c r="AE983" t="s">
        <v>2601</v>
      </c>
      <c r="AF983" t="s">
        <v>2595</v>
      </c>
      <c r="AG983" t="s">
        <v>2596</v>
      </c>
    </row>
    <row r="984" spans="1:33" x14ac:dyDescent="0.2">
      <c r="A984">
        <v>12</v>
      </c>
      <c r="B984">
        <v>15150243</v>
      </c>
      <c r="C984">
        <v>3.5100000000000001E-7</v>
      </c>
      <c r="D984" t="s">
        <v>0</v>
      </c>
      <c r="E984" t="s">
        <v>2605</v>
      </c>
      <c r="F984">
        <v>15154762</v>
      </c>
      <c r="G984">
        <v>15155708</v>
      </c>
      <c r="H984" t="s">
        <v>83</v>
      </c>
      <c r="I984" t="s">
        <v>59</v>
      </c>
      <c r="J984">
        <v>4519</v>
      </c>
      <c r="K984" t="s">
        <v>2590</v>
      </c>
      <c r="L984">
        <v>6.4546928835341699</v>
      </c>
      <c r="M984" s="4" t="str">
        <f t="shared" si="15"/>
        <v>-</v>
      </c>
      <c r="N984" t="s">
        <v>2605</v>
      </c>
      <c r="O984" t="s">
        <v>2606</v>
      </c>
      <c r="P984" t="s">
        <v>2607</v>
      </c>
      <c r="Q984" t="s">
        <v>52</v>
      </c>
      <c r="R984" t="s">
        <v>52</v>
      </c>
      <c r="S984" t="s">
        <v>52</v>
      </c>
      <c r="T984" t="s">
        <v>52</v>
      </c>
      <c r="U984" t="s">
        <v>52</v>
      </c>
      <c r="V984" t="s">
        <v>2608</v>
      </c>
      <c r="W984" t="s">
        <v>52</v>
      </c>
      <c r="X984" t="s">
        <v>2609</v>
      </c>
      <c r="Y984" t="s">
        <v>2609</v>
      </c>
      <c r="Z984" t="s">
        <v>52</v>
      </c>
      <c r="AA984" t="s">
        <v>2610</v>
      </c>
      <c r="AB984" t="s">
        <v>2606</v>
      </c>
      <c r="AC984" t="s">
        <v>2607</v>
      </c>
      <c r="AD984" t="s">
        <v>52</v>
      </c>
      <c r="AE984" t="s">
        <v>52</v>
      </c>
      <c r="AF984" t="s">
        <v>52</v>
      </c>
      <c r="AG984" t="s">
        <v>52</v>
      </c>
    </row>
    <row r="985" spans="1:33" x14ac:dyDescent="0.2">
      <c r="A985">
        <v>17</v>
      </c>
      <c r="B985">
        <v>10944184</v>
      </c>
      <c r="C985">
        <v>3.5400000000000002E-7</v>
      </c>
      <c r="D985" t="s">
        <v>2</v>
      </c>
      <c r="E985" t="s">
        <v>1109</v>
      </c>
      <c r="F985">
        <v>10947583</v>
      </c>
      <c r="G985">
        <v>10953970</v>
      </c>
      <c r="H985" t="s">
        <v>83</v>
      </c>
      <c r="I985" t="s">
        <v>59</v>
      </c>
      <c r="J985">
        <v>3399</v>
      </c>
      <c r="K985" t="s">
        <v>1119</v>
      </c>
      <c r="L985">
        <v>6.4509967379742097</v>
      </c>
      <c r="M985" s="4" t="str">
        <f t="shared" si="15"/>
        <v>-</v>
      </c>
      <c r="N985" t="s">
        <v>1109</v>
      </c>
      <c r="O985" t="s">
        <v>1111</v>
      </c>
      <c r="P985" t="s">
        <v>1112</v>
      </c>
      <c r="Q985" t="s">
        <v>52</v>
      </c>
      <c r="R985" t="s">
        <v>1113</v>
      </c>
      <c r="S985" t="s">
        <v>1114</v>
      </c>
      <c r="T985" t="s">
        <v>52</v>
      </c>
      <c r="U985" t="s">
        <v>52</v>
      </c>
      <c r="V985" t="s">
        <v>1115</v>
      </c>
      <c r="W985" t="s">
        <v>1116</v>
      </c>
      <c r="X985" t="s">
        <v>1117</v>
      </c>
      <c r="Y985" t="s">
        <v>1117</v>
      </c>
      <c r="Z985" t="s">
        <v>52</v>
      </c>
      <c r="AA985" t="s">
        <v>1118</v>
      </c>
      <c r="AB985" t="s">
        <v>1111</v>
      </c>
      <c r="AC985" t="s">
        <v>1112</v>
      </c>
      <c r="AD985" t="s">
        <v>52</v>
      </c>
      <c r="AE985" t="s">
        <v>1113</v>
      </c>
      <c r="AF985" t="s">
        <v>1114</v>
      </c>
      <c r="AG985" t="s">
        <v>52</v>
      </c>
    </row>
    <row r="986" spans="1:33" x14ac:dyDescent="0.2">
      <c r="A986">
        <v>5</v>
      </c>
      <c r="B986">
        <v>21488614</v>
      </c>
      <c r="C986">
        <v>3.5699999999999998E-7</v>
      </c>
      <c r="D986" t="s">
        <v>0</v>
      </c>
      <c r="E986" t="s">
        <v>4977</v>
      </c>
      <c r="F986">
        <v>21477087</v>
      </c>
      <c r="G986">
        <v>21479236</v>
      </c>
      <c r="H986" t="s">
        <v>52</v>
      </c>
      <c r="I986" t="s">
        <v>56</v>
      </c>
      <c r="J986">
        <v>9378</v>
      </c>
      <c r="K986" t="s">
        <v>5014</v>
      </c>
      <c r="L986">
        <v>6.4473317838878001</v>
      </c>
      <c r="M986" s="4" t="str">
        <f t="shared" si="15"/>
        <v>-</v>
      </c>
      <c r="N986" t="s">
        <v>4977</v>
      </c>
      <c r="O986" t="s">
        <v>4979</v>
      </c>
      <c r="P986" t="s">
        <v>4980</v>
      </c>
      <c r="Q986" t="s">
        <v>52</v>
      </c>
      <c r="R986" t="s">
        <v>52</v>
      </c>
      <c r="S986" t="s">
        <v>4981</v>
      </c>
      <c r="T986" t="s">
        <v>1470</v>
      </c>
      <c r="U986" t="s">
        <v>52</v>
      </c>
      <c r="V986" t="s">
        <v>4982</v>
      </c>
      <c r="W986" t="s">
        <v>4983</v>
      </c>
      <c r="X986" t="s">
        <v>4984</v>
      </c>
      <c r="Y986" t="s">
        <v>4984</v>
      </c>
      <c r="Z986" t="s">
        <v>52</v>
      </c>
      <c r="AA986" t="s">
        <v>4985</v>
      </c>
      <c r="AB986" t="s">
        <v>4979</v>
      </c>
      <c r="AC986" t="s">
        <v>4980</v>
      </c>
      <c r="AD986" t="s">
        <v>52</v>
      </c>
      <c r="AE986" t="s">
        <v>52</v>
      </c>
      <c r="AF986" t="s">
        <v>52</v>
      </c>
      <c r="AG986" t="s">
        <v>1470</v>
      </c>
    </row>
    <row r="987" spans="1:33" x14ac:dyDescent="0.2">
      <c r="A987">
        <v>5</v>
      </c>
      <c r="B987">
        <v>21488614</v>
      </c>
      <c r="C987">
        <v>3.5699999999999998E-7</v>
      </c>
      <c r="D987" t="s">
        <v>0</v>
      </c>
      <c r="E987" t="s">
        <v>4986</v>
      </c>
      <c r="F987">
        <v>21480531</v>
      </c>
      <c r="G987">
        <v>21486623</v>
      </c>
      <c r="H987" t="s">
        <v>52</v>
      </c>
      <c r="I987" t="s">
        <v>56</v>
      </c>
      <c r="J987">
        <v>1991</v>
      </c>
      <c r="K987" t="s">
        <v>5014</v>
      </c>
      <c r="L987">
        <v>6.4473317838878001</v>
      </c>
      <c r="M987" s="4" t="str">
        <f t="shared" si="15"/>
        <v>-</v>
      </c>
      <c r="N987" t="s">
        <v>4986</v>
      </c>
      <c r="O987" t="s">
        <v>4987</v>
      </c>
      <c r="P987" t="s">
        <v>4988</v>
      </c>
      <c r="Q987" t="s">
        <v>52</v>
      </c>
      <c r="R987" t="s">
        <v>4989</v>
      </c>
      <c r="S987" t="s">
        <v>4990</v>
      </c>
      <c r="T987" t="s">
        <v>4991</v>
      </c>
      <c r="U987" t="s">
        <v>52</v>
      </c>
      <c r="V987" t="s">
        <v>4992</v>
      </c>
      <c r="W987" t="s">
        <v>4993</v>
      </c>
      <c r="X987" t="s">
        <v>1217</v>
      </c>
      <c r="Y987" t="s">
        <v>1217</v>
      </c>
      <c r="Z987" t="s">
        <v>4994</v>
      </c>
      <c r="AA987" t="s">
        <v>4995</v>
      </c>
      <c r="AB987" t="s">
        <v>4987</v>
      </c>
      <c r="AC987" t="s">
        <v>4988</v>
      </c>
      <c r="AD987" t="s">
        <v>52</v>
      </c>
      <c r="AE987" t="s">
        <v>4989</v>
      </c>
      <c r="AF987" t="s">
        <v>4990</v>
      </c>
      <c r="AG987" t="s">
        <v>4991</v>
      </c>
    </row>
    <row r="988" spans="1:33" x14ac:dyDescent="0.2">
      <c r="A988">
        <v>5</v>
      </c>
      <c r="B988">
        <v>21488614</v>
      </c>
      <c r="C988">
        <v>3.5699999999999998E-7</v>
      </c>
      <c r="D988" t="s">
        <v>0</v>
      </c>
      <c r="E988" t="s">
        <v>4996</v>
      </c>
      <c r="F988">
        <v>21490372</v>
      </c>
      <c r="G988">
        <v>21493623</v>
      </c>
      <c r="H988" t="s">
        <v>52</v>
      </c>
      <c r="I988" t="s">
        <v>59</v>
      </c>
      <c r="J988">
        <v>1758</v>
      </c>
      <c r="K988" t="s">
        <v>5014</v>
      </c>
      <c r="L988">
        <v>6.4473317838878001</v>
      </c>
      <c r="M988" s="4" t="str">
        <f t="shared" si="15"/>
        <v>-</v>
      </c>
      <c r="N988" t="s">
        <v>4996</v>
      </c>
      <c r="O988" t="s">
        <v>4997</v>
      </c>
      <c r="P988" t="s">
        <v>4998</v>
      </c>
      <c r="Q988" t="s">
        <v>52</v>
      </c>
      <c r="R988" t="s">
        <v>52</v>
      </c>
      <c r="S988" t="s">
        <v>52</v>
      </c>
      <c r="T988" t="s">
        <v>52</v>
      </c>
      <c r="U988" t="s">
        <v>52</v>
      </c>
      <c r="V988" t="s">
        <v>4999</v>
      </c>
      <c r="W988" t="s">
        <v>52</v>
      </c>
      <c r="X988" t="s">
        <v>5000</v>
      </c>
      <c r="Y988" t="s">
        <v>5000</v>
      </c>
      <c r="Z988" t="s">
        <v>52</v>
      </c>
      <c r="AA988" t="s">
        <v>5001</v>
      </c>
      <c r="AB988" t="s">
        <v>4997</v>
      </c>
      <c r="AC988" t="s">
        <v>4998</v>
      </c>
      <c r="AD988" t="s">
        <v>52</v>
      </c>
      <c r="AE988" t="s">
        <v>52</v>
      </c>
      <c r="AF988" t="s">
        <v>52</v>
      </c>
      <c r="AG988" t="s">
        <v>52</v>
      </c>
    </row>
    <row r="989" spans="1:33" x14ac:dyDescent="0.2">
      <c r="A989">
        <v>5</v>
      </c>
      <c r="B989">
        <v>21488614</v>
      </c>
      <c r="C989">
        <v>3.5699999999999998E-7</v>
      </c>
      <c r="D989" t="s">
        <v>0</v>
      </c>
      <c r="E989" t="s">
        <v>5002</v>
      </c>
      <c r="F989">
        <v>21494021</v>
      </c>
      <c r="G989">
        <v>21499397</v>
      </c>
      <c r="H989" t="s">
        <v>83</v>
      </c>
      <c r="I989" t="s">
        <v>59</v>
      </c>
      <c r="J989">
        <v>5407</v>
      </c>
      <c r="K989" t="s">
        <v>5014</v>
      </c>
      <c r="L989">
        <v>6.4473317838878001</v>
      </c>
      <c r="M989" s="4" t="str">
        <f t="shared" si="15"/>
        <v>-</v>
      </c>
      <c r="N989" t="s">
        <v>5002</v>
      </c>
      <c r="O989" t="s">
        <v>5003</v>
      </c>
      <c r="P989" t="s">
        <v>5004</v>
      </c>
      <c r="Q989" t="s">
        <v>52</v>
      </c>
      <c r="R989" t="s">
        <v>5005</v>
      </c>
      <c r="S989" t="s">
        <v>5006</v>
      </c>
      <c r="T989" t="s">
        <v>5007</v>
      </c>
      <c r="U989" t="s">
        <v>52</v>
      </c>
      <c r="V989" t="s">
        <v>5008</v>
      </c>
      <c r="W989" t="s">
        <v>52</v>
      </c>
      <c r="X989" t="s">
        <v>5009</v>
      </c>
      <c r="Y989" t="s">
        <v>5009</v>
      </c>
      <c r="Z989" t="s">
        <v>52</v>
      </c>
      <c r="AA989" t="s">
        <v>5010</v>
      </c>
      <c r="AB989" t="s">
        <v>5003</v>
      </c>
      <c r="AC989" t="s">
        <v>5004</v>
      </c>
      <c r="AD989" t="s">
        <v>5011</v>
      </c>
      <c r="AE989" t="s">
        <v>5012</v>
      </c>
      <c r="AF989" t="s">
        <v>5006</v>
      </c>
      <c r="AG989" t="s">
        <v>5007</v>
      </c>
    </row>
    <row r="990" spans="1:33" x14ac:dyDescent="0.2">
      <c r="A990">
        <v>5</v>
      </c>
      <c r="B990">
        <v>21488614</v>
      </c>
      <c r="C990">
        <v>3.5699999999999998E-7</v>
      </c>
      <c r="D990" t="s">
        <v>0</v>
      </c>
      <c r="E990" t="s">
        <v>5013</v>
      </c>
      <c r="F990">
        <v>21497312</v>
      </c>
      <c r="G990">
        <v>21498354</v>
      </c>
      <c r="H990" t="s">
        <v>83</v>
      </c>
      <c r="I990" t="s">
        <v>59</v>
      </c>
      <c r="J990">
        <v>8698</v>
      </c>
      <c r="K990" t="s">
        <v>5014</v>
      </c>
      <c r="L990">
        <v>6.4473317838878001</v>
      </c>
      <c r="M990" s="4" t="str">
        <f t="shared" si="15"/>
        <v>-</v>
      </c>
      <c r="N990" t="s">
        <v>5013</v>
      </c>
      <c r="O990" t="s">
        <v>52</v>
      </c>
      <c r="P990" t="s">
        <v>52</v>
      </c>
      <c r="Q990" t="s">
        <v>52</v>
      </c>
      <c r="R990" t="s">
        <v>52</v>
      </c>
      <c r="S990" t="s">
        <v>52</v>
      </c>
      <c r="T990" t="s">
        <v>52</v>
      </c>
      <c r="U990" t="s">
        <v>52</v>
      </c>
      <c r="V990" t="s">
        <v>52</v>
      </c>
      <c r="W990" t="s">
        <v>52</v>
      </c>
      <c r="X990" t="s">
        <v>52</v>
      </c>
      <c r="Y990" t="s">
        <v>52</v>
      </c>
      <c r="Z990" t="s">
        <v>52</v>
      </c>
      <c r="AA990" t="s">
        <v>52</v>
      </c>
      <c r="AB990" t="s">
        <v>52</v>
      </c>
      <c r="AC990" t="s">
        <v>52</v>
      </c>
      <c r="AD990" t="s">
        <v>52</v>
      </c>
      <c r="AE990" t="s">
        <v>52</v>
      </c>
      <c r="AF990" t="s">
        <v>52</v>
      </c>
      <c r="AG990" t="s">
        <v>52</v>
      </c>
    </row>
    <row r="991" spans="1:33" x14ac:dyDescent="0.2">
      <c r="A991">
        <v>5</v>
      </c>
      <c r="B991">
        <v>21488614</v>
      </c>
      <c r="C991">
        <v>3.5699999999999998E-7</v>
      </c>
      <c r="D991" t="s">
        <v>0</v>
      </c>
      <c r="E991" t="s">
        <v>5015</v>
      </c>
      <c r="F991">
        <v>21498363</v>
      </c>
      <c r="G991">
        <v>21499060</v>
      </c>
      <c r="H991" t="s">
        <v>83</v>
      </c>
      <c r="I991" t="s">
        <v>59</v>
      </c>
      <c r="J991">
        <v>9749</v>
      </c>
      <c r="K991" t="s">
        <v>5014</v>
      </c>
      <c r="L991">
        <v>6.4473317838878001</v>
      </c>
      <c r="M991" s="4" t="str">
        <f t="shared" si="15"/>
        <v>-</v>
      </c>
      <c r="N991" t="s">
        <v>5015</v>
      </c>
      <c r="O991" t="s">
        <v>52</v>
      </c>
      <c r="P991" t="s">
        <v>52</v>
      </c>
      <c r="Q991" t="s">
        <v>52</v>
      </c>
      <c r="R991" t="s">
        <v>52</v>
      </c>
      <c r="S991" t="s">
        <v>52</v>
      </c>
      <c r="T991" t="s">
        <v>52</v>
      </c>
      <c r="U991" t="s">
        <v>52</v>
      </c>
      <c r="V991" t="s">
        <v>52</v>
      </c>
      <c r="W991" t="s">
        <v>52</v>
      </c>
      <c r="X991" t="s">
        <v>52</v>
      </c>
      <c r="Y991" t="s">
        <v>52</v>
      </c>
      <c r="Z991" t="s">
        <v>52</v>
      </c>
      <c r="AA991" t="s">
        <v>52</v>
      </c>
      <c r="AB991" t="s">
        <v>52</v>
      </c>
      <c r="AC991" t="s">
        <v>52</v>
      </c>
      <c r="AD991" t="s">
        <v>52</v>
      </c>
      <c r="AE991" t="s">
        <v>52</v>
      </c>
      <c r="AF991" t="s">
        <v>52</v>
      </c>
      <c r="AG991" t="s">
        <v>52</v>
      </c>
    </row>
    <row r="992" spans="1:33" x14ac:dyDescent="0.2">
      <c r="A992">
        <v>19</v>
      </c>
      <c r="B992">
        <v>15292758</v>
      </c>
      <c r="C992">
        <v>3.58E-7</v>
      </c>
      <c r="D992" t="s">
        <v>5</v>
      </c>
      <c r="E992" t="s">
        <v>616</v>
      </c>
      <c r="F992">
        <v>15285179</v>
      </c>
      <c r="G992">
        <v>15285784</v>
      </c>
      <c r="H992" t="s">
        <v>83</v>
      </c>
      <c r="I992" t="s">
        <v>56</v>
      </c>
      <c r="J992">
        <v>6974</v>
      </c>
      <c r="K992" t="s">
        <v>659</v>
      </c>
      <c r="L992">
        <v>6.4461169733561201</v>
      </c>
      <c r="M992" s="4" t="str">
        <f t="shared" si="15"/>
        <v>-</v>
      </c>
      <c r="N992" t="s">
        <v>616</v>
      </c>
      <c r="O992" t="s">
        <v>52</v>
      </c>
      <c r="P992" t="s">
        <v>617</v>
      </c>
      <c r="Q992" t="s">
        <v>52</v>
      </c>
      <c r="R992" t="s">
        <v>52</v>
      </c>
      <c r="S992" t="s">
        <v>52</v>
      </c>
      <c r="T992" t="s">
        <v>52</v>
      </c>
      <c r="U992" t="s">
        <v>52</v>
      </c>
      <c r="V992" t="s">
        <v>618</v>
      </c>
      <c r="W992" t="s">
        <v>619</v>
      </c>
      <c r="X992" t="s">
        <v>620</v>
      </c>
      <c r="Y992" t="s">
        <v>620</v>
      </c>
      <c r="Z992" t="s">
        <v>52</v>
      </c>
      <c r="AA992" t="s">
        <v>621</v>
      </c>
      <c r="AB992" t="s">
        <v>622</v>
      </c>
      <c r="AC992" t="s">
        <v>617</v>
      </c>
      <c r="AD992" t="s">
        <v>52</v>
      </c>
      <c r="AE992" t="s">
        <v>52</v>
      </c>
      <c r="AF992" t="s">
        <v>52</v>
      </c>
      <c r="AG992" t="s">
        <v>52</v>
      </c>
    </row>
    <row r="993" spans="1:33" x14ac:dyDescent="0.2">
      <c r="A993">
        <v>19</v>
      </c>
      <c r="B993">
        <v>15292758</v>
      </c>
      <c r="C993">
        <v>3.58E-7</v>
      </c>
      <c r="D993" t="s">
        <v>5</v>
      </c>
      <c r="E993" t="s">
        <v>623</v>
      </c>
      <c r="F993">
        <v>15287568</v>
      </c>
      <c r="G993">
        <v>15288338</v>
      </c>
      <c r="H993" t="s">
        <v>52</v>
      </c>
      <c r="I993" t="s">
        <v>56</v>
      </c>
      <c r="J993">
        <v>4420</v>
      </c>
      <c r="K993" t="s">
        <v>659</v>
      </c>
      <c r="L993">
        <v>6.4461169733561201</v>
      </c>
      <c r="M993" s="4" t="str">
        <f t="shared" si="15"/>
        <v>-</v>
      </c>
      <c r="N993" t="s">
        <v>623</v>
      </c>
      <c r="O993" t="s">
        <v>52</v>
      </c>
      <c r="P993" t="s">
        <v>624</v>
      </c>
      <c r="Q993" t="s">
        <v>52</v>
      </c>
      <c r="R993" t="s">
        <v>52</v>
      </c>
      <c r="S993" t="s">
        <v>52</v>
      </c>
      <c r="T993" t="s">
        <v>52</v>
      </c>
      <c r="U993" t="s">
        <v>52</v>
      </c>
      <c r="V993" t="s">
        <v>625</v>
      </c>
      <c r="W993" t="s">
        <v>52</v>
      </c>
      <c r="X993" t="s">
        <v>626</v>
      </c>
      <c r="Y993" t="s">
        <v>626</v>
      </c>
      <c r="Z993" t="s">
        <v>52</v>
      </c>
      <c r="AA993" t="s">
        <v>627</v>
      </c>
      <c r="AB993" t="s">
        <v>628</v>
      </c>
      <c r="AC993" t="s">
        <v>624</v>
      </c>
      <c r="AD993" t="s">
        <v>52</v>
      </c>
      <c r="AE993" t="s">
        <v>52</v>
      </c>
      <c r="AF993" t="s">
        <v>52</v>
      </c>
      <c r="AG993" t="s">
        <v>629</v>
      </c>
    </row>
    <row r="994" spans="1:33" x14ac:dyDescent="0.2">
      <c r="A994">
        <v>19</v>
      </c>
      <c r="B994">
        <v>15292758</v>
      </c>
      <c r="C994">
        <v>3.58E-7</v>
      </c>
      <c r="D994" t="s">
        <v>5</v>
      </c>
      <c r="E994" t="s">
        <v>630</v>
      </c>
      <c r="F994">
        <v>15293011</v>
      </c>
      <c r="G994">
        <v>15293391</v>
      </c>
      <c r="H994" t="s">
        <v>52</v>
      </c>
      <c r="I994" t="s">
        <v>59</v>
      </c>
      <c r="J994">
        <v>253</v>
      </c>
      <c r="K994" t="s">
        <v>659</v>
      </c>
      <c r="L994">
        <v>6.4461169733561201</v>
      </c>
      <c r="M994" s="4" t="str">
        <f t="shared" si="15"/>
        <v>-</v>
      </c>
      <c r="N994" t="s">
        <v>630</v>
      </c>
      <c r="O994" t="s">
        <v>52</v>
      </c>
      <c r="P994" t="s">
        <v>631</v>
      </c>
      <c r="Q994" t="s">
        <v>52</v>
      </c>
      <c r="R994" t="s">
        <v>52</v>
      </c>
      <c r="S994" t="s">
        <v>52</v>
      </c>
      <c r="T994" t="s">
        <v>52</v>
      </c>
      <c r="U994" t="s">
        <v>52</v>
      </c>
      <c r="V994" t="s">
        <v>632</v>
      </c>
      <c r="W994" t="s">
        <v>633</v>
      </c>
      <c r="X994" t="s">
        <v>634</v>
      </c>
      <c r="Y994" t="s">
        <v>634</v>
      </c>
      <c r="Z994" t="s">
        <v>52</v>
      </c>
      <c r="AA994" t="s">
        <v>635</v>
      </c>
      <c r="AB994" t="s">
        <v>163</v>
      </c>
      <c r="AC994" t="s">
        <v>636</v>
      </c>
      <c r="AD994" t="s">
        <v>52</v>
      </c>
      <c r="AE994" t="s">
        <v>52</v>
      </c>
      <c r="AF994" t="s">
        <v>52</v>
      </c>
      <c r="AG994" t="s">
        <v>165</v>
      </c>
    </row>
    <row r="995" spans="1:33" x14ac:dyDescent="0.2">
      <c r="A995">
        <v>19</v>
      </c>
      <c r="B995">
        <v>15292758</v>
      </c>
      <c r="C995">
        <v>3.58E-7</v>
      </c>
      <c r="D995" t="s">
        <v>5</v>
      </c>
      <c r="E995" t="s">
        <v>637</v>
      </c>
      <c r="F995">
        <v>15295284</v>
      </c>
      <c r="G995">
        <v>15295710</v>
      </c>
      <c r="H995" t="s">
        <v>83</v>
      </c>
      <c r="I995" t="s">
        <v>59</v>
      </c>
      <c r="J995">
        <v>2526</v>
      </c>
      <c r="K995" t="s">
        <v>659</v>
      </c>
      <c r="L995">
        <v>6.4461169733561201</v>
      </c>
      <c r="M995" s="4" t="str">
        <f t="shared" si="15"/>
        <v>-</v>
      </c>
      <c r="N995" t="s">
        <v>637</v>
      </c>
      <c r="O995" t="s">
        <v>638</v>
      </c>
      <c r="P995" t="s">
        <v>639</v>
      </c>
      <c r="Q995" t="s">
        <v>52</v>
      </c>
      <c r="R995" t="s">
        <v>640</v>
      </c>
      <c r="S995" t="s">
        <v>641</v>
      </c>
      <c r="T995" t="s">
        <v>642</v>
      </c>
      <c r="U995" t="s">
        <v>52</v>
      </c>
      <c r="V995" t="s">
        <v>643</v>
      </c>
      <c r="W995" t="s">
        <v>52</v>
      </c>
      <c r="X995" t="s">
        <v>644</v>
      </c>
      <c r="Y995" t="s">
        <v>644</v>
      </c>
      <c r="Z995" t="s">
        <v>52</v>
      </c>
      <c r="AA995" t="s">
        <v>645</v>
      </c>
      <c r="AB995" t="s">
        <v>638</v>
      </c>
      <c r="AC995" t="s">
        <v>646</v>
      </c>
      <c r="AD995" t="s">
        <v>52</v>
      </c>
      <c r="AE995" t="s">
        <v>640</v>
      </c>
      <c r="AF995" t="s">
        <v>641</v>
      </c>
      <c r="AG995" t="s">
        <v>642</v>
      </c>
    </row>
    <row r="996" spans="1:33" x14ac:dyDescent="0.2">
      <c r="A996">
        <v>19</v>
      </c>
      <c r="B996">
        <v>15292758</v>
      </c>
      <c r="C996">
        <v>3.58E-7</v>
      </c>
      <c r="D996" t="s">
        <v>5</v>
      </c>
      <c r="E996" t="s">
        <v>647</v>
      </c>
      <c r="F996">
        <v>15296972</v>
      </c>
      <c r="G996">
        <v>15298220</v>
      </c>
      <c r="H996" t="s">
        <v>52</v>
      </c>
      <c r="I996" t="s">
        <v>59</v>
      </c>
      <c r="J996">
        <v>4214</v>
      </c>
      <c r="K996" t="s">
        <v>659</v>
      </c>
      <c r="L996">
        <v>6.4461169733561201</v>
      </c>
      <c r="M996" s="4" t="str">
        <f t="shared" si="15"/>
        <v>-</v>
      </c>
      <c r="N996" t="s">
        <v>647</v>
      </c>
      <c r="O996" t="s">
        <v>648</v>
      </c>
      <c r="P996" t="s">
        <v>649</v>
      </c>
      <c r="Q996" t="s">
        <v>650</v>
      </c>
      <c r="R996" t="s">
        <v>651</v>
      </c>
      <c r="S996" t="s">
        <v>52</v>
      </c>
      <c r="T996" t="s">
        <v>52</v>
      </c>
      <c r="U996" t="s">
        <v>52</v>
      </c>
      <c r="V996" t="s">
        <v>652</v>
      </c>
      <c r="W996" t="s">
        <v>52</v>
      </c>
      <c r="X996" t="s">
        <v>653</v>
      </c>
      <c r="Y996" t="s">
        <v>653</v>
      </c>
      <c r="Z996" t="s">
        <v>52</v>
      </c>
      <c r="AA996" t="s">
        <v>654</v>
      </c>
      <c r="AB996" t="s">
        <v>648</v>
      </c>
      <c r="AC996" t="s">
        <v>649</v>
      </c>
      <c r="AD996" t="s">
        <v>650</v>
      </c>
      <c r="AE996" t="s">
        <v>651</v>
      </c>
      <c r="AF996" t="s">
        <v>52</v>
      </c>
      <c r="AG996" t="s">
        <v>52</v>
      </c>
    </row>
    <row r="997" spans="1:33" x14ac:dyDescent="0.2">
      <c r="A997">
        <v>19</v>
      </c>
      <c r="B997">
        <v>15292758</v>
      </c>
      <c r="C997">
        <v>3.58E-7</v>
      </c>
      <c r="D997" t="s">
        <v>5</v>
      </c>
      <c r="E997" t="s">
        <v>655</v>
      </c>
      <c r="F997">
        <v>15301198</v>
      </c>
      <c r="G997">
        <v>15301442</v>
      </c>
      <c r="H997" t="s">
        <v>52</v>
      </c>
      <c r="I997" t="s">
        <v>59</v>
      </c>
      <c r="J997">
        <v>8440</v>
      </c>
      <c r="K997" t="s">
        <v>659</v>
      </c>
      <c r="L997">
        <v>6.4461169733561201</v>
      </c>
      <c r="M997" s="4" t="str">
        <f t="shared" si="15"/>
        <v>-</v>
      </c>
      <c r="N997" t="s">
        <v>655</v>
      </c>
      <c r="O997" t="s">
        <v>52</v>
      </c>
      <c r="P997" t="s">
        <v>52</v>
      </c>
      <c r="Q997" t="s">
        <v>52</v>
      </c>
      <c r="R997" t="s">
        <v>52</v>
      </c>
      <c r="S997" t="s">
        <v>52</v>
      </c>
      <c r="T997" t="s">
        <v>52</v>
      </c>
      <c r="U997" t="s">
        <v>52</v>
      </c>
      <c r="V997" t="s">
        <v>52</v>
      </c>
      <c r="W997" t="s">
        <v>52</v>
      </c>
      <c r="X997" t="s">
        <v>52</v>
      </c>
      <c r="Y997" t="s">
        <v>52</v>
      </c>
      <c r="Z997" t="s">
        <v>52</v>
      </c>
      <c r="AA997" t="s">
        <v>52</v>
      </c>
      <c r="AB997" t="s">
        <v>52</v>
      </c>
      <c r="AC997" t="s">
        <v>52</v>
      </c>
      <c r="AD997" t="s">
        <v>52</v>
      </c>
      <c r="AE997" t="s">
        <v>52</v>
      </c>
      <c r="AF997" t="s">
        <v>52</v>
      </c>
      <c r="AG997" t="s">
        <v>52</v>
      </c>
    </row>
    <row r="998" spans="1:33" x14ac:dyDescent="0.2">
      <c r="A998">
        <v>9</v>
      </c>
      <c r="B998">
        <v>11686255</v>
      </c>
      <c r="C998">
        <v>3.6199999999999999E-7</v>
      </c>
      <c r="D998" t="s">
        <v>5</v>
      </c>
      <c r="E998" t="s">
        <v>3804</v>
      </c>
      <c r="F998">
        <v>11677457</v>
      </c>
      <c r="G998">
        <v>11679309</v>
      </c>
      <c r="H998" t="s">
        <v>52</v>
      </c>
      <c r="I998" t="s">
        <v>56</v>
      </c>
      <c r="J998">
        <v>6946</v>
      </c>
      <c r="K998" t="s">
        <v>3823</v>
      </c>
      <c r="L998">
        <v>6.4412914294668298</v>
      </c>
      <c r="M998" s="4" t="str">
        <f t="shared" si="15"/>
        <v>-</v>
      </c>
      <c r="N998" t="s">
        <v>3804</v>
      </c>
      <c r="O998" t="s">
        <v>52</v>
      </c>
      <c r="P998" t="s">
        <v>52</v>
      </c>
      <c r="Q998" t="s">
        <v>52</v>
      </c>
      <c r="R998" t="s">
        <v>52</v>
      </c>
      <c r="S998" t="s">
        <v>52</v>
      </c>
      <c r="T998" t="s">
        <v>52</v>
      </c>
      <c r="U998" t="s">
        <v>52</v>
      </c>
      <c r="V998" t="s">
        <v>3806</v>
      </c>
      <c r="W998" t="s">
        <v>52</v>
      </c>
      <c r="X998" t="s">
        <v>52</v>
      </c>
      <c r="Y998" t="s">
        <v>52</v>
      </c>
      <c r="Z998" t="s">
        <v>52</v>
      </c>
      <c r="AA998" t="s">
        <v>3807</v>
      </c>
      <c r="AB998" t="s">
        <v>52</v>
      </c>
      <c r="AC998" t="s">
        <v>52</v>
      </c>
      <c r="AD998" t="s">
        <v>52</v>
      </c>
      <c r="AE998" t="s">
        <v>52</v>
      </c>
      <c r="AF998" t="s">
        <v>52</v>
      </c>
      <c r="AG998" t="s">
        <v>52</v>
      </c>
    </row>
    <row r="999" spans="1:33" x14ac:dyDescent="0.2">
      <c r="A999">
        <v>9</v>
      </c>
      <c r="B999">
        <v>11686255</v>
      </c>
      <c r="C999">
        <v>3.6199999999999999E-7</v>
      </c>
      <c r="D999" t="s">
        <v>5</v>
      </c>
      <c r="E999" t="s">
        <v>3808</v>
      </c>
      <c r="F999">
        <v>11681334</v>
      </c>
      <c r="G999">
        <v>11682371</v>
      </c>
      <c r="H999" t="s">
        <v>52</v>
      </c>
      <c r="I999" t="s">
        <v>56</v>
      </c>
      <c r="J999">
        <v>3884</v>
      </c>
      <c r="K999" t="s">
        <v>3823</v>
      </c>
      <c r="L999">
        <v>6.4412914294668298</v>
      </c>
      <c r="M999" s="4" t="str">
        <f t="shared" si="15"/>
        <v>-</v>
      </c>
      <c r="N999" t="s">
        <v>3808</v>
      </c>
      <c r="O999" t="s">
        <v>52</v>
      </c>
      <c r="P999" t="s">
        <v>3809</v>
      </c>
      <c r="Q999" t="s">
        <v>52</v>
      </c>
      <c r="R999" t="s">
        <v>52</v>
      </c>
      <c r="S999" t="s">
        <v>52</v>
      </c>
      <c r="T999" t="s">
        <v>3810</v>
      </c>
      <c r="U999" t="s">
        <v>52</v>
      </c>
      <c r="V999" t="s">
        <v>3811</v>
      </c>
      <c r="W999" t="s">
        <v>52</v>
      </c>
      <c r="X999" t="s">
        <v>3812</v>
      </c>
      <c r="Y999" t="s">
        <v>3812</v>
      </c>
      <c r="Z999" t="s">
        <v>52</v>
      </c>
      <c r="AA999" t="s">
        <v>3813</v>
      </c>
      <c r="AB999" t="s">
        <v>3814</v>
      </c>
      <c r="AC999" t="s">
        <v>3809</v>
      </c>
      <c r="AD999" t="s">
        <v>3815</v>
      </c>
      <c r="AE999" t="s">
        <v>52</v>
      </c>
      <c r="AF999" t="s">
        <v>3816</v>
      </c>
      <c r="AG999" t="s">
        <v>3810</v>
      </c>
    </row>
    <row r="1000" spans="1:33" x14ac:dyDescent="0.2">
      <c r="A1000">
        <v>9</v>
      </c>
      <c r="B1000">
        <v>11686255</v>
      </c>
      <c r="C1000">
        <v>3.6199999999999999E-7</v>
      </c>
      <c r="D1000" t="s">
        <v>5</v>
      </c>
      <c r="E1000" t="s">
        <v>3817</v>
      </c>
      <c r="F1000">
        <v>11687725</v>
      </c>
      <c r="G1000">
        <v>11696259</v>
      </c>
      <c r="H1000" t="s">
        <v>83</v>
      </c>
      <c r="I1000" t="s">
        <v>59</v>
      </c>
      <c r="J1000">
        <v>1470</v>
      </c>
      <c r="K1000" t="s">
        <v>3823</v>
      </c>
      <c r="L1000">
        <v>6.4412914294668298</v>
      </c>
      <c r="M1000" s="4" t="str">
        <f t="shared" si="15"/>
        <v>-</v>
      </c>
      <c r="N1000" t="s">
        <v>3817</v>
      </c>
      <c r="O1000" t="s">
        <v>2779</v>
      </c>
      <c r="P1000" t="s">
        <v>3818</v>
      </c>
      <c r="Q1000" t="s">
        <v>52</v>
      </c>
      <c r="R1000" t="s">
        <v>52</v>
      </c>
      <c r="S1000" t="s">
        <v>2781</v>
      </c>
      <c r="T1000" t="s">
        <v>2782</v>
      </c>
      <c r="U1000" t="s">
        <v>52</v>
      </c>
      <c r="V1000" t="s">
        <v>3819</v>
      </c>
      <c r="W1000" t="s">
        <v>3820</v>
      </c>
      <c r="X1000" t="s">
        <v>3821</v>
      </c>
      <c r="Y1000" t="s">
        <v>3821</v>
      </c>
      <c r="Z1000" t="s">
        <v>52</v>
      </c>
      <c r="AA1000" t="s">
        <v>3822</v>
      </c>
      <c r="AB1000" t="s">
        <v>2779</v>
      </c>
      <c r="AC1000" t="s">
        <v>3818</v>
      </c>
      <c r="AD1000" t="s">
        <v>52</v>
      </c>
      <c r="AE1000" t="s">
        <v>52</v>
      </c>
      <c r="AF1000" t="s">
        <v>2781</v>
      </c>
      <c r="AG1000" t="s">
        <v>2782</v>
      </c>
    </row>
    <row r="1001" spans="1:33" x14ac:dyDescent="0.2">
      <c r="A1001">
        <v>4</v>
      </c>
      <c r="B1001">
        <v>4805653</v>
      </c>
      <c r="C1001">
        <v>3.6199999999999999E-7</v>
      </c>
      <c r="D1001" t="s">
        <v>0</v>
      </c>
      <c r="E1001" t="s">
        <v>5203</v>
      </c>
      <c r="F1001">
        <v>4794871</v>
      </c>
      <c r="G1001">
        <v>4795685</v>
      </c>
      <c r="H1001" t="s">
        <v>52</v>
      </c>
      <c r="I1001" t="s">
        <v>56</v>
      </c>
      <c r="J1001">
        <v>9968</v>
      </c>
      <c r="K1001" t="s">
        <v>5204</v>
      </c>
      <c r="L1001">
        <v>6.4412914294668298</v>
      </c>
      <c r="M1001" s="4" t="str">
        <f t="shared" si="15"/>
        <v>-</v>
      </c>
      <c r="N1001" t="s">
        <v>5203</v>
      </c>
      <c r="O1001" t="s">
        <v>52</v>
      </c>
      <c r="P1001" t="s">
        <v>52</v>
      </c>
      <c r="Q1001" t="s">
        <v>52</v>
      </c>
      <c r="R1001" t="s">
        <v>52</v>
      </c>
      <c r="S1001" t="s">
        <v>52</v>
      </c>
      <c r="T1001" t="s">
        <v>52</v>
      </c>
      <c r="U1001" t="s">
        <v>52</v>
      </c>
      <c r="V1001" t="s">
        <v>52</v>
      </c>
      <c r="W1001" t="s">
        <v>52</v>
      </c>
      <c r="X1001" t="s">
        <v>52</v>
      </c>
      <c r="Y1001" t="s">
        <v>52</v>
      </c>
      <c r="Z1001" t="s">
        <v>52</v>
      </c>
      <c r="AA1001" t="s">
        <v>52</v>
      </c>
      <c r="AB1001" t="s">
        <v>52</v>
      </c>
      <c r="AC1001" t="s">
        <v>52</v>
      </c>
      <c r="AD1001" t="s">
        <v>52</v>
      </c>
      <c r="AE1001" t="s">
        <v>52</v>
      </c>
      <c r="AF1001" t="s">
        <v>52</v>
      </c>
      <c r="AG1001" t="s">
        <v>52</v>
      </c>
    </row>
    <row r="1002" spans="1:33" x14ac:dyDescent="0.2">
      <c r="A1002">
        <v>4</v>
      </c>
      <c r="B1002">
        <v>4805653</v>
      </c>
      <c r="C1002">
        <v>3.6199999999999999E-7</v>
      </c>
      <c r="D1002" t="s">
        <v>0</v>
      </c>
      <c r="E1002" t="s">
        <v>5205</v>
      </c>
      <c r="F1002">
        <v>4795703</v>
      </c>
      <c r="G1002">
        <v>4796255</v>
      </c>
      <c r="H1002" t="s">
        <v>83</v>
      </c>
      <c r="I1002" t="s">
        <v>56</v>
      </c>
      <c r="J1002">
        <v>9398</v>
      </c>
      <c r="K1002" t="s">
        <v>5204</v>
      </c>
      <c r="L1002">
        <v>6.4412914294668298</v>
      </c>
      <c r="M1002" s="4" t="str">
        <f t="shared" si="15"/>
        <v>-</v>
      </c>
      <c r="N1002" t="s">
        <v>5205</v>
      </c>
      <c r="O1002" t="s">
        <v>52</v>
      </c>
      <c r="P1002" t="s">
        <v>52</v>
      </c>
      <c r="Q1002" t="s">
        <v>52</v>
      </c>
      <c r="R1002" t="s">
        <v>52</v>
      </c>
      <c r="S1002" t="s">
        <v>52</v>
      </c>
      <c r="T1002" t="s">
        <v>52</v>
      </c>
      <c r="U1002" t="s">
        <v>52</v>
      </c>
      <c r="V1002" t="s">
        <v>52</v>
      </c>
      <c r="W1002" t="s">
        <v>52</v>
      </c>
      <c r="X1002" t="s">
        <v>52</v>
      </c>
      <c r="Y1002" t="s">
        <v>52</v>
      </c>
      <c r="Z1002" t="s">
        <v>52</v>
      </c>
      <c r="AA1002" t="s">
        <v>52</v>
      </c>
      <c r="AB1002" t="s">
        <v>52</v>
      </c>
      <c r="AC1002" t="s">
        <v>52</v>
      </c>
      <c r="AD1002" t="s">
        <v>52</v>
      </c>
      <c r="AE1002" t="s">
        <v>52</v>
      </c>
      <c r="AF1002" t="s">
        <v>52</v>
      </c>
      <c r="AG1002" t="s">
        <v>52</v>
      </c>
    </row>
    <row r="1003" spans="1:33" x14ac:dyDescent="0.2">
      <c r="A1003">
        <v>4</v>
      </c>
      <c r="B1003">
        <v>4805653</v>
      </c>
      <c r="C1003">
        <v>3.6199999999999999E-7</v>
      </c>
      <c r="D1003" t="s">
        <v>0</v>
      </c>
      <c r="E1003" t="s">
        <v>5206</v>
      </c>
      <c r="F1003">
        <v>4806016</v>
      </c>
      <c r="G1003">
        <v>4807264</v>
      </c>
      <c r="H1003" t="s">
        <v>52</v>
      </c>
      <c r="I1003" t="s">
        <v>59</v>
      </c>
      <c r="J1003">
        <v>363</v>
      </c>
      <c r="K1003" t="s">
        <v>5204</v>
      </c>
      <c r="L1003">
        <v>6.4412914294668298</v>
      </c>
      <c r="M1003" s="4" t="str">
        <f t="shared" si="15"/>
        <v>-</v>
      </c>
      <c r="N1003" t="s">
        <v>5206</v>
      </c>
      <c r="O1003" t="s">
        <v>5207</v>
      </c>
      <c r="P1003" t="s">
        <v>5208</v>
      </c>
      <c r="Q1003" t="s">
        <v>52</v>
      </c>
      <c r="R1003" t="s">
        <v>52</v>
      </c>
      <c r="S1003" t="s">
        <v>52</v>
      </c>
      <c r="T1003" t="s">
        <v>52</v>
      </c>
      <c r="U1003" t="s">
        <v>52</v>
      </c>
      <c r="V1003" t="s">
        <v>5209</v>
      </c>
      <c r="W1003" t="s">
        <v>52</v>
      </c>
      <c r="X1003" t="s">
        <v>52</v>
      </c>
      <c r="Y1003" t="s">
        <v>52</v>
      </c>
      <c r="Z1003" t="s">
        <v>52</v>
      </c>
      <c r="AA1003" t="s">
        <v>5210</v>
      </c>
      <c r="AB1003" t="s">
        <v>5207</v>
      </c>
      <c r="AC1003" t="s">
        <v>5211</v>
      </c>
      <c r="AD1003" t="s">
        <v>52</v>
      </c>
      <c r="AE1003" t="s">
        <v>52</v>
      </c>
      <c r="AF1003" t="s">
        <v>52</v>
      </c>
      <c r="AG1003" t="s">
        <v>52</v>
      </c>
    </row>
    <row r="1004" spans="1:33" x14ac:dyDescent="0.2">
      <c r="A1004">
        <v>16</v>
      </c>
      <c r="B1004">
        <v>7241639</v>
      </c>
      <c r="C1004">
        <v>3.6300000000000001E-7</v>
      </c>
      <c r="D1004" t="s">
        <v>0</v>
      </c>
      <c r="E1004" t="s">
        <v>1403</v>
      </c>
      <c r="F1004">
        <v>7236444</v>
      </c>
      <c r="G1004">
        <v>7237277</v>
      </c>
      <c r="H1004" t="s">
        <v>83</v>
      </c>
      <c r="I1004" t="s">
        <v>56</v>
      </c>
      <c r="J1004">
        <v>4362</v>
      </c>
      <c r="K1004" t="s">
        <v>1404</v>
      </c>
      <c r="L1004">
        <v>6.4400933749638796</v>
      </c>
      <c r="M1004" s="4" t="str">
        <f t="shared" si="15"/>
        <v>-</v>
      </c>
      <c r="N1004" t="s">
        <v>1403</v>
      </c>
      <c r="O1004" t="s">
        <v>52</v>
      </c>
      <c r="P1004" t="s">
        <v>1405</v>
      </c>
      <c r="Q1004" t="s">
        <v>52</v>
      </c>
      <c r="R1004" t="s">
        <v>52</v>
      </c>
      <c r="S1004" t="s">
        <v>52</v>
      </c>
      <c r="T1004" t="s">
        <v>52</v>
      </c>
      <c r="U1004" t="s">
        <v>52</v>
      </c>
      <c r="V1004" t="s">
        <v>52</v>
      </c>
      <c r="W1004" t="s">
        <v>52</v>
      </c>
      <c r="X1004" t="s">
        <v>52</v>
      </c>
      <c r="Y1004" t="s">
        <v>52</v>
      </c>
      <c r="Z1004" t="s">
        <v>52</v>
      </c>
      <c r="AA1004" t="s">
        <v>52</v>
      </c>
      <c r="AB1004" t="s">
        <v>52</v>
      </c>
      <c r="AC1004" t="s">
        <v>52</v>
      </c>
      <c r="AD1004" t="s">
        <v>52</v>
      </c>
      <c r="AE1004" t="s">
        <v>52</v>
      </c>
      <c r="AF1004" t="s">
        <v>52</v>
      </c>
      <c r="AG1004" t="s">
        <v>52</v>
      </c>
    </row>
    <row r="1005" spans="1:33" x14ac:dyDescent="0.2">
      <c r="A1005">
        <v>16</v>
      </c>
      <c r="B1005">
        <v>7241639</v>
      </c>
      <c r="C1005">
        <v>3.6300000000000001E-7</v>
      </c>
      <c r="D1005" t="s">
        <v>0</v>
      </c>
      <c r="E1005" t="s">
        <v>1406</v>
      </c>
      <c r="F1005">
        <v>7248573</v>
      </c>
      <c r="G1005">
        <v>7250532</v>
      </c>
      <c r="H1005" t="s">
        <v>83</v>
      </c>
      <c r="I1005" t="s">
        <v>59</v>
      </c>
      <c r="J1005">
        <v>6934</v>
      </c>
      <c r="K1005" t="s">
        <v>1404</v>
      </c>
      <c r="L1005">
        <v>6.4400933749638796</v>
      </c>
      <c r="M1005" s="4" t="str">
        <f t="shared" si="15"/>
        <v>-</v>
      </c>
      <c r="N1005" t="s">
        <v>1406</v>
      </c>
      <c r="O1005" t="s">
        <v>1407</v>
      </c>
      <c r="P1005" t="s">
        <v>1408</v>
      </c>
      <c r="Q1005" t="s">
        <v>1409</v>
      </c>
      <c r="R1005" t="s">
        <v>52</v>
      </c>
      <c r="S1005" t="s">
        <v>1410</v>
      </c>
      <c r="T1005" t="s">
        <v>1411</v>
      </c>
      <c r="U1005" t="s">
        <v>52</v>
      </c>
      <c r="V1005" t="s">
        <v>1412</v>
      </c>
      <c r="W1005" t="s">
        <v>1413</v>
      </c>
      <c r="X1005" t="s">
        <v>1414</v>
      </c>
      <c r="Y1005" t="s">
        <v>1414</v>
      </c>
      <c r="Z1005" t="s">
        <v>1415</v>
      </c>
      <c r="AA1005" t="s">
        <v>1416</v>
      </c>
      <c r="AB1005" t="s">
        <v>1407</v>
      </c>
      <c r="AC1005" t="s">
        <v>1408</v>
      </c>
      <c r="AD1005" t="s">
        <v>1409</v>
      </c>
      <c r="AE1005" t="s">
        <v>52</v>
      </c>
      <c r="AF1005" t="s">
        <v>1410</v>
      </c>
      <c r="AG1005" t="s">
        <v>1411</v>
      </c>
    </row>
    <row r="1006" spans="1:33" x14ac:dyDescent="0.2">
      <c r="A1006">
        <v>14</v>
      </c>
      <c r="B1006">
        <v>15608052</v>
      </c>
      <c r="C1006">
        <v>3.6600000000000002E-7</v>
      </c>
      <c r="D1006" t="s">
        <v>0</v>
      </c>
      <c r="E1006" t="s">
        <v>2071</v>
      </c>
      <c r="F1006">
        <v>15600846</v>
      </c>
      <c r="G1006">
        <v>15601117</v>
      </c>
      <c r="H1006" t="s">
        <v>83</v>
      </c>
      <c r="I1006" t="s">
        <v>56</v>
      </c>
      <c r="J1006">
        <v>6935</v>
      </c>
      <c r="K1006" t="s">
        <v>2072</v>
      </c>
      <c r="L1006">
        <v>6.4365189146055801</v>
      </c>
      <c r="M1006" s="4" t="str">
        <f t="shared" si="15"/>
        <v>-</v>
      </c>
      <c r="N1006" t="s">
        <v>2071</v>
      </c>
      <c r="O1006" t="s">
        <v>2073</v>
      </c>
      <c r="P1006" t="s">
        <v>2074</v>
      </c>
      <c r="Q1006" t="s">
        <v>52</v>
      </c>
      <c r="R1006" t="s">
        <v>2075</v>
      </c>
      <c r="S1006" t="s">
        <v>2076</v>
      </c>
      <c r="T1006" t="s">
        <v>2077</v>
      </c>
      <c r="U1006" t="s">
        <v>52</v>
      </c>
      <c r="V1006" t="s">
        <v>2078</v>
      </c>
      <c r="W1006" t="s">
        <v>2079</v>
      </c>
      <c r="X1006" t="s">
        <v>2080</v>
      </c>
      <c r="Y1006" t="s">
        <v>2080</v>
      </c>
      <c r="Z1006" t="s">
        <v>52</v>
      </c>
      <c r="AA1006" t="s">
        <v>2081</v>
      </c>
      <c r="AB1006" t="s">
        <v>2073</v>
      </c>
      <c r="AC1006" t="s">
        <v>2082</v>
      </c>
      <c r="AD1006" t="s">
        <v>2083</v>
      </c>
      <c r="AE1006" t="s">
        <v>2075</v>
      </c>
      <c r="AF1006" t="s">
        <v>2076</v>
      </c>
      <c r="AG1006" t="s">
        <v>2077</v>
      </c>
    </row>
    <row r="1007" spans="1:33" x14ac:dyDescent="0.2">
      <c r="A1007">
        <v>14</v>
      </c>
      <c r="B1007">
        <v>15608052</v>
      </c>
      <c r="C1007">
        <v>3.6600000000000002E-7</v>
      </c>
      <c r="D1007" t="s">
        <v>0</v>
      </c>
      <c r="E1007" t="s">
        <v>2084</v>
      </c>
      <c r="F1007">
        <v>15609951</v>
      </c>
      <c r="G1007">
        <v>15610313</v>
      </c>
      <c r="H1007" t="s">
        <v>52</v>
      </c>
      <c r="I1007" t="s">
        <v>59</v>
      </c>
      <c r="J1007">
        <v>1899</v>
      </c>
      <c r="K1007" t="s">
        <v>2072</v>
      </c>
      <c r="L1007">
        <v>6.4365189146055801</v>
      </c>
      <c r="M1007" s="4" t="str">
        <f t="shared" si="15"/>
        <v>-</v>
      </c>
      <c r="N1007" t="s">
        <v>2084</v>
      </c>
      <c r="O1007" t="s">
        <v>52</v>
      </c>
      <c r="P1007" t="s">
        <v>52</v>
      </c>
      <c r="Q1007" t="s">
        <v>52</v>
      </c>
      <c r="R1007" t="s">
        <v>52</v>
      </c>
      <c r="S1007" t="s">
        <v>52</v>
      </c>
      <c r="T1007" t="s">
        <v>52</v>
      </c>
      <c r="U1007" t="s">
        <v>52</v>
      </c>
      <c r="V1007" t="s">
        <v>52</v>
      </c>
      <c r="W1007" t="s">
        <v>52</v>
      </c>
      <c r="X1007" t="s">
        <v>52</v>
      </c>
      <c r="Y1007" t="s">
        <v>52</v>
      </c>
      <c r="Z1007" t="s">
        <v>52</v>
      </c>
      <c r="AA1007" t="s">
        <v>52</v>
      </c>
      <c r="AB1007" t="s">
        <v>52</v>
      </c>
      <c r="AC1007" t="s">
        <v>52</v>
      </c>
      <c r="AD1007" t="s">
        <v>52</v>
      </c>
      <c r="AE1007" t="s">
        <v>52</v>
      </c>
      <c r="AF1007" t="s">
        <v>52</v>
      </c>
      <c r="AG1007" t="s">
        <v>52</v>
      </c>
    </row>
    <row r="1008" spans="1:33" x14ac:dyDescent="0.2">
      <c r="A1008">
        <v>2</v>
      </c>
      <c r="B1008">
        <v>1216902</v>
      </c>
      <c r="C1008">
        <v>3.6699999999999999E-7</v>
      </c>
      <c r="D1008" t="s">
        <v>4</v>
      </c>
      <c r="E1008" t="s">
        <v>6026</v>
      </c>
      <c r="F1008">
        <v>1206944</v>
      </c>
      <c r="G1008">
        <v>1208855</v>
      </c>
      <c r="H1008" t="s">
        <v>52</v>
      </c>
      <c r="I1008" t="s">
        <v>56</v>
      </c>
      <c r="J1008">
        <v>8047</v>
      </c>
      <c r="K1008" t="s">
        <v>6027</v>
      </c>
      <c r="L1008">
        <v>6.4353339357479102</v>
      </c>
      <c r="M1008" s="4" t="str">
        <f t="shared" si="15"/>
        <v>-</v>
      </c>
      <c r="N1008" t="s">
        <v>6026</v>
      </c>
      <c r="O1008" t="s">
        <v>6028</v>
      </c>
      <c r="P1008" t="s">
        <v>6029</v>
      </c>
      <c r="Q1008" t="s">
        <v>52</v>
      </c>
      <c r="R1008" t="s">
        <v>52</v>
      </c>
      <c r="S1008" t="s">
        <v>52</v>
      </c>
      <c r="T1008" t="s">
        <v>52</v>
      </c>
      <c r="U1008" t="s">
        <v>52</v>
      </c>
      <c r="V1008" t="s">
        <v>6030</v>
      </c>
      <c r="W1008" t="s">
        <v>52</v>
      </c>
      <c r="X1008" t="s">
        <v>6031</v>
      </c>
      <c r="Y1008" t="s">
        <v>6031</v>
      </c>
      <c r="Z1008" t="s">
        <v>52</v>
      </c>
      <c r="AA1008" t="s">
        <v>6032</v>
      </c>
      <c r="AB1008" t="s">
        <v>6028</v>
      </c>
      <c r="AC1008" t="s">
        <v>6033</v>
      </c>
      <c r="AD1008" t="s">
        <v>52</v>
      </c>
      <c r="AE1008" t="s">
        <v>52</v>
      </c>
      <c r="AF1008" t="s">
        <v>52</v>
      </c>
      <c r="AG1008" t="s">
        <v>52</v>
      </c>
    </row>
    <row r="1009" spans="1:33" x14ac:dyDescent="0.2">
      <c r="A1009">
        <v>2</v>
      </c>
      <c r="B1009">
        <v>1216902</v>
      </c>
      <c r="C1009">
        <v>3.6699999999999999E-7</v>
      </c>
      <c r="D1009" t="s">
        <v>4</v>
      </c>
      <c r="E1009" t="s">
        <v>6034</v>
      </c>
      <c r="F1009">
        <v>1217315</v>
      </c>
      <c r="G1009">
        <v>1220147</v>
      </c>
      <c r="H1009" t="s">
        <v>52</v>
      </c>
      <c r="I1009" t="s">
        <v>59</v>
      </c>
      <c r="J1009">
        <v>413</v>
      </c>
      <c r="K1009" t="s">
        <v>6027</v>
      </c>
      <c r="L1009">
        <v>6.4353339357479102</v>
      </c>
      <c r="M1009" s="4" t="str">
        <f t="shared" si="15"/>
        <v>-</v>
      </c>
      <c r="N1009" t="s">
        <v>6034</v>
      </c>
      <c r="O1009" t="s">
        <v>6028</v>
      </c>
      <c r="P1009" t="s">
        <v>6035</v>
      </c>
      <c r="Q1009" t="s">
        <v>52</v>
      </c>
      <c r="R1009" t="s">
        <v>52</v>
      </c>
      <c r="S1009" t="s">
        <v>52</v>
      </c>
      <c r="T1009" t="s">
        <v>52</v>
      </c>
      <c r="U1009" t="s">
        <v>52</v>
      </c>
      <c r="V1009" t="s">
        <v>6036</v>
      </c>
      <c r="W1009" t="s">
        <v>52</v>
      </c>
      <c r="X1009" t="s">
        <v>6031</v>
      </c>
      <c r="Y1009" t="s">
        <v>6031</v>
      </c>
      <c r="Z1009" t="s">
        <v>52</v>
      </c>
      <c r="AA1009" t="s">
        <v>6037</v>
      </c>
      <c r="AB1009" t="s">
        <v>6028</v>
      </c>
      <c r="AC1009" t="s">
        <v>6035</v>
      </c>
      <c r="AD1009" t="s">
        <v>52</v>
      </c>
      <c r="AE1009" t="s">
        <v>52</v>
      </c>
      <c r="AF1009" t="s">
        <v>52</v>
      </c>
      <c r="AG1009" t="s">
        <v>52</v>
      </c>
    </row>
    <row r="1010" spans="1:33" x14ac:dyDescent="0.2">
      <c r="A1010">
        <v>2</v>
      </c>
      <c r="B1010">
        <v>1216902</v>
      </c>
      <c r="C1010">
        <v>3.6699999999999999E-7</v>
      </c>
      <c r="D1010" t="s">
        <v>4</v>
      </c>
      <c r="E1010" t="s">
        <v>6038</v>
      </c>
      <c r="F1010">
        <v>1226127</v>
      </c>
      <c r="G1010">
        <v>1228490</v>
      </c>
      <c r="H1010" t="s">
        <v>52</v>
      </c>
      <c r="I1010" t="s">
        <v>59</v>
      </c>
      <c r="J1010">
        <v>9225</v>
      </c>
      <c r="K1010" t="s">
        <v>6027</v>
      </c>
      <c r="L1010">
        <v>6.4353339357479102</v>
      </c>
      <c r="M1010" s="4" t="str">
        <f t="shared" si="15"/>
        <v>-</v>
      </c>
      <c r="N1010" t="s">
        <v>6038</v>
      </c>
      <c r="O1010" t="s">
        <v>6039</v>
      </c>
      <c r="P1010" t="s">
        <v>6040</v>
      </c>
      <c r="Q1010" t="s">
        <v>52</v>
      </c>
      <c r="R1010" t="s">
        <v>52</v>
      </c>
      <c r="S1010" t="s">
        <v>52</v>
      </c>
      <c r="T1010" t="s">
        <v>52</v>
      </c>
      <c r="U1010" t="s">
        <v>52</v>
      </c>
      <c r="V1010" t="s">
        <v>6041</v>
      </c>
      <c r="W1010" t="s">
        <v>52</v>
      </c>
      <c r="X1010" t="s">
        <v>52</v>
      </c>
      <c r="Y1010" t="s">
        <v>52</v>
      </c>
      <c r="Z1010" t="s">
        <v>52</v>
      </c>
      <c r="AA1010" t="s">
        <v>6042</v>
      </c>
      <c r="AB1010" t="s">
        <v>6039</v>
      </c>
      <c r="AC1010" t="s">
        <v>6040</v>
      </c>
      <c r="AD1010" t="s">
        <v>52</v>
      </c>
      <c r="AE1010" t="s">
        <v>52</v>
      </c>
      <c r="AF1010" t="s">
        <v>52</v>
      </c>
      <c r="AG1010" t="s">
        <v>52</v>
      </c>
    </row>
    <row r="1011" spans="1:33" x14ac:dyDescent="0.2">
      <c r="A1011">
        <v>2</v>
      </c>
      <c r="B1011">
        <v>24640800</v>
      </c>
      <c r="C1011">
        <v>3.6699999999999999E-7</v>
      </c>
      <c r="D1011" t="s">
        <v>10</v>
      </c>
      <c r="E1011" t="s">
        <v>6500</v>
      </c>
      <c r="F1011">
        <v>24625095</v>
      </c>
      <c r="G1011">
        <v>24631617</v>
      </c>
      <c r="H1011" t="s">
        <v>83</v>
      </c>
      <c r="I1011" t="s">
        <v>56</v>
      </c>
      <c r="J1011">
        <v>9183</v>
      </c>
      <c r="K1011" t="s">
        <v>6501</v>
      </c>
      <c r="L1011">
        <v>6.4353339357479102</v>
      </c>
      <c r="M1011" s="4" t="str">
        <f t="shared" si="15"/>
        <v>-</v>
      </c>
      <c r="N1011" t="s">
        <v>6500</v>
      </c>
      <c r="O1011" t="s">
        <v>6502</v>
      </c>
      <c r="P1011" t="s">
        <v>6503</v>
      </c>
      <c r="Q1011" t="s">
        <v>6504</v>
      </c>
      <c r="R1011" t="s">
        <v>6505</v>
      </c>
      <c r="S1011" t="s">
        <v>52</v>
      </c>
      <c r="T1011" t="s">
        <v>6506</v>
      </c>
      <c r="U1011" t="s">
        <v>52</v>
      </c>
      <c r="V1011" t="s">
        <v>6507</v>
      </c>
      <c r="W1011" t="s">
        <v>6508</v>
      </c>
      <c r="X1011" t="s">
        <v>6509</v>
      </c>
      <c r="Y1011" t="s">
        <v>6509</v>
      </c>
      <c r="Z1011" t="s">
        <v>6510</v>
      </c>
      <c r="AA1011" t="s">
        <v>6511</v>
      </c>
      <c r="AB1011" t="s">
        <v>6502</v>
      </c>
      <c r="AC1011" t="s">
        <v>6512</v>
      </c>
      <c r="AD1011" t="s">
        <v>6504</v>
      </c>
      <c r="AE1011" t="s">
        <v>6505</v>
      </c>
      <c r="AF1011" t="s">
        <v>52</v>
      </c>
      <c r="AG1011" t="s">
        <v>6506</v>
      </c>
    </row>
    <row r="1012" spans="1:33" x14ac:dyDescent="0.2">
      <c r="A1012">
        <v>2</v>
      </c>
      <c r="B1012">
        <v>24640800</v>
      </c>
      <c r="C1012">
        <v>3.6699999999999999E-7</v>
      </c>
      <c r="D1012" t="s">
        <v>10</v>
      </c>
      <c r="E1012" t="s">
        <v>6513</v>
      </c>
      <c r="F1012">
        <v>24632446</v>
      </c>
      <c r="G1012">
        <v>24634356</v>
      </c>
      <c r="H1012" t="s">
        <v>83</v>
      </c>
      <c r="I1012" t="s">
        <v>56</v>
      </c>
      <c r="J1012">
        <v>6444</v>
      </c>
      <c r="K1012" t="s">
        <v>6501</v>
      </c>
      <c r="L1012">
        <v>6.4353339357479102</v>
      </c>
      <c r="M1012" s="4" t="str">
        <f t="shared" si="15"/>
        <v>-</v>
      </c>
      <c r="N1012" t="s">
        <v>6513</v>
      </c>
      <c r="O1012" t="s">
        <v>5558</v>
      </c>
      <c r="P1012" t="s">
        <v>5559</v>
      </c>
      <c r="Q1012" t="s">
        <v>5560</v>
      </c>
      <c r="R1012" t="s">
        <v>52</v>
      </c>
      <c r="S1012" t="s">
        <v>5561</v>
      </c>
      <c r="T1012" t="s">
        <v>78</v>
      </c>
      <c r="U1012" t="s">
        <v>52</v>
      </c>
      <c r="V1012" t="s">
        <v>6514</v>
      </c>
      <c r="W1012" t="s">
        <v>52</v>
      </c>
      <c r="X1012" t="s">
        <v>5563</v>
      </c>
      <c r="Y1012" t="s">
        <v>5563</v>
      </c>
      <c r="Z1012" t="s">
        <v>52</v>
      </c>
      <c r="AA1012" t="s">
        <v>6515</v>
      </c>
      <c r="AB1012" t="s">
        <v>5558</v>
      </c>
      <c r="AC1012" t="s">
        <v>5559</v>
      </c>
      <c r="AD1012" t="s">
        <v>5560</v>
      </c>
      <c r="AE1012" t="s">
        <v>52</v>
      </c>
      <c r="AF1012" t="s">
        <v>5561</v>
      </c>
      <c r="AG1012" t="s">
        <v>78</v>
      </c>
    </row>
    <row r="1013" spans="1:33" x14ac:dyDescent="0.2">
      <c r="A1013">
        <v>2</v>
      </c>
      <c r="B1013">
        <v>24640800</v>
      </c>
      <c r="C1013">
        <v>3.6699999999999999E-7</v>
      </c>
      <c r="D1013" t="s">
        <v>10</v>
      </c>
      <c r="E1013" t="s">
        <v>6516</v>
      </c>
      <c r="F1013">
        <v>24635307</v>
      </c>
      <c r="G1013">
        <v>24636453</v>
      </c>
      <c r="H1013" t="s">
        <v>83</v>
      </c>
      <c r="I1013" t="s">
        <v>56</v>
      </c>
      <c r="J1013">
        <v>4347</v>
      </c>
      <c r="K1013" t="s">
        <v>6501</v>
      </c>
      <c r="L1013">
        <v>6.4353339357479102</v>
      </c>
      <c r="M1013" s="4" t="str">
        <f t="shared" si="15"/>
        <v>-</v>
      </c>
    </row>
    <row r="1014" spans="1:33" x14ac:dyDescent="0.2">
      <c r="A1014">
        <v>2</v>
      </c>
      <c r="B1014">
        <v>24640800</v>
      </c>
      <c r="C1014">
        <v>3.6699999999999999E-7</v>
      </c>
      <c r="D1014" t="s">
        <v>10</v>
      </c>
      <c r="E1014" t="s">
        <v>6517</v>
      </c>
      <c r="F1014">
        <v>24638686</v>
      </c>
      <c r="G1014">
        <v>24640871</v>
      </c>
      <c r="H1014" t="s">
        <v>83</v>
      </c>
      <c r="I1014" t="s">
        <v>53</v>
      </c>
      <c r="J1014">
        <v>0</v>
      </c>
      <c r="K1014" t="s">
        <v>6501</v>
      </c>
      <c r="L1014">
        <v>6.4353339357479102</v>
      </c>
      <c r="M1014" s="4" t="str">
        <f t="shared" si="15"/>
        <v>-</v>
      </c>
      <c r="N1014" t="s">
        <v>6517</v>
      </c>
      <c r="O1014" t="s">
        <v>6518</v>
      </c>
      <c r="P1014" t="s">
        <v>6519</v>
      </c>
      <c r="Q1014" t="s">
        <v>52</v>
      </c>
      <c r="R1014" t="s">
        <v>6520</v>
      </c>
      <c r="S1014" t="s">
        <v>52</v>
      </c>
      <c r="T1014" t="s">
        <v>6521</v>
      </c>
      <c r="U1014" t="s">
        <v>52</v>
      </c>
      <c r="V1014" t="s">
        <v>6522</v>
      </c>
      <c r="W1014" t="s">
        <v>52</v>
      </c>
      <c r="X1014" t="s">
        <v>6523</v>
      </c>
      <c r="Y1014" t="s">
        <v>6524</v>
      </c>
      <c r="Z1014" t="s">
        <v>52</v>
      </c>
      <c r="AA1014" t="s">
        <v>6525</v>
      </c>
      <c r="AB1014" t="s">
        <v>6518</v>
      </c>
      <c r="AC1014" t="s">
        <v>6519</v>
      </c>
      <c r="AD1014" t="s">
        <v>52</v>
      </c>
      <c r="AE1014" t="s">
        <v>6520</v>
      </c>
      <c r="AF1014" t="s">
        <v>52</v>
      </c>
      <c r="AG1014" t="s">
        <v>6521</v>
      </c>
    </row>
    <row r="1015" spans="1:33" x14ac:dyDescent="0.2">
      <c r="A1015">
        <v>2</v>
      </c>
      <c r="B1015">
        <v>24640800</v>
      </c>
      <c r="C1015">
        <v>3.6699999999999999E-7</v>
      </c>
      <c r="D1015" t="s">
        <v>10</v>
      </c>
      <c r="E1015" t="s">
        <v>6526</v>
      </c>
      <c r="F1015">
        <v>24642373</v>
      </c>
      <c r="G1015">
        <v>24649494</v>
      </c>
      <c r="H1015" t="s">
        <v>83</v>
      </c>
      <c r="I1015" t="s">
        <v>59</v>
      </c>
      <c r="J1015">
        <v>1573</v>
      </c>
      <c r="K1015" t="s">
        <v>6501</v>
      </c>
      <c r="L1015">
        <v>6.4353339357479102</v>
      </c>
      <c r="M1015" s="4" t="str">
        <f t="shared" si="15"/>
        <v>-</v>
      </c>
      <c r="N1015" t="s">
        <v>6526</v>
      </c>
      <c r="O1015" t="s">
        <v>6527</v>
      </c>
      <c r="P1015" t="s">
        <v>6528</v>
      </c>
      <c r="Q1015" t="s">
        <v>52</v>
      </c>
      <c r="R1015" t="s">
        <v>52</v>
      </c>
      <c r="S1015" t="s">
        <v>52</v>
      </c>
      <c r="T1015" t="s">
        <v>52</v>
      </c>
      <c r="U1015" t="s">
        <v>1252</v>
      </c>
      <c r="V1015" t="s">
        <v>6529</v>
      </c>
      <c r="W1015" t="s">
        <v>6530</v>
      </c>
      <c r="X1015" t="s">
        <v>6531</v>
      </c>
      <c r="Y1015" t="s">
        <v>6531</v>
      </c>
      <c r="Z1015" t="s">
        <v>6532</v>
      </c>
      <c r="AA1015" t="s">
        <v>6533</v>
      </c>
      <c r="AB1015" t="s">
        <v>6527</v>
      </c>
      <c r="AC1015" t="s">
        <v>6534</v>
      </c>
      <c r="AD1015" t="s">
        <v>52</v>
      </c>
      <c r="AE1015" t="s">
        <v>52</v>
      </c>
      <c r="AF1015" t="s">
        <v>52</v>
      </c>
      <c r="AG1015" t="s">
        <v>52</v>
      </c>
    </row>
    <row r="1016" spans="1:33" x14ac:dyDescent="0.2">
      <c r="A1016">
        <v>13</v>
      </c>
      <c r="B1016">
        <v>6995811</v>
      </c>
      <c r="C1016">
        <v>3.6800000000000001E-7</v>
      </c>
      <c r="D1016" t="s">
        <v>2</v>
      </c>
      <c r="E1016" t="s">
        <v>2210</v>
      </c>
      <c r="F1016">
        <v>6984083</v>
      </c>
      <c r="G1016">
        <v>6988702</v>
      </c>
      <c r="H1016" t="s">
        <v>83</v>
      </c>
      <c r="I1016" t="s">
        <v>56</v>
      </c>
      <c r="J1016">
        <v>7109</v>
      </c>
      <c r="K1016" t="s">
        <v>2211</v>
      </c>
      <c r="L1016">
        <v>6.4341521813264801</v>
      </c>
      <c r="M1016" s="4" t="str">
        <f t="shared" si="15"/>
        <v>-</v>
      </c>
      <c r="N1016" t="s">
        <v>2210</v>
      </c>
      <c r="O1016" t="s">
        <v>424</v>
      </c>
      <c r="P1016" t="s">
        <v>425</v>
      </c>
      <c r="Q1016" t="s">
        <v>426</v>
      </c>
      <c r="R1016" t="s">
        <v>427</v>
      </c>
      <c r="S1016" t="s">
        <v>52</v>
      </c>
      <c r="T1016" t="s">
        <v>428</v>
      </c>
      <c r="U1016" t="s">
        <v>52</v>
      </c>
      <c r="V1016" t="s">
        <v>429</v>
      </c>
      <c r="W1016" t="s">
        <v>52</v>
      </c>
      <c r="X1016" t="s">
        <v>430</v>
      </c>
      <c r="Y1016" t="s">
        <v>430</v>
      </c>
      <c r="Z1016" t="s">
        <v>52</v>
      </c>
      <c r="AA1016" t="s">
        <v>431</v>
      </c>
      <c r="AB1016" t="s">
        <v>424</v>
      </c>
      <c r="AC1016" t="s">
        <v>425</v>
      </c>
      <c r="AD1016" t="s">
        <v>426</v>
      </c>
      <c r="AE1016" t="s">
        <v>427</v>
      </c>
      <c r="AF1016" t="s">
        <v>52</v>
      </c>
      <c r="AG1016" t="s">
        <v>428</v>
      </c>
    </row>
    <row r="1017" spans="1:33" x14ac:dyDescent="0.2">
      <c r="A1017">
        <v>13</v>
      </c>
      <c r="B1017">
        <v>6995811</v>
      </c>
      <c r="C1017">
        <v>3.6800000000000001E-7</v>
      </c>
      <c r="D1017" t="s">
        <v>2</v>
      </c>
      <c r="E1017" t="s">
        <v>2212</v>
      </c>
      <c r="F1017">
        <v>6987190</v>
      </c>
      <c r="G1017">
        <v>6987682</v>
      </c>
      <c r="H1017" t="s">
        <v>52</v>
      </c>
      <c r="I1017" t="s">
        <v>56</v>
      </c>
      <c r="J1017">
        <v>8129</v>
      </c>
      <c r="K1017" t="s">
        <v>2211</v>
      </c>
      <c r="L1017">
        <v>6.4341521813264801</v>
      </c>
      <c r="M1017" s="4" t="str">
        <f t="shared" si="15"/>
        <v>-</v>
      </c>
      <c r="N1017" t="s">
        <v>2212</v>
      </c>
      <c r="O1017" t="s">
        <v>52</v>
      </c>
      <c r="P1017" t="s">
        <v>52</v>
      </c>
      <c r="Q1017" t="s">
        <v>52</v>
      </c>
      <c r="R1017" t="s">
        <v>52</v>
      </c>
      <c r="S1017" t="s">
        <v>52</v>
      </c>
      <c r="T1017" t="s">
        <v>52</v>
      </c>
      <c r="U1017" t="s">
        <v>52</v>
      </c>
      <c r="V1017" t="s">
        <v>52</v>
      </c>
      <c r="W1017" t="s">
        <v>52</v>
      </c>
      <c r="X1017" t="s">
        <v>52</v>
      </c>
      <c r="Y1017" t="s">
        <v>52</v>
      </c>
      <c r="Z1017" t="s">
        <v>52</v>
      </c>
      <c r="AA1017" t="s">
        <v>52</v>
      </c>
      <c r="AB1017" t="s">
        <v>52</v>
      </c>
      <c r="AC1017" t="s">
        <v>52</v>
      </c>
      <c r="AD1017" t="s">
        <v>52</v>
      </c>
      <c r="AE1017" t="s">
        <v>52</v>
      </c>
      <c r="AF1017" t="s">
        <v>52</v>
      </c>
      <c r="AG1017" t="s">
        <v>52</v>
      </c>
    </row>
    <row r="1018" spans="1:33" x14ac:dyDescent="0.2">
      <c r="A1018">
        <v>13</v>
      </c>
      <c r="B1018">
        <v>6995811</v>
      </c>
      <c r="C1018">
        <v>3.6800000000000001E-7</v>
      </c>
      <c r="D1018" t="s">
        <v>2</v>
      </c>
      <c r="E1018" t="s">
        <v>2213</v>
      </c>
      <c r="F1018">
        <v>6988719</v>
      </c>
      <c r="G1018">
        <v>6990155</v>
      </c>
      <c r="H1018" t="s">
        <v>83</v>
      </c>
      <c r="I1018" t="s">
        <v>56</v>
      </c>
      <c r="J1018">
        <v>5656</v>
      </c>
      <c r="K1018" t="s">
        <v>2211</v>
      </c>
      <c r="L1018">
        <v>6.4341521813264801</v>
      </c>
      <c r="M1018" s="4" t="str">
        <f t="shared" si="15"/>
        <v>-</v>
      </c>
      <c r="N1018" t="s">
        <v>2213</v>
      </c>
      <c r="O1018" t="s">
        <v>433</v>
      </c>
      <c r="P1018" t="s">
        <v>434</v>
      </c>
      <c r="Q1018" t="s">
        <v>52</v>
      </c>
      <c r="R1018" t="s">
        <v>52</v>
      </c>
      <c r="S1018" t="s">
        <v>52</v>
      </c>
      <c r="T1018" t="s">
        <v>52</v>
      </c>
      <c r="U1018" t="s">
        <v>52</v>
      </c>
      <c r="V1018" t="s">
        <v>435</v>
      </c>
      <c r="W1018" t="s">
        <v>436</v>
      </c>
      <c r="X1018" t="s">
        <v>437</v>
      </c>
      <c r="Y1018" t="s">
        <v>437</v>
      </c>
      <c r="Z1018" t="s">
        <v>52</v>
      </c>
      <c r="AA1018" t="s">
        <v>438</v>
      </c>
      <c r="AB1018" t="s">
        <v>433</v>
      </c>
      <c r="AC1018" t="s">
        <v>434</v>
      </c>
      <c r="AD1018" t="s">
        <v>52</v>
      </c>
      <c r="AE1018" t="s">
        <v>52</v>
      </c>
      <c r="AF1018" t="s">
        <v>52</v>
      </c>
      <c r="AG1018" t="s">
        <v>52</v>
      </c>
    </row>
    <row r="1019" spans="1:33" x14ac:dyDescent="0.2">
      <c r="A1019">
        <v>13</v>
      </c>
      <c r="B1019">
        <v>6995811</v>
      </c>
      <c r="C1019">
        <v>3.6800000000000001E-7</v>
      </c>
      <c r="D1019" t="s">
        <v>2</v>
      </c>
      <c r="E1019" t="s">
        <v>2214</v>
      </c>
      <c r="F1019">
        <v>6996459</v>
      </c>
      <c r="G1019">
        <v>6998607</v>
      </c>
      <c r="H1019" t="s">
        <v>83</v>
      </c>
      <c r="I1019" t="s">
        <v>59</v>
      </c>
      <c r="J1019">
        <v>648</v>
      </c>
      <c r="K1019" t="s">
        <v>2211</v>
      </c>
      <c r="L1019">
        <v>6.4341521813264801</v>
      </c>
      <c r="M1019" s="4" t="str">
        <f t="shared" si="15"/>
        <v>-</v>
      </c>
      <c r="N1019" t="s">
        <v>2214</v>
      </c>
      <c r="O1019" t="s">
        <v>2215</v>
      </c>
      <c r="P1019" t="s">
        <v>2216</v>
      </c>
      <c r="Q1019" t="s">
        <v>2217</v>
      </c>
      <c r="R1019" t="s">
        <v>52</v>
      </c>
      <c r="S1019" t="s">
        <v>2218</v>
      </c>
      <c r="T1019" t="s">
        <v>2219</v>
      </c>
      <c r="U1019" t="s">
        <v>52</v>
      </c>
      <c r="V1019" t="s">
        <v>2220</v>
      </c>
      <c r="W1019" t="s">
        <v>2221</v>
      </c>
      <c r="X1019" t="s">
        <v>2222</v>
      </c>
      <c r="Y1019" t="s">
        <v>2222</v>
      </c>
      <c r="Z1019" t="s">
        <v>2223</v>
      </c>
      <c r="AA1019" t="s">
        <v>2224</v>
      </c>
      <c r="AB1019" t="s">
        <v>2215</v>
      </c>
      <c r="AC1019" t="s">
        <v>2216</v>
      </c>
      <c r="AD1019" t="s">
        <v>2217</v>
      </c>
      <c r="AE1019" t="s">
        <v>52</v>
      </c>
      <c r="AF1019" t="s">
        <v>2218</v>
      </c>
      <c r="AG1019" t="s">
        <v>2219</v>
      </c>
    </row>
    <row r="1020" spans="1:33" x14ac:dyDescent="0.2">
      <c r="A1020">
        <v>13</v>
      </c>
      <c r="B1020">
        <v>6995811</v>
      </c>
      <c r="C1020">
        <v>3.6800000000000001E-7</v>
      </c>
      <c r="D1020" t="s">
        <v>2</v>
      </c>
      <c r="E1020" t="s">
        <v>2225</v>
      </c>
      <c r="F1020">
        <v>7005589</v>
      </c>
      <c r="G1020">
        <v>7007356</v>
      </c>
      <c r="H1020" t="s">
        <v>52</v>
      </c>
      <c r="I1020" t="s">
        <v>59</v>
      </c>
      <c r="J1020">
        <v>9778</v>
      </c>
      <c r="K1020" t="s">
        <v>2211</v>
      </c>
      <c r="L1020">
        <v>6.4341521813264801</v>
      </c>
      <c r="M1020" s="4" t="str">
        <f t="shared" si="15"/>
        <v>-</v>
      </c>
      <c r="N1020" t="s">
        <v>2225</v>
      </c>
      <c r="O1020" t="s">
        <v>2226</v>
      </c>
      <c r="P1020" t="s">
        <v>2227</v>
      </c>
      <c r="Q1020" t="s">
        <v>52</v>
      </c>
      <c r="R1020" t="s">
        <v>2228</v>
      </c>
      <c r="S1020" t="s">
        <v>52</v>
      </c>
      <c r="T1020" t="s">
        <v>2229</v>
      </c>
      <c r="U1020" t="s">
        <v>52</v>
      </c>
      <c r="V1020" t="s">
        <v>2230</v>
      </c>
      <c r="W1020" t="s">
        <v>52</v>
      </c>
      <c r="X1020" t="s">
        <v>2231</v>
      </c>
      <c r="Y1020" t="s">
        <v>2231</v>
      </c>
      <c r="Z1020" t="s">
        <v>52</v>
      </c>
      <c r="AA1020" t="s">
        <v>2232</v>
      </c>
      <c r="AB1020" t="s">
        <v>2226</v>
      </c>
      <c r="AC1020" t="s">
        <v>2233</v>
      </c>
      <c r="AD1020" t="s">
        <v>52</v>
      </c>
      <c r="AE1020" t="s">
        <v>2228</v>
      </c>
      <c r="AF1020" t="s">
        <v>52</v>
      </c>
      <c r="AG1020" t="s">
        <v>2229</v>
      </c>
    </row>
    <row r="1021" spans="1:33" x14ac:dyDescent="0.2">
      <c r="A1021">
        <v>4</v>
      </c>
      <c r="B1021">
        <v>19836421</v>
      </c>
      <c r="C1021">
        <v>3.6800000000000001E-7</v>
      </c>
      <c r="D1021" t="s">
        <v>1</v>
      </c>
      <c r="E1021" t="s">
        <v>5592</v>
      </c>
      <c r="F1021">
        <v>19827673</v>
      </c>
      <c r="G1021">
        <v>19829772</v>
      </c>
      <c r="H1021" t="s">
        <v>83</v>
      </c>
      <c r="I1021" t="s">
        <v>56</v>
      </c>
      <c r="J1021">
        <v>6649</v>
      </c>
      <c r="K1021" t="s">
        <v>5593</v>
      </c>
      <c r="L1021">
        <v>6.4341521813264801</v>
      </c>
      <c r="M1021" s="4" t="str">
        <f t="shared" si="15"/>
        <v>-</v>
      </c>
      <c r="N1021" t="s">
        <v>5592</v>
      </c>
      <c r="O1021" t="s">
        <v>5594</v>
      </c>
      <c r="P1021" t="s">
        <v>5595</v>
      </c>
      <c r="Q1021" t="s">
        <v>52</v>
      </c>
      <c r="R1021" t="s">
        <v>52</v>
      </c>
      <c r="S1021" t="s">
        <v>52</v>
      </c>
      <c r="T1021" t="s">
        <v>52</v>
      </c>
      <c r="U1021" t="s">
        <v>52</v>
      </c>
      <c r="V1021" t="s">
        <v>5596</v>
      </c>
      <c r="W1021" t="s">
        <v>5597</v>
      </c>
      <c r="X1021" t="s">
        <v>5598</v>
      </c>
      <c r="Y1021" t="s">
        <v>5598</v>
      </c>
      <c r="Z1021" t="s">
        <v>5599</v>
      </c>
      <c r="AA1021" t="s">
        <v>5600</v>
      </c>
      <c r="AB1021" t="s">
        <v>5594</v>
      </c>
      <c r="AC1021" t="s">
        <v>5595</v>
      </c>
      <c r="AD1021" t="s">
        <v>52</v>
      </c>
      <c r="AE1021" t="s">
        <v>52</v>
      </c>
      <c r="AF1021" t="s">
        <v>52</v>
      </c>
      <c r="AG1021" t="s">
        <v>52</v>
      </c>
    </row>
    <row r="1022" spans="1:33" x14ac:dyDescent="0.2">
      <c r="A1022">
        <v>4</v>
      </c>
      <c r="B1022">
        <v>19836421</v>
      </c>
      <c r="C1022">
        <v>3.6800000000000001E-7</v>
      </c>
      <c r="D1022" t="s">
        <v>1</v>
      </c>
      <c r="E1022" t="s">
        <v>5601</v>
      </c>
      <c r="F1022">
        <v>19840601</v>
      </c>
      <c r="G1022">
        <v>19842444</v>
      </c>
      <c r="H1022" t="s">
        <v>83</v>
      </c>
      <c r="I1022" t="s">
        <v>59</v>
      </c>
      <c r="J1022">
        <v>4180</v>
      </c>
      <c r="K1022" t="s">
        <v>5593</v>
      </c>
      <c r="L1022">
        <v>6.4341521813264801</v>
      </c>
      <c r="M1022" s="4" t="str">
        <f t="shared" si="15"/>
        <v>-</v>
      </c>
      <c r="N1022" t="s">
        <v>5601</v>
      </c>
      <c r="O1022" t="s">
        <v>5602</v>
      </c>
      <c r="P1022" t="s">
        <v>5603</v>
      </c>
      <c r="Q1022" t="s">
        <v>52</v>
      </c>
      <c r="R1022" t="s">
        <v>52</v>
      </c>
      <c r="S1022" t="s">
        <v>5604</v>
      </c>
      <c r="T1022" t="s">
        <v>52</v>
      </c>
      <c r="U1022" t="s">
        <v>52</v>
      </c>
      <c r="V1022" t="s">
        <v>5605</v>
      </c>
      <c r="W1022" t="s">
        <v>52</v>
      </c>
      <c r="X1022" t="s">
        <v>5606</v>
      </c>
      <c r="Y1022" t="s">
        <v>5606</v>
      </c>
      <c r="Z1022" t="s">
        <v>52</v>
      </c>
      <c r="AA1022" t="s">
        <v>5607</v>
      </c>
      <c r="AB1022" t="s">
        <v>5602</v>
      </c>
      <c r="AC1022" t="s">
        <v>52</v>
      </c>
      <c r="AD1022" t="s">
        <v>52</v>
      </c>
      <c r="AE1022" t="s">
        <v>52</v>
      </c>
      <c r="AF1022" t="s">
        <v>5604</v>
      </c>
      <c r="AG1022" t="s">
        <v>52</v>
      </c>
    </row>
    <row r="1023" spans="1:33" x14ac:dyDescent="0.2">
      <c r="A1023">
        <v>18</v>
      </c>
      <c r="B1023">
        <v>923581</v>
      </c>
      <c r="C1023">
        <v>3.7300000000000002E-7</v>
      </c>
      <c r="D1023" t="s">
        <v>6</v>
      </c>
      <c r="E1023" t="s">
        <v>720</v>
      </c>
      <c r="F1023">
        <v>922694</v>
      </c>
      <c r="G1023">
        <v>927850</v>
      </c>
      <c r="H1023" t="s">
        <v>52</v>
      </c>
      <c r="I1023" t="s">
        <v>53</v>
      </c>
      <c r="J1023">
        <v>0</v>
      </c>
      <c r="K1023" t="s">
        <v>721</v>
      </c>
      <c r="L1023">
        <v>6.4282911681913104</v>
      </c>
      <c r="M1023" s="4" t="str">
        <f t="shared" si="15"/>
        <v>-</v>
      </c>
      <c r="N1023" t="s">
        <v>720</v>
      </c>
      <c r="O1023" t="s">
        <v>708</v>
      </c>
      <c r="P1023" t="s">
        <v>709</v>
      </c>
      <c r="Q1023" t="s">
        <v>710</v>
      </c>
      <c r="R1023" t="s">
        <v>52</v>
      </c>
      <c r="S1023" t="s">
        <v>711</v>
      </c>
      <c r="T1023" t="s">
        <v>712</v>
      </c>
      <c r="U1023" t="s">
        <v>52</v>
      </c>
      <c r="V1023" t="s">
        <v>713</v>
      </c>
      <c r="W1023" t="s">
        <v>714</v>
      </c>
      <c r="X1023" t="s">
        <v>715</v>
      </c>
      <c r="Y1023" t="s">
        <v>715</v>
      </c>
      <c r="Z1023" t="s">
        <v>716</v>
      </c>
      <c r="AA1023" t="s">
        <v>717</v>
      </c>
      <c r="AB1023" t="s">
        <v>718</v>
      </c>
      <c r="AC1023" t="s">
        <v>719</v>
      </c>
      <c r="AD1023" t="s">
        <v>710</v>
      </c>
      <c r="AE1023" t="s">
        <v>52</v>
      </c>
      <c r="AF1023" t="s">
        <v>52</v>
      </c>
      <c r="AG1023" t="s">
        <v>712</v>
      </c>
    </row>
    <row r="1024" spans="1:33" x14ac:dyDescent="0.2">
      <c r="A1024">
        <v>18</v>
      </c>
      <c r="B1024">
        <v>923581</v>
      </c>
      <c r="C1024">
        <v>3.7300000000000002E-7</v>
      </c>
      <c r="D1024" t="s">
        <v>6</v>
      </c>
      <c r="E1024" t="s">
        <v>722</v>
      </c>
      <c r="F1024">
        <v>930029</v>
      </c>
      <c r="G1024">
        <v>930629</v>
      </c>
      <c r="H1024" t="s">
        <v>52</v>
      </c>
      <c r="I1024" t="s">
        <v>59</v>
      </c>
      <c r="J1024">
        <v>6448</v>
      </c>
      <c r="K1024" t="s">
        <v>721</v>
      </c>
      <c r="L1024">
        <v>6.4282911681913104</v>
      </c>
      <c r="M1024" s="4" t="str">
        <f t="shared" si="15"/>
        <v>-</v>
      </c>
      <c r="N1024" t="s">
        <v>722</v>
      </c>
      <c r="O1024" t="s">
        <v>52</v>
      </c>
      <c r="P1024" t="s">
        <v>709</v>
      </c>
      <c r="Q1024" t="s">
        <v>52</v>
      </c>
      <c r="R1024" t="s">
        <v>52</v>
      </c>
      <c r="S1024" t="s">
        <v>52</v>
      </c>
      <c r="T1024" t="s">
        <v>52</v>
      </c>
      <c r="U1024" t="s">
        <v>52</v>
      </c>
      <c r="V1024" t="s">
        <v>723</v>
      </c>
      <c r="W1024" t="s">
        <v>724</v>
      </c>
      <c r="X1024" t="s">
        <v>725</v>
      </c>
      <c r="Y1024" t="s">
        <v>725</v>
      </c>
      <c r="Z1024" t="s">
        <v>716</v>
      </c>
      <c r="AA1024" t="s">
        <v>726</v>
      </c>
      <c r="AB1024" t="s">
        <v>708</v>
      </c>
      <c r="AC1024" t="s">
        <v>709</v>
      </c>
      <c r="AD1024" t="s">
        <v>710</v>
      </c>
      <c r="AE1024" t="s">
        <v>52</v>
      </c>
      <c r="AF1024" t="s">
        <v>711</v>
      </c>
      <c r="AG1024" t="s">
        <v>712</v>
      </c>
    </row>
    <row r="1025" spans="1:33" x14ac:dyDescent="0.2">
      <c r="A1025">
        <v>18</v>
      </c>
      <c r="B1025">
        <v>923581</v>
      </c>
      <c r="C1025">
        <v>3.7300000000000002E-7</v>
      </c>
      <c r="D1025" t="s">
        <v>6</v>
      </c>
      <c r="E1025" t="s">
        <v>727</v>
      </c>
      <c r="F1025">
        <v>932882</v>
      </c>
      <c r="G1025">
        <v>936942</v>
      </c>
      <c r="H1025" t="s">
        <v>52</v>
      </c>
      <c r="I1025" t="s">
        <v>59</v>
      </c>
      <c r="J1025">
        <v>9301</v>
      </c>
      <c r="K1025" t="s">
        <v>721</v>
      </c>
      <c r="L1025">
        <v>6.4282911681913104</v>
      </c>
      <c r="M1025" s="4" t="str">
        <f t="shared" si="15"/>
        <v>-</v>
      </c>
      <c r="N1025" t="s">
        <v>727</v>
      </c>
      <c r="O1025" t="s">
        <v>708</v>
      </c>
      <c r="P1025" t="s">
        <v>709</v>
      </c>
      <c r="Q1025" t="s">
        <v>710</v>
      </c>
      <c r="R1025" t="s">
        <v>52</v>
      </c>
      <c r="S1025" t="s">
        <v>711</v>
      </c>
      <c r="T1025" t="s">
        <v>712</v>
      </c>
      <c r="U1025" t="s">
        <v>52</v>
      </c>
      <c r="V1025" t="s">
        <v>728</v>
      </c>
      <c r="W1025" t="s">
        <v>729</v>
      </c>
      <c r="X1025" t="s">
        <v>730</v>
      </c>
      <c r="Y1025" t="s">
        <v>730</v>
      </c>
      <c r="Z1025" t="s">
        <v>716</v>
      </c>
      <c r="AA1025" t="s">
        <v>731</v>
      </c>
      <c r="AB1025" t="s">
        <v>718</v>
      </c>
      <c r="AC1025" t="s">
        <v>719</v>
      </c>
      <c r="AD1025" t="s">
        <v>710</v>
      </c>
      <c r="AE1025" t="s">
        <v>52</v>
      </c>
      <c r="AF1025" t="s">
        <v>711</v>
      </c>
      <c r="AG1025" t="s">
        <v>712</v>
      </c>
    </row>
    <row r="1026" spans="1:33" x14ac:dyDescent="0.2">
      <c r="A1026">
        <v>15</v>
      </c>
      <c r="B1026">
        <v>1220251</v>
      </c>
      <c r="C1026">
        <v>3.84E-7</v>
      </c>
      <c r="D1026" t="s">
        <v>0</v>
      </c>
      <c r="E1026" t="s">
        <v>1580</v>
      </c>
      <c r="F1026">
        <v>1210618</v>
      </c>
      <c r="G1026">
        <v>1216635</v>
      </c>
      <c r="H1026" t="s">
        <v>52</v>
      </c>
      <c r="I1026" t="s">
        <v>56</v>
      </c>
      <c r="J1026">
        <v>3616</v>
      </c>
      <c r="K1026" t="s">
        <v>1581</v>
      </c>
      <c r="L1026">
        <v>6.4156687756324597</v>
      </c>
      <c r="M1026" s="4" t="str">
        <f t="shared" si="15"/>
        <v>-</v>
      </c>
      <c r="N1026" t="s">
        <v>1580</v>
      </c>
      <c r="O1026" t="s">
        <v>52</v>
      </c>
      <c r="P1026" t="s">
        <v>1582</v>
      </c>
      <c r="Q1026" t="s">
        <v>52</v>
      </c>
      <c r="R1026" t="s">
        <v>52</v>
      </c>
      <c r="S1026" t="s">
        <v>52</v>
      </c>
      <c r="T1026" t="s">
        <v>52</v>
      </c>
      <c r="U1026" t="s">
        <v>52</v>
      </c>
      <c r="V1026" t="s">
        <v>1583</v>
      </c>
      <c r="W1026" t="s">
        <v>1584</v>
      </c>
      <c r="X1026" t="s">
        <v>1585</v>
      </c>
      <c r="Y1026" t="s">
        <v>1585</v>
      </c>
      <c r="Z1026" t="s">
        <v>52</v>
      </c>
      <c r="AA1026" t="s">
        <v>1586</v>
      </c>
      <c r="AB1026" t="s">
        <v>1587</v>
      </c>
      <c r="AC1026" t="s">
        <v>1582</v>
      </c>
      <c r="AD1026" t="s">
        <v>1588</v>
      </c>
      <c r="AE1026" t="s">
        <v>96</v>
      </c>
      <c r="AF1026" t="s">
        <v>52</v>
      </c>
      <c r="AG1026" t="s">
        <v>111</v>
      </c>
    </row>
    <row r="1027" spans="1:33" x14ac:dyDescent="0.2">
      <c r="A1027">
        <v>15</v>
      </c>
      <c r="B1027">
        <v>1220251</v>
      </c>
      <c r="C1027">
        <v>3.84E-7</v>
      </c>
      <c r="D1027" t="s">
        <v>0</v>
      </c>
      <c r="E1027" t="s">
        <v>1589</v>
      </c>
      <c r="F1027">
        <v>1218786</v>
      </c>
      <c r="G1027">
        <v>1219166</v>
      </c>
      <c r="H1027" t="s">
        <v>83</v>
      </c>
      <c r="I1027" t="s">
        <v>56</v>
      </c>
      <c r="J1027">
        <v>1085</v>
      </c>
      <c r="K1027" t="s">
        <v>1581</v>
      </c>
      <c r="L1027">
        <v>6.4156687756324597</v>
      </c>
      <c r="M1027" s="4" t="str">
        <f t="shared" si="15"/>
        <v>-</v>
      </c>
      <c r="N1027" t="s">
        <v>1589</v>
      </c>
      <c r="O1027" t="s">
        <v>1590</v>
      </c>
      <c r="P1027" t="s">
        <v>52</v>
      </c>
      <c r="Q1027" t="s">
        <v>52</v>
      </c>
      <c r="R1027" t="s">
        <v>52</v>
      </c>
      <c r="S1027" t="s">
        <v>52</v>
      </c>
      <c r="T1027" t="s">
        <v>578</v>
      </c>
      <c r="U1027" t="s">
        <v>1591</v>
      </c>
      <c r="V1027" t="s">
        <v>1592</v>
      </c>
      <c r="W1027" t="s">
        <v>1593</v>
      </c>
      <c r="X1027" t="s">
        <v>1594</v>
      </c>
      <c r="Y1027" t="s">
        <v>1594</v>
      </c>
      <c r="Z1027" t="s">
        <v>52</v>
      </c>
      <c r="AA1027" t="s">
        <v>1595</v>
      </c>
      <c r="AB1027" t="s">
        <v>1590</v>
      </c>
      <c r="AC1027" t="s">
        <v>1596</v>
      </c>
      <c r="AD1027" t="s">
        <v>52</v>
      </c>
      <c r="AE1027" t="s">
        <v>52</v>
      </c>
      <c r="AF1027" t="s">
        <v>52</v>
      </c>
      <c r="AG1027" t="s">
        <v>578</v>
      </c>
    </row>
    <row r="1028" spans="1:33" x14ac:dyDescent="0.2">
      <c r="A1028">
        <v>15</v>
      </c>
      <c r="B1028">
        <v>1220251</v>
      </c>
      <c r="C1028">
        <v>3.84E-7</v>
      </c>
      <c r="D1028" t="s">
        <v>0</v>
      </c>
      <c r="E1028" t="s">
        <v>1597</v>
      </c>
      <c r="F1028">
        <v>1220927</v>
      </c>
      <c r="G1028">
        <v>1225501</v>
      </c>
      <c r="H1028" t="s">
        <v>52</v>
      </c>
      <c r="I1028" t="s">
        <v>59</v>
      </c>
      <c r="J1028">
        <v>676</v>
      </c>
      <c r="K1028" t="s">
        <v>1581</v>
      </c>
      <c r="L1028">
        <v>6.4156687756324597</v>
      </c>
      <c r="M1028" s="4" t="str">
        <f t="shared" ref="M1028:M1091" si="16">IF(C1028&lt;(0.05/8253066),"PASS","-")</f>
        <v>-</v>
      </c>
      <c r="N1028" t="s">
        <v>1597</v>
      </c>
      <c r="O1028" t="s">
        <v>1598</v>
      </c>
      <c r="P1028" t="s">
        <v>1582</v>
      </c>
      <c r="Q1028" t="s">
        <v>1588</v>
      </c>
      <c r="R1028" t="s">
        <v>96</v>
      </c>
      <c r="S1028" t="s">
        <v>52</v>
      </c>
      <c r="T1028" t="s">
        <v>111</v>
      </c>
      <c r="U1028" t="s">
        <v>52</v>
      </c>
      <c r="V1028" t="s">
        <v>1583</v>
      </c>
      <c r="W1028" t="s">
        <v>1584</v>
      </c>
      <c r="X1028" t="s">
        <v>1585</v>
      </c>
      <c r="Y1028" t="s">
        <v>1585</v>
      </c>
      <c r="Z1028" t="s">
        <v>52</v>
      </c>
      <c r="AA1028" t="s">
        <v>1599</v>
      </c>
      <c r="AB1028" t="s">
        <v>1587</v>
      </c>
      <c r="AC1028" t="s">
        <v>1582</v>
      </c>
      <c r="AD1028" t="s">
        <v>1588</v>
      </c>
      <c r="AE1028" t="s">
        <v>96</v>
      </c>
      <c r="AF1028" t="s">
        <v>52</v>
      </c>
      <c r="AG1028" t="s">
        <v>111</v>
      </c>
    </row>
    <row r="1029" spans="1:33" x14ac:dyDescent="0.2">
      <c r="A1029">
        <v>14</v>
      </c>
      <c r="B1029">
        <v>18665156</v>
      </c>
      <c r="C1029">
        <v>3.84E-7</v>
      </c>
      <c r="D1029" t="s">
        <v>9</v>
      </c>
      <c r="E1029" t="s">
        <v>2109</v>
      </c>
      <c r="F1029">
        <v>18673082</v>
      </c>
      <c r="G1029">
        <v>18680211</v>
      </c>
      <c r="H1029" t="s">
        <v>52</v>
      </c>
      <c r="I1029" t="s">
        <v>59</v>
      </c>
      <c r="J1029">
        <v>7926</v>
      </c>
      <c r="K1029" t="s">
        <v>2119</v>
      </c>
      <c r="L1029">
        <v>6.4156687756324597</v>
      </c>
      <c r="M1029" s="4" t="str">
        <f t="shared" si="16"/>
        <v>-</v>
      </c>
      <c r="N1029" t="s">
        <v>2109</v>
      </c>
      <c r="O1029" t="s">
        <v>2111</v>
      </c>
      <c r="P1029" t="s">
        <v>2112</v>
      </c>
      <c r="Q1029" t="s">
        <v>2113</v>
      </c>
      <c r="R1029" t="s">
        <v>2114</v>
      </c>
      <c r="S1029" t="s">
        <v>52</v>
      </c>
      <c r="T1029" t="s">
        <v>52</v>
      </c>
      <c r="U1029" t="s">
        <v>52</v>
      </c>
      <c r="V1029" t="s">
        <v>2115</v>
      </c>
      <c r="W1029" t="s">
        <v>52</v>
      </c>
      <c r="X1029" t="s">
        <v>2116</v>
      </c>
      <c r="Y1029" t="s">
        <v>2116</v>
      </c>
      <c r="Z1029" t="s">
        <v>52</v>
      </c>
      <c r="AA1029" t="s">
        <v>2117</v>
      </c>
      <c r="AB1029" t="s">
        <v>2111</v>
      </c>
      <c r="AC1029" t="s">
        <v>2112</v>
      </c>
      <c r="AD1029" t="s">
        <v>52</v>
      </c>
      <c r="AE1029" t="s">
        <v>2114</v>
      </c>
      <c r="AF1029" t="s">
        <v>52</v>
      </c>
      <c r="AG1029" t="s">
        <v>52</v>
      </c>
    </row>
    <row r="1030" spans="1:33" x14ac:dyDescent="0.2">
      <c r="A1030">
        <v>6</v>
      </c>
      <c r="B1030">
        <v>25344056</v>
      </c>
      <c r="C1030">
        <v>3.8799999999999998E-7</v>
      </c>
      <c r="D1030" t="s">
        <v>3</v>
      </c>
      <c r="E1030" t="s">
        <v>4636</v>
      </c>
      <c r="F1030">
        <v>25337833</v>
      </c>
      <c r="G1030">
        <v>25339670</v>
      </c>
      <c r="H1030" t="s">
        <v>52</v>
      </c>
      <c r="I1030" t="s">
        <v>56</v>
      </c>
      <c r="J1030">
        <v>4386</v>
      </c>
      <c r="K1030" t="s">
        <v>4656</v>
      </c>
      <c r="L1030">
        <v>6.4111682744057896</v>
      </c>
      <c r="M1030" s="4" t="str">
        <f t="shared" si="16"/>
        <v>-</v>
      </c>
      <c r="N1030" t="s">
        <v>4636</v>
      </c>
      <c r="O1030" t="s">
        <v>4637</v>
      </c>
      <c r="P1030" t="s">
        <v>4638</v>
      </c>
      <c r="Q1030" t="s">
        <v>52</v>
      </c>
      <c r="R1030" t="s">
        <v>52</v>
      </c>
      <c r="S1030" t="s">
        <v>52</v>
      </c>
      <c r="T1030" t="s">
        <v>52</v>
      </c>
      <c r="U1030" t="s">
        <v>52</v>
      </c>
      <c r="V1030" t="s">
        <v>4639</v>
      </c>
      <c r="W1030" t="s">
        <v>4640</v>
      </c>
      <c r="X1030" t="s">
        <v>4641</v>
      </c>
      <c r="Y1030" t="s">
        <v>4641</v>
      </c>
      <c r="Z1030" t="s">
        <v>4642</v>
      </c>
      <c r="AA1030" t="s">
        <v>4643</v>
      </c>
      <c r="AB1030" t="s">
        <v>4637</v>
      </c>
      <c r="AC1030" t="s">
        <v>4638</v>
      </c>
      <c r="AD1030" t="s">
        <v>52</v>
      </c>
      <c r="AE1030" t="s">
        <v>52</v>
      </c>
      <c r="AF1030" t="s">
        <v>52</v>
      </c>
      <c r="AG1030" t="s">
        <v>52</v>
      </c>
    </row>
    <row r="1031" spans="1:33" x14ac:dyDescent="0.2">
      <c r="A1031">
        <v>6</v>
      </c>
      <c r="B1031">
        <v>25344056</v>
      </c>
      <c r="C1031">
        <v>3.8799999999999998E-7</v>
      </c>
      <c r="D1031" t="s">
        <v>3</v>
      </c>
      <c r="E1031" t="s">
        <v>4644</v>
      </c>
      <c r="F1031">
        <v>25345115</v>
      </c>
      <c r="G1031">
        <v>25347031</v>
      </c>
      <c r="H1031" t="s">
        <v>83</v>
      </c>
      <c r="I1031" t="s">
        <v>59</v>
      </c>
      <c r="J1031">
        <v>1059</v>
      </c>
      <c r="K1031" t="s">
        <v>4656</v>
      </c>
      <c r="L1031">
        <v>6.4111682744057896</v>
      </c>
      <c r="M1031" s="4" t="str">
        <f t="shared" si="16"/>
        <v>-</v>
      </c>
      <c r="N1031" t="s">
        <v>4644</v>
      </c>
      <c r="O1031" t="s">
        <v>4637</v>
      </c>
      <c r="P1031" t="s">
        <v>4638</v>
      </c>
      <c r="Q1031" t="s">
        <v>52</v>
      </c>
      <c r="R1031" t="s">
        <v>52</v>
      </c>
      <c r="S1031" t="s">
        <v>52</v>
      </c>
      <c r="T1031" t="s">
        <v>52</v>
      </c>
      <c r="U1031" t="s">
        <v>52</v>
      </c>
      <c r="V1031" t="s">
        <v>4639</v>
      </c>
      <c r="W1031" t="s">
        <v>4640</v>
      </c>
      <c r="X1031" t="s">
        <v>4641</v>
      </c>
      <c r="Y1031" t="s">
        <v>4641</v>
      </c>
      <c r="Z1031" t="s">
        <v>4642</v>
      </c>
      <c r="AA1031" t="s">
        <v>4643</v>
      </c>
      <c r="AB1031" t="s">
        <v>4637</v>
      </c>
      <c r="AC1031" t="s">
        <v>4638</v>
      </c>
      <c r="AD1031" t="s">
        <v>52</v>
      </c>
      <c r="AE1031" t="s">
        <v>52</v>
      </c>
      <c r="AF1031" t="s">
        <v>52</v>
      </c>
      <c r="AG1031" t="s">
        <v>52</v>
      </c>
    </row>
    <row r="1032" spans="1:33" x14ac:dyDescent="0.2">
      <c r="A1032">
        <v>6</v>
      </c>
      <c r="B1032">
        <v>25344056</v>
      </c>
      <c r="C1032">
        <v>3.8799999999999998E-7</v>
      </c>
      <c r="D1032" t="s">
        <v>3</v>
      </c>
      <c r="E1032" t="s">
        <v>4645</v>
      </c>
      <c r="F1032">
        <v>25350095</v>
      </c>
      <c r="G1032">
        <v>25356024</v>
      </c>
      <c r="H1032" t="s">
        <v>52</v>
      </c>
      <c r="I1032" t="s">
        <v>59</v>
      </c>
      <c r="J1032">
        <v>6039</v>
      </c>
      <c r="K1032" t="s">
        <v>4656</v>
      </c>
      <c r="L1032">
        <v>6.4111682744057896</v>
      </c>
      <c r="M1032" s="4" t="str">
        <f t="shared" si="16"/>
        <v>-</v>
      </c>
      <c r="N1032" t="s">
        <v>4645</v>
      </c>
      <c r="O1032" t="s">
        <v>4646</v>
      </c>
      <c r="P1032" t="s">
        <v>4647</v>
      </c>
      <c r="Q1032" t="s">
        <v>4648</v>
      </c>
      <c r="R1032" t="s">
        <v>52</v>
      </c>
      <c r="S1032" t="s">
        <v>52</v>
      </c>
      <c r="T1032" t="s">
        <v>4649</v>
      </c>
      <c r="U1032" t="s">
        <v>52</v>
      </c>
      <c r="V1032" t="s">
        <v>4650</v>
      </c>
      <c r="W1032" t="s">
        <v>52</v>
      </c>
      <c r="X1032" t="s">
        <v>4651</v>
      </c>
      <c r="Y1032" t="s">
        <v>4651</v>
      </c>
      <c r="Z1032" t="s">
        <v>52</v>
      </c>
      <c r="AA1032" t="s">
        <v>4652</v>
      </c>
      <c r="AB1032" t="s">
        <v>4646</v>
      </c>
      <c r="AC1032" t="s">
        <v>4647</v>
      </c>
      <c r="AD1032" t="s">
        <v>52</v>
      </c>
      <c r="AE1032" t="s">
        <v>52</v>
      </c>
      <c r="AF1032" t="s">
        <v>52</v>
      </c>
      <c r="AG1032" t="s">
        <v>4649</v>
      </c>
    </row>
    <row r="1033" spans="1:33" x14ac:dyDescent="0.2">
      <c r="A1033">
        <v>16</v>
      </c>
      <c r="B1033">
        <v>14024240</v>
      </c>
      <c r="C1033">
        <v>3.89E-7</v>
      </c>
      <c r="D1033" t="s">
        <v>3</v>
      </c>
      <c r="E1033" t="s">
        <v>1484</v>
      </c>
      <c r="F1033">
        <v>14015822</v>
      </c>
      <c r="G1033">
        <v>14017597</v>
      </c>
      <c r="H1033" t="s">
        <v>83</v>
      </c>
      <c r="I1033" t="s">
        <v>56</v>
      </c>
      <c r="J1033">
        <v>6643</v>
      </c>
      <c r="K1033" t="s">
        <v>1521</v>
      </c>
      <c r="L1033">
        <v>6.4100503986742901</v>
      </c>
      <c r="M1033" s="4" t="str">
        <f t="shared" si="16"/>
        <v>-</v>
      </c>
      <c r="N1033" t="s">
        <v>1484</v>
      </c>
      <c r="O1033" t="s">
        <v>1485</v>
      </c>
      <c r="P1033" t="s">
        <v>1486</v>
      </c>
      <c r="Q1033" t="s">
        <v>1487</v>
      </c>
      <c r="R1033" t="s">
        <v>1488</v>
      </c>
      <c r="S1033" t="s">
        <v>52</v>
      </c>
      <c r="T1033" t="s">
        <v>1489</v>
      </c>
      <c r="U1033" t="s">
        <v>52</v>
      </c>
      <c r="V1033" t="s">
        <v>1490</v>
      </c>
      <c r="W1033" t="s">
        <v>1491</v>
      </c>
      <c r="X1033" t="s">
        <v>1492</v>
      </c>
      <c r="Y1033" t="s">
        <v>1492</v>
      </c>
      <c r="Z1033" t="s">
        <v>1493</v>
      </c>
      <c r="AA1033" t="s">
        <v>1494</v>
      </c>
      <c r="AB1033" t="s">
        <v>1485</v>
      </c>
      <c r="AC1033" t="s">
        <v>1495</v>
      </c>
      <c r="AD1033" t="s">
        <v>52</v>
      </c>
      <c r="AE1033" t="s">
        <v>1496</v>
      </c>
      <c r="AF1033" t="s">
        <v>1497</v>
      </c>
      <c r="AG1033" t="s">
        <v>1489</v>
      </c>
    </row>
    <row r="1034" spans="1:33" x14ac:dyDescent="0.2">
      <c r="A1034">
        <v>16</v>
      </c>
      <c r="B1034">
        <v>14024240</v>
      </c>
      <c r="C1034">
        <v>3.89E-7</v>
      </c>
      <c r="D1034" t="s">
        <v>3</v>
      </c>
      <c r="E1034" t="s">
        <v>1501</v>
      </c>
      <c r="F1034">
        <v>14020886</v>
      </c>
      <c r="G1034">
        <v>14021244</v>
      </c>
      <c r="H1034" t="s">
        <v>52</v>
      </c>
      <c r="I1034" t="s">
        <v>56</v>
      </c>
      <c r="J1034">
        <v>2996</v>
      </c>
      <c r="K1034" t="s">
        <v>1521</v>
      </c>
      <c r="L1034">
        <v>6.4100503986742901</v>
      </c>
      <c r="M1034" s="4" t="str">
        <f t="shared" si="16"/>
        <v>-</v>
      </c>
      <c r="N1034" t="s">
        <v>1501</v>
      </c>
      <c r="O1034" t="s">
        <v>52</v>
      </c>
      <c r="P1034" t="s">
        <v>52</v>
      </c>
      <c r="Q1034" t="s">
        <v>52</v>
      </c>
      <c r="R1034" t="s">
        <v>52</v>
      </c>
      <c r="S1034" t="s">
        <v>52</v>
      </c>
      <c r="T1034" t="s">
        <v>52</v>
      </c>
      <c r="U1034" t="s">
        <v>52</v>
      </c>
      <c r="V1034" t="s">
        <v>1502</v>
      </c>
      <c r="W1034" t="s">
        <v>1503</v>
      </c>
      <c r="X1034" t="s">
        <v>1504</v>
      </c>
      <c r="Y1034" t="s">
        <v>1504</v>
      </c>
      <c r="Z1034" t="s">
        <v>52</v>
      </c>
      <c r="AA1034" t="s">
        <v>1505</v>
      </c>
      <c r="AB1034" t="s">
        <v>1475</v>
      </c>
      <c r="AC1034" t="s">
        <v>1476</v>
      </c>
      <c r="AD1034" t="s">
        <v>1506</v>
      </c>
      <c r="AE1034" t="s">
        <v>52</v>
      </c>
      <c r="AF1034" t="s">
        <v>52</v>
      </c>
      <c r="AG1034" t="s">
        <v>52</v>
      </c>
    </row>
    <row r="1035" spans="1:33" x14ac:dyDescent="0.2">
      <c r="A1035">
        <v>16</v>
      </c>
      <c r="B1035">
        <v>14024240</v>
      </c>
      <c r="C1035">
        <v>3.89E-7</v>
      </c>
      <c r="D1035" t="s">
        <v>3</v>
      </c>
      <c r="E1035" t="s">
        <v>1507</v>
      </c>
      <c r="F1035">
        <v>14026092</v>
      </c>
      <c r="G1035">
        <v>14027869</v>
      </c>
      <c r="H1035" t="s">
        <v>83</v>
      </c>
      <c r="I1035" t="s">
        <v>59</v>
      </c>
      <c r="J1035">
        <v>1852</v>
      </c>
      <c r="K1035" t="s">
        <v>1521</v>
      </c>
      <c r="L1035">
        <v>6.4100503986742901</v>
      </c>
      <c r="M1035" s="4" t="str">
        <f t="shared" si="16"/>
        <v>-</v>
      </c>
      <c r="N1035" t="s">
        <v>1507</v>
      </c>
      <c r="O1035" t="s">
        <v>1485</v>
      </c>
      <c r="P1035" t="s">
        <v>1486</v>
      </c>
      <c r="Q1035" t="s">
        <v>1487</v>
      </c>
      <c r="R1035" t="s">
        <v>1488</v>
      </c>
      <c r="S1035" t="s">
        <v>52</v>
      </c>
      <c r="T1035" t="s">
        <v>1489</v>
      </c>
      <c r="U1035" t="s">
        <v>52</v>
      </c>
      <c r="V1035" t="s">
        <v>1508</v>
      </c>
      <c r="W1035" t="s">
        <v>1509</v>
      </c>
      <c r="X1035" t="s">
        <v>1510</v>
      </c>
      <c r="Y1035" t="s">
        <v>1510</v>
      </c>
      <c r="Z1035" t="s">
        <v>1493</v>
      </c>
      <c r="AA1035" t="s">
        <v>1511</v>
      </c>
      <c r="AB1035" t="s">
        <v>1485</v>
      </c>
      <c r="AC1035" t="s">
        <v>1512</v>
      </c>
      <c r="AD1035" t="s">
        <v>52</v>
      </c>
      <c r="AE1035" t="s">
        <v>1513</v>
      </c>
      <c r="AF1035" t="s">
        <v>52</v>
      </c>
      <c r="AG1035" t="s">
        <v>1489</v>
      </c>
    </row>
    <row r="1036" spans="1:33" x14ac:dyDescent="0.2">
      <c r="A1036">
        <v>16</v>
      </c>
      <c r="B1036">
        <v>14024240</v>
      </c>
      <c r="C1036">
        <v>3.89E-7</v>
      </c>
      <c r="D1036" t="s">
        <v>3</v>
      </c>
      <c r="E1036" t="s">
        <v>1514</v>
      </c>
      <c r="F1036">
        <v>14028706</v>
      </c>
      <c r="G1036">
        <v>14032709</v>
      </c>
      <c r="H1036" t="s">
        <v>52</v>
      </c>
      <c r="I1036" t="s">
        <v>59</v>
      </c>
      <c r="J1036">
        <v>4466</v>
      </c>
      <c r="K1036" t="s">
        <v>1521</v>
      </c>
      <c r="L1036">
        <v>6.4100503986742901</v>
      </c>
      <c r="M1036" s="4" t="str">
        <f t="shared" si="16"/>
        <v>-</v>
      </c>
      <c r="N1036" t="s">
        <v>1514</v>
      </c>
      <c r="O1036" t="s">
        <v>1515</v>
      </c>
      <c r="P1036" t="s">
        <v>1516</v>
      </c>
      <c r="Q1036" t="s">
        <v>52</v>
      </c>
      <c r="R1036" t="s">
        <v>52</v>
      </c>
      <c r="S1036" t="s">
        <v>52</v>
      </c>
      <c r="T1036" t="s">
        <v>1517</v>
      </c>
      <c r="U1036" t="s">
        <v>52</v>
      </c>
      <c r="V1036" t="s">
        <v>1518</v>
      </c>
      <c r="W1036" t="s">
        <v>52</v>
      </c>
      <c r="X1036" t="s">
        <v>1519</v>
      </c>
      <c r="Y1036" t="s">
        <v>1519</v>
      </c>
      <c r="Z1036" t="s">
        <v>52</v>
      </c>
      <c r="AA1036" t="s">
        <v>1520</v>
      </c>
      <c r="AB1036" t="s">
        <v>1515</v>
      </c>
      <c r="AC1036" t="s">
        <v>1516</v>
      </c>
      <c r="AD1036" t="s">
        <v>52</v>
      </c>
      <c r="AE1036" t="s">
        <v>52</v>
      </c>
      <c r="AF1036" t="s">
        <v>52</v>
      </c>
      <c r="AG1036" t="s">
        <v>1517</v>
      </c>
    </row>
    <row r="1037" spans="1:33" x14ac:dyDescent="0.2">
      <c r="A1037">
        <v>12</v>
      </c>
      <c r="B1037">
        <v>15151013</v>
      </c>
      <c r="C1037">
        <v>3.9200000000000002E-7</v>
      </c>
      <c r="D1037" t="s">
        <v>0</v>
      </c>
      <c r="E1037" t="s">
        <v>2589</v>
      </c>
      <c r="F1037">
        <v>15138718</v>
      </c>
      <c r="G1037">
        <v>15142158</v>
      </c>
      <c r="H1037" t="s">
        <v>52</v>
      </c>
      <c r="I1037" t="s">
        <v>56</v>
      </c>
      <c r="J1037">
        <v>8855</v>
      </c>
      <c r="K1037" t="s">
        <v>2611</v>
      </c>
      <c r="L1037">
        <v>6.4067139329795397</v>
      </c>
      <c r="M1037" s="4" t="str">
        <f t="shared" si="16"/>
        <v>-</v>
      </c>
      <c r="N1037" t="s">
        <v>2589</v>
      </c>
      <c r="O1037" t="s">
        <v>2591</v>
      </c>
      <c r="P1037" t="s">
        <v>2592</v>
      </c>
      <c r="Q1037" t="s">
        <v>2593</v>
      </c>
      <c r="R1037" t="s">
        <v>2594</v>
      </c>
      <c r="S1037" t="s">
        <v>2595</v>
      </c>
      <c r="T1037" t="s">
        <v>2596</v>
      </c>
      <c r="U1037" t="s">
        <v>52</v>
      </c>
      <c r="V1037" t="s">
        <v>2597</v>
      </c>
      <c r="W1037" t="s">
        <v>52</v>
      </c>
      <c r="X1037" t="s">
        <v>2598</v>
      </c>
      <c r="Y1037" t="s">
        <v>2598</v>
      </c>
      <c r="Z1037" t="s">
        <v>2599</v>
      </c>
      <c r="AA1037" t="s">
        <v>2600</v>
      </c>
      <c r="AB1037" t="s">
        <v>2591</v>
      </c>
      <c r="AC1037" t="s">
        <v>2592</v>
      </c>
      <c r="AD1037" t="s">
        <v>2593</v>
      </c>
      <c r="AE1037" t="s">
        <v>2601</v>
      </c>
      <c r="AF1037" t="s">
        <v>2595</v>
      </c>
      <c r="AG1037" t="s">
        <v>2596</v>
      </c>
    </row>
    <row r="1038" spans="1:33" x14ac:dyDescent="0.2">
      <c r="A1038">
        <v>12</v>
      </c>
      <c r="B1038">
        <v>15151013</v>
      </c>
      <c r="C1038">
        <v>3.9200000000000002E-7</v>
      </c>
      <c r="D1038" t="s">
        <v>0</v>
      </c>
      <c r="E1038" t="s">
        <v>2602</v>
      </c>
      <c r="F1038">
        <v>15142139</v>
      </c>
      <c r="G1038">
        <v>15145082</v>
      </c>
      <c r="H1038" t="s">
        <v>83</v>
      </c>
      <c r="I1038" t="s">
        <v>56</v>
      </c>
      <c r="J1038">
        <v>5931</v>
      </c>
      <c r="K1038" t="s">
        <v>2611</v>
      </c>
      <c r="L1038">
        <v>6.4067139329795397</v>
      </c>
      <c r="M1038" s="4" t="str">
        <f t="shared" si="16"/>
        <v>-</v>
      </c>
      <c r="N1038" t="s">
        <v>2602</v>
      </c>
      <c r="O1038" t="s">
        <v>2591</v>
      </c>
      <c r="P1038" t="s">
        <v>2592</v>
      </c>
      <c r="Q1038" t="s">
        <v>2593</v>
      </c>
      <c r="R1038" t="s">
        <v>2603</v>
      </c>
      <c r="S1038" t="s">
        <v>2595</v>
      </c>
      <c r="T1038" t="s">
        <v>2596</v>
      </c>
      <c r="U1038" t="s">
        <v>52</v>
      </c>
      <c r="V1038" t="s">
        <v>2597</v>
      </c>
      <c r="W1038" t="s">
        <v>52</v>
      </c>
      <c r="X1038" t="s">
        <v>2598</v>
      </c>
      <c r="Y1038" t="s">
        <v>2598</v>
      </c>
      <c r="Z1038" t="s">
        <v>2599</v>
      </c>
      <c r="AA1038" t="s">
        <v>2604</v>
      </c>
      <c r="AB1038" t="s">
        <v>2591</v>
      </c>
      <c r="AC1038" t="s">
        <v>2592</v>
      </c>
      <c r="AD1038" t="s">
        <v>2593</v>
      </c>
      <c r="AE1038" t="s">
        <v>2601</v>
      </c>
      <c r="AF1038" t="s">
        <v>2595</v>
      </c>
      <c r="AG1038" t="s">
        <v>2596</v>
      </c>
    </row>
    <row r="1039" spans="1:33" x14ac:dyDescent="0.2">
      <c r="A1039">
        <v>12</v>
      </c>
      <c r="B1039">
        <v>15151013</v>
      </c>
      <c r="C1039">
        <v>3.9200000000000002E-7</v>
      </c>
      <c r="D1039" t="s">
        <v>0</v>
      </c>
      <c r="E1039" t="s">
        <v>2605</v>
      </c>
      <c r="F1039">
        <v>15154762</v>
      </c>
      <c r="G1039">
        <v>15155708</v>
      </c>
      <c r="H1039" t="s">
        <v>83</v>
      </c>
      <c r="I1039" t="s">
        <v>59</v>
      </c>
      <c r="J1039">
        <v>3749</v>
      </c>
      <c r="K1039" t="s">
        <v>2611</v>
      </c>
      <c r="L1039">
        <v>6.4067139329795397</v>
      </c>
      <c r="M1039" s="4" t="str">
        <f t="shared" si="16"/>
        <v>-</v>
      </c>
      <c r="N1039" t="s">
        <v>2605</v>
      </c>
      <c r="O1039" t="s">
        <v>2606</v>
      </c>
      <c r="P1039" t="s">
        <v>2607</v>
      </c>
      <c r="Q1039" t="s">
        <v>52</v>
      </c>
      <c r="R1039" t="s">
        <v>52</v>
      </c>
      <c r="S1039" t="s">
        <v>52</v>
      </c>
      <c r="T1039" t="s">
        <v>52</v>
      </c>
      <c r="U1039" t="s">
        <v>52</v>
      </c>
      <c r="V1039" t="s">
        <v>2608</v>
      </c>
      <c r="W1039" t="s">
        <v>52</v>
      </c>
      <c r="X1039" t="s">
        <v>2609</v>
      </c>
      <c r="Y1039" t="s">
        <v>2609</v>
      </c>
      <c r="Z1039" t="s">
        <v>52</v>
      </c>
      <c r="AA1039" t="s">
        <v>2610</v>
      </c>
      <c r="AB1039" t="s">
        <v>2606</v>
      </c>
      <c r="AC1039" t="s">
        <v>2607</v>
      </c>
      <c r="AD1039" t="s">
        <v>52</v>
      </c>
      <c r="AE1039" t="s">
        <v>52</v>
      </c>
      <c r="AF1039" t="s">
        <v>52</v>
      </c>
      <c r="AG1039" t="s">
        <v>52</v>
      </c>
    </row>
    <row r="1040" spans="1:33" x14ac:dyDescent="0.2">
      <c r="A1040">
        <v>9</v>
      </c>
      <c r="B1040">
        <v>4548680</v>
      </c>
      <c r="C1040">
        <v>3.9299999999999999E-7</v>
      </c>
      <c r="D1040" t="s">
        <v>2</v>
      </c>
      <c r="E1040" t="s">
        <v>3653</v>
      </c>
      <c r="F1040">
        <v>4540677</v>
      </c>
      <c r="G1040">
        <v>4542883</v>
      </c>
      <c r="H1040" t="s">
        <v>83</v>
      </c>
      <c r="I1040" t="s">
        <v>56</v>
      </c>
      <c r="J1040">
        <v>5797</v>
      </c>
      <c r="K1040" t="s">
        <v>3654</v>
      </c>
      <c r="L1040">
        <v>6.4056074496245703</v>
      </c>
      <c r="M1040" s="4" t="str">
        <f t="shared" si="16"/>
        <v>-</v>
      </c>
      <c r="N1040" t="s">
        <v>3653</v>
      </c>
      <c r="O1040" t="s">
        <v>795</v>
      </c>
      <c r="P1040" t="s">
        <v>3655</v>
      </c>
      <c r="Q1040" t="s">
        <v>110</v>
      </c>
      <c r="R1040" t="s">
        <v>96</v>
      </c>
      <c r="S1040" t="s">
        <v>52</v>
      </c>
      <c r="T1040" t="s">
        <v>797</v>
      </c>
      <c r="U1040" t="s">
        <v>52</v>
      </c>
      <c r="V1040" t="s">
        <v>3656</v>
      </c>
      <c r="W1040" t="s">
        <v>52</v>
      </c>
      <c r="X1040" t="s">
        <v>793</v>
      </c>
      <c r="Y1040" t="s">
        <v>793</v>
      </c>
      <c r="Z1040" t="s">
        <v>52</v>
      </c>
      <c r="AA1040" t="s">
        <v>3657</v>
      </c>
      <c r="AB1040" t="s">
        <v>795</v>
      </c>
      <c r="AC1040" t="s">
        <v>3658</v>
      </c>
      <c r="AD1040" t="s">
        <v>110</v>
      </c>
      <c r="AE1040" t="s">
        <v>96</v>
      </c>
      <c r="AF1040" t="s">
        <v>52</v>
      </c>
      <c r="AG1040" t="s">
        <v>797</v>
      </c>
    </row>
    <row r="1041" spans="1:33" x14ac:dyDescent="0.2">
      <c r="A1041">
        <v>9</v>
      </c>
      <c r="B1041">
        <v>4548680</v>
      </c>
      <c r="C1041">
        <v>3.9299999999999999E-7</v>
      </c>
      <c r="D1041" t="s">
        <v>2</v>
      </c>
      <c r="E1041" t="s">
        <v>3659</v>
      </c>
      <c r="F1041">
        <v>4546551</v>
      </c>
      <c r="G1041">
        <v>4547235</v>
      </c>
      <c r="H1041" t="s">
        <v>83</v>
      </c>
      <c r="I1041" t="s">
        <v>56</v>
      </c>
      <c r="J1041">
        <v>1445</v>
      </c>
      <c r="K1041" t="s">
        <v>3654</v>
      </c>
      <c r="L1041">
        <v>6.4056074496245703</v>
      </c>
      <c r="M1041" s="4" t="str">
        <f t="shared" si="16"/>
        <v>-</v>
      </c>
      <c r="N1041" t="s">
        <v>3659</v>
      </c>
      <c r="O1041" t="s">
        <v>327</v>
      </c>
      <c r="P1041" t="s">
        <v>3655</v>
      </c>
      <c r="Q1041" t="s">
        <v>52</v>
      </c>
      <c r="R1041" t="s">
        <v>96</v>
      </c>
      <c r="S1041" t="s">
        <v>52</v>
      </c>
      <c r="T1041" t="s">
        <v>111</v>
      </c>
      <c r="U1041" t="s">
        <v>52</v>
      </c>
      <c r="V1041" t="s">
        <v>3656</v>
      </c>
      <c r="W1041" t="s">
        <v>52</v>
      </c>
      <c r="X1041" t="s">
        <v>793</v>
      </c>
      <c r="Y1041" t="s">
        <v>793</v>
      </c>
      <c r="Z1041" t="s">
        <v>52</v>
      </c>
      <c r="AA1041" t="s">
        <v>3657</v>
      </c>
      <c r="AB1041" t="s">
        <v>795</v>
      </c>
      <c r="AC1041" t="s">
        <v>3658</v>
      </c>
      <c r="AD1041" t="s">
        <v>110</v>
      </c>
      <c r="AE1041" t="s">
        <v>96</v>
      </c>
      <c r="AF1041" t="s">
        <v>52</v>
      </c>
      <c r="AG1041" t="s">
        <v>797</v>
      </c>
    </row>
    <row r="1042" spans="1:33" x14ac:dyDescent="0.2">
      <c r="A1042">
        <v>9</v>
      </c>
      <c r="B1042">
        <v>4548680</v>
      </c>
      <c r="C1042">
        <v>3.9299999999999999E-7</v>
      </c>
      <c r="D1042" t="s">
        <v>2</v>
      </c>
      <c r="E1042" t="s">
        <v>3660</v>
      </c>
      <c r="F1042">
        <v>4551126</v>
      </c>
      <c r="G1042">
        <v>4554580</v>
      </c>
      <c r="H1042" t="s">
        <v>83</v>
      </c>
      <c r="I1042" t="s">
        <v>59</v>
      </c>
      <c r="J1042">
        <v>2446</v>
      </c>
      <c r="K1042" t="s">
        <v>3654</v>
      </c>
      <c r="L1042">
        <v>6.4056074496245703</v>
      </c>
      <c r="M1042" s="4" t="str">
        <f t="shared" si="16"/>
        <v>-</v>
      </c>
      <c r="N1042" t="s">
        <v>3660</v>
      </c>
      <c r="O1042" t="s">
        <v>795</v>
      </c>
      <c r="P1042" t="s">
        <v>3655</v>
      </c>
      <c r="Q1042" t="s">
        <v>110</v>
      </c>
      <c r="R1042" t="s">
        <v>96</v>
      </c>
      <c r="S1042" t="s">
        <v>52</v>
      </c>
      <c r="T1042" t="s">
        <v>797</v>
      </c>
      <c r="U1042" t="s">
        <v>52</v>
      </c>
      <c r="V1042" t="s">
        <v>3656</v>
      </c>
      <c r="W1042" t="s">
        <v>52</v>
      </c>
      <c r="X1042" t="s">
        <v>793</v>
      </c>
      <c r="Y1042" t="s">
        <v>793</v>
      </c>
      <c r="Z1042" t="s">
        <v>52</v>
      </c>
      <c r="AA1042" t="s">
        <v>3657</v>
      </c>
      <c r="AB1042" t="s">
        <v>795</v>
      </c>
      <c r="AC1042" t="s">
        <v>3658</v>
      </c>
      <c r="AD1042" t="s">
        <v>110</v>
      </c>
      <c r="AE1042" t="s">
        <v>96</v>
      </c>
      <c r="AF1042" t="s">
        <v>52</v>
      </c>
      <c r="AG1042" t="s">
        <v>797</v>
      </c>
    </row>
    <row r="1043" spans="1:33" x14ac:dyDescent="0.2">
      <c r="A1043">
        <v>9</v>
      </c>
      <c r="B1043">
        <v>4548680</v>
      </c>
      <c r="C1043">
        <v>3.9299999999999999E-7</v>
      </c>
      <c r="D1043" t="s">
        <v>2</v>
      </c>
      <c r="E1043" t="s">
        <v>3661</v>
      </c>
      <c r="F1043">
        <v>4558196</v>
      </c>
      <c r="G1043">
        <v>4559266</v>
      </c>
      <c r="H1043" t="s">
        <v>83</v>
      </c>
      <c r="I1043" t="s">
        <v>59</v>
      </c>
      <c r="J1043">
        <v>9516</v>
      </c>
      <c r="K1043" t="s">
        <v>3654</v>
      </c>
      <c r="L1043">
        <v>6.4056074496245703</v>
      </c>
      <c r="M1043" s="4" t="str">
        <f t="shared" si="16"/>
        <v>-</v>
      </c>
      <c r="N1043" t="s">
        <v>3661</v>
      </c>
      <c r="O1043" t="s">
        <v>52</v>
      </c>
      <c r="P1043" t="s">
        <v>3662</v>
      </c>
      <c r="Q1043" t="s">
        <v>52</v>
      </c>
      <c r="R1043" t="s">
        <v>2205</v>
      </c>
      <c r="S1043" t="s">
        <v>52</v>
      </c>
      <c r="T1043" t="s">
        <v>52</v>
      </c>
      <c r="U1043" t="s">
        <v>52</v>
      </c>
      <c r="V1043" t="s">
        <v>3663</v>
      </c>
      <c r="W1043" t="s">
        <v>52</v>
      </c>
      <c r="X1043" t="s">
        <v>2208</v>
      </c>
      <c r="Y1043" t="s">
        <v>2208</v>
      </c>
      <c r="Z1043" t="s">
        <v>52</v>
      </c>
      <c r="AA1043" t="s">
        <v>3664</v>
      </c>
      <c r="AB1043" t="s">
        <v>2203</v>
      </c>
      <c r="AC1043" t="s">
        <v>3665</v>
      </c>
      <c r="AD1043" t="s">
        <v>52</v>
      </c>
      <c r="AE1043" t="s">
        <v>2205</v>
      </c>
      <c r="AF1043" t="s">
        <v>52</v>
      </c>
      <c r="AG1043" t="s">
        <v>2206</v>
      </c>
    </row>
    <row r="1044" spans="1:33" x14ac:dyDescent="0.2">
      <c r="A1044">
        <v>1</v>
      </c>
      <c r="B1044">
        <v>35221646</v>
      </c>
      <c r="C1044">
        <v>4.03E-7</v>
      </c>
      <c r="D1044" t="s">
        <v>14</v>
      </c>
      <c r="E1044" t="s">
        <v>7091</v>
      </c>
      <c r="F1044">
        <v>35208868</v>
      </c>
      <c r="G1044">
        <v>35213263</v>
      </c>
      <c r="H1044" t="s">
        <v>52</v>
      </c>
      <c r="I1044" t="s">
        <v>56</v>
      </c>
      <c r="J1044">
        <v>8383</v>
      </c>
      <c r="K1044" t="s">
        <v>7092</v>
      </c>
      <c r="L1044">
        <v>6.39469495385889</v>
      </c>
      <c r="M1044" s="4" t="str">
        <f t="shared" si="16"/>
        <v>-</v>
      </c>
      <c r="N1044" t="s">
        <v>7091</v>
      </c>
      <c r="O1044" t="s">
        <v>7093</v>
      </c>
      <c r="P1044" t="s">
        <v>52</v>
      </c>
      <c r="Q1044" t="s">
        <v>7094</v>
      </c>
      <c r="R1044" t="s">
        <v>52</v>
      </c>
      <c r="S1044" t="s">
        <v>7095</v>
      </c>
      <c r="T1044" t="s">
        <v>7096</v>
      </c>
      <c r="U1044" t="s">
        <v>52</v>
      </c>
      <c r="V1044" t="s">
        <v>7097</v>
      </c>
      <c r="W1044" t="s">
        <v>7098</v>
      </c>
      <c r="X1044" t="s">
        <v>7099</v>
      </c>
      <c r="Y1044" t="s">
        <v>7099</v>
      </c>
      <c r="Z1044" t="s">
        <v>7100</v>
      </c>
      <c r="AA1044" t="s">
        <v>7101</v>
      </c>
      <c r="AB1044" t="s">
        <v>7093</v>
      </c>
      <c r="AC1044" t="s">
        <v>52</v>
      </c>
      <c r="AD1044" t="s">
        <v>7094</v>
      </c>
      <c r="AE1044" t="s">
        <v>52</v>
      </c>
      <c r="AF1044" t="s">
        <v>7095</v>
      </c>
      <c r="AG1044" t="s">
        <v>7096</v>
      </c>
    </row>
    <row r="1045" spans="1:33" x14ac:dyDescent="0.2">
      <c r="A1045">
        <v>1</v>
      </c>
      <c r="B1045">
        <v>35221646</v>
      </c>
      <c r="C1045">
        <v>4.03E-7</v>
      </c>
      <c r="D1045" t="s">
        <v>14</v>
      </c>
      <c r="E1045" t="s">
        <v>7102</v>
      </c>
      <c r="F1045">
        <v>35213930</v>
      </c>
      <c r="G1045">
        <v>35219118</v>
      </c>
      <c r="H1045" t="s">
        <v>52</v>
      </c>
      <c r="I1045" t="s">
        <v>56</v>
      </c>
      <c r="J1045">
        <v>2528</v>
      </c>
      <c r="K1045" t="s">
        <v>7092</v>
      </c>
      <c r="L1045">
        <v>6.39469495385889</v>
      </c>
      <c r="M1045" s="4" t="str">
        <f t="shared" si="16"/>
        <v>-</v>
      </c>
      <c r="N1045" t="s">
        <v>7102</v>
      </c>
      <c r="O1045" t="s">
        <v>3689</v>
      </c>
      <c r="P1045" t="s">
        <v>7103</v>
      </c>
      <c r="Q1045" t="s">
        <v>7104</v>
      </c>
      <c r="R1045" t="s">
        <v>5147</v>
      </c>
      <c r="S1045" t="s">
        <v>7105</v>
      </c>
      <c r="T1045" t="s">
        <v>911</v>
      </c>
      <c r="U1045" t="s">
        <v>52</v>
      </c>
      <c r="V1045" t="s">
        <v>7106</v>
      </c>
      <c r="W1045" t="s">
        <v>7107</v>
      </c>
      <c r="X1045" t="s">
        <v>7108</v>
      </c>
      <c r="Y1045" t="s">
        <v>7108</v>
      </c>
      <c r="Z1045" t="s">
        <v>7109</v>
      </c>
      <c r="AA1045" t="s">
        <v>7110</v>
      </c>
      <c r="AB1045" t="s">
        <v>3689</v>
      </c>
      <c r="AC1045" t="s">
        <v>7103</v>
      </c>
      <c r="AD1045" t="s">
        <v>52</v>
      </c>
      <c r="AE1045" t="s">
        <v>5147</v>
      </c>
      <c r="AF1045" t="s">
        <v>7105</v>
      </c>
      <c r="AG1045" t="s">
        <v>911</v>
      </c>
    </row>
    <row r="1046" spans="1:33" x14ac:dyDescent="0.2">
      <c r="A1046">
        <v>1</v>
      </c>
      <c r="B1046">
        <v>35221646</v>
      </c>
      <c r="C1046">
        <v>4.03E-7</v>
      </c>
      <c r="D1046" t="s">
        <v>14</v>
      </c>
      <c r="E1046" t="s">
        <v>7111</v>
      </c>
      <c r="F1046">
        <v>35217867</v>
      </c>
      <c r="G1046">
        <v>35218307</v>
      </c>
      <c r="H1046" t="s">
        <v>83</v>
      </c>
      <c r="I1046" t="s">
        <v>56</v>
      </c>
      <c r="J1046">
        <v>3339</v>
      </c>
      <c r="K1046" t="s">
        <v>7092</v>
      </c>
      <c r="L1046">
        <v>6.39469495385889</v>
      </c>
      <c r="M1046" s="4" t="str">
        <f t="shared" si="16"/>
        <v>-</v>
      </c>
      <c r="N1046" t="s">
        <v>7111</v>
      </c>
      <c r="O1046" t="s">
        <v>7112</v>
      </c>
      <c r="P1046" t="s">
        <v>7113</v>
      </c>
      <c r="Q1046" t="s">
        <v>52</v>
      </c>
      <c r="R1046" t="s">
        <v>6682</v>
      </c>
      <c r="S1046" t="s">
        <v>7114</v>
      </c>
      <c r="T1046" t="s">
        <v>7115</v>
      </c>
      <c r="U1046" t="s">
        <v>52</v>
      </c>
      <c r="V1046" t="s">
        <v>7116</v>
      </c>
      <c r="W1046" t="s">
        <v>52</v>
      </c>
      <c r="X1046" t="s">
        <v>7117</v>
      </c>
      <c r="Y1046" t="s">
        <v>7117</v>
      </c>
      <c r="Z1046" t="s">
        <v>7118</v>
      </c>
      <c r="AA1046" t="s">
        <v>7119</v>
      </c>
      <c r="AB1046" t="s">
        <v>7112</v>
      </c>
      <c r="AC1046" t="s">
        <v>7113</v>
      </c>
      <c r="AD1046" t="s">
        <v>7120</v>
      </c>
      <c r="AE1046" t="s">
        <v>6682</v>
      </c>
      <c r="AF1046" t="s">
        <v>7114</v>
      </c>
      <c r="AG1046" t="s">
        <v>7115</v>
      </c>
    </row>
    <row r="1047" spans="1:33" x14ac:dyDescent="0.2">
      <c r="A1047">
        <v>1</v>
      </c>
      <c r="B1047">
        <v>35221646</v>
      </c>
      <c r="C1047">
        <v>4.03E-7</v>
      </c>
      <c r="D1047" t="s">
        <v>14</v>
      </c>
      <c r="E1047" t="s">
        <v>7121</v>
      </c>
      <c r="F1047">
        <v>35223928</v>
      </c>
      <c r="G1047">
        <v>35224820</v>
      </c>
      <c r="H1047" t="s">
        <v>83</v>
      </c>
      <c r="I1047" t="s">
        <v>59</v>
      </c>
      <c r="J1047">
        <v>2282</v>
      </c>
      <c r="K1047" t="s">
        <v>7092</v>
      </c>
      <c r="L1047">
        <v>6.39469495385889</v>
      </c>
      <c r="M1047" s="4" t="str">
        <f t="shared" si="16"/>
        <v>-</v>
      </c>
      <c r="N1047" t="s">
        <v>7121</v>
      </c>
      <c r="O1047" t="s">
        <v>52</v>
      </c>
      <c r="P1047" t="s">
        <v>7122</v>
      </c>
      <c r="Q1047" t="s">
        <v>52</v>
      </c>
      <c r="R1047" t="s">
        <v>52</v>
      </c>
      <c r="S1047" t="s">
        <v>52</v>
      </c>
      <c r="T1047" t="s">
        <v>52</v>
      </c>
      <c r="U1047" t="s">
        <v>52</v>
      </c>
      <c r="V1047" t="s">
        <v>7123</v>
      </c>
      <c r="W1047" t="s">
        <v>52</v>
      </c>
      <c r="X1047" t="s">
        <v>868</v>
      </c>
      <c r="Y1047" t="s">
        <v>868</v>
      </c>
      <c r="Z1047" t="s">
        <v>52</v>
      </c>
      <c r="AA1047" t="s">
        <v>7124</v>
      </c>
      <c r="AB1047" t="s">
        <v>7125</v>
      </c>
      <c r="AC1047" t="s">
        <v>7126</v>
      </c>
      <c r="AD1047" t="s">
        <v>52</v>
      </c>
      <c r="AE1047" t="s">
        <v>52</v>
      </c>
      <c r="AF1047" t="s">
        <v>52</v>
      </c>
      <c r="AG1047" t="s">
        <v>52</v>
      </c>
    </row>
    <row r="1048" spans="1:33" x14ac:dyDescent="0.2">
      <c r="A1048">
        <v>1</v>
      </c>
      <c r="B1048">
        <v>35221646</v>
      </c>
      <c r="C1048">
        <v>4.03E-7</v>
      </c>
      <c r="D1048" t="s">
        <v>14</v>
      </c>
      <c r="E1048" t="s">
        <v>7127</v>
      </c>
      <c r="F1048">
        <v>35225629</v>
      </c>
      <c r="G1048">
        <v>35226624</v>
      </c>
      <c r="H1048" t="s">
        <v>52</v>
      </c>
      <c r="I1048" t="s">
        <v>59</v>
      </c>
      <c r="J1048">
        <v>3983</v>
      </c>
      <c r="K1048" t="s">
        <v>7092</v>
      </c>
      <c r="L1048">
        <v>6.39469495385889</v>
      </c>
      <c r="M1048" s="4" t="str">
        <f t="shared" si="16"/>
        <v>-</v>
      </c>
      <c r="N1048" t="s">
        <v>7127</v>
      </c>
      <c r="O1048" t="s">
        <v>7128</v>
      </c>
      <c r="P1048" t="s">
        <v>7129</v>
      </c>
      <c r="Q1048" t="s">
        <v>52</v>
      </c>
      <c r="R1048" t="s">
        <v>96</v>
      </c>
      <c r="S1048" t="s">
        <v>52</v>
      </c>
      <c r="T1048" t="s">
        <v>52</v>
      </c>
      <c r="U1048" t="s">
        <v>52</v>
      </c>
      <c r="V1048" t="s">
        <v>7130</v>
      </c>
      <c r="W1048" t="s">
        <v>52</v>
      </c>
      <c r="X1048" t="s">
        <v>7131</v>
      </c>
      <c r="Y1048" t="s">
        <v>7131</v>
      </c>
      <c r="Z1048" t="s">
        <v>52</v>
      </c>
      <c r="AA1048" t="s">
        <v>7132</v>
      </c>
      <c r="AB1048" t="s">
        <v>7133</v>
      </c>
      <c r="AC1048" t="s">
        <v>7134</v>
      </c>
      <c r="AD1048" t="s">
        <v>110</v>
      </c>
      <c r="AE1048" t="s">
        <v>351</v>
      </c>
      <c r="AF1048" t="s">
        <v>52</v>
      </c>
      <c r="AG1048" t="s">
        <v>1464</v>
      </c>
    </row>
    <row r="1049" spans="1:33" x14ac:dyDescent="0.2">
      <c r="A1049">
        <v>5</v>
      </c>
      <c r="B1049">
        <v>25174508</v>
      </c>
      <c r="C1049">
        <v>4.0400000000000002E-7</v>
      </c>
      <c r="D1049" t="s">
        <v>3</v>
      </c>
      <c r="E1049" t="s">
        <v>5052</v>
      </c>
      <c r="F1049">
        <v>25170127</v>
      </c>
      <c r="G1049">
        <v>25172598</v>
      </c>
      <c r="H1049" t="s">
        <v>52</v>
      </c>
      <c r="I1049" t="s">
        <v>56</v>
      </c>
      <c r="J1049">
        <v>1910</v>
      </c>
      <c r="K1049" t="s">
        <v>5053</v>
      </c>
      <c r="L1049">
        <v>6.39361863488939</v>
      </c>
      <c r="M1049" s="4" t="str">
        <f t="shared" si="16"/>
        <v>-</v>
      </c>
    </row>
    <row r="1050" spans="1:33" x14ac:dyDescent="0.2">
      <c r="A1050">
        <v>5</v>
      </c>
      <c r="B1050">
        <v>25174508</v>
      </c>
      <c r="C1050">
        <v>4.0400000000000002E-7</v>
      </c>
      <c r="D1050" t="s">
        <v>3</v>
      </c>
      <c r="E1050" t="s">
        <v>5054</v>
      </c>
      <c r="F1050">
        <v>25173443</v>
      </c>
      <c r="G1050">
        <v>25176385</v>
      </c>
      <c r="H1050" t="s">
        <v>83</v>
      </c>
      <c r="I1050" t="s">
        <v>53</v>
      </c>
      <c r="J1050">
        <v>0</v>
      </c>
      <c r="K1050" t="s">
        <v>5053</v>
      </c>
      <c r="L1050">
        <v>6.39361863488939</v>
      </c>
      <c r="M1050" s="4" t="str">
        <f t="shared" si="16"/>
        <v>-</v>
      </c>
      <c r="N1050" t="s">
        <v>5054</v>
      </c>
      <c r="O1050" t="s">
        <v>52</v>
      </c>
      <c r="P1050" t="s">
        <v>5055</v>
      </c>
      <c r="Q1050" t="s">
        <v>52</v>
      </c>
      <c r="R1050" t="s">
        <v>52</v>
      </c>
      <c r="S1050" t="s">
        <v>52</v>
      </c>
      <c r="T1050" t="s">
        <v>52</v>
      </c>
      <c r="U1050" t="s">
        <v>52</v>
      </c>
      <c r="V1050" t="s">
        <v>5056</v>
      </c>
      <c r="W1050" t="s">
        <v>52</v>
      </c>
      <c r="X1050" t="s">
        <v>52</v>
      </c>
      <c r="Y1050" t="s">
        <v>52</v>
      </c>
      <c r="Z1050" t="s">
        <v>52</v>
      </c>
      <c r="AA1050" t="s">
        <v>5057</v>
      </c>
      <c r="AB1050" t="s">
        <v>52</v>
      </c>
      <c r="AC1050" t="s">
        <v>5055</v>
      </c>
      <c r="AD1050" t="s">
        <v>52</v>
      </c>
      <c r="AE1050" t="s">
        <v>52</v>
      </c>
      <c r="AF1050" t="s">
        <v>52</v>
      </c>
      <c r="AG1050" t="s">
        <v>52</v>
      </c>
    </row>
    <row r="1051" spans="1:33" x14ac:dyDescent="0.2">
      <c r="A1051">
        <v>5</v>
      </c>
      <c r="B1051">
        <v>25174508</v>
      </c>
      <c r="C1051">
        <v>4.0400000000000002E-7</v>
      </c>
      <c r="D1051" t="s">
        <v>3</v>
      </c>
      <c r="E1051" t="s">
        <v>5058</v>
      </c>
      <c r="F1051">
        <v>25176646</v>
      </c>
      <c r="G1051">
        <v>25177730</v>
      </c>
      <c r="H1051" t="s">
        <v>52</v>
      </c>
      <c r="I1051" t="s">
        <v>59</v>
      </c>
      <c r="J1051">
        <v>2138</v>
      </c>
      <c r="K1051" t="s">
        <v>5053</v>
      </c>
      <c r="L1051">
        <v>6.39361863488939</v>
      </c>
      <c r="M1051" s="4" t="str">
        <f t="shared" si="16"/>
        <v>-</v>
      </c>
      <c r="N1051" t="s">
        <v>5058</v>
      </c>
      <c r="O1051" t="s">
        <v>52</v>
      </c>
      <c r="P1051" t="s">
        <v>5059</v>
      </c>
      <c r="Q1051" t="s">
        <v>52</v>
      </c>
      <c r="R1051" t="s">
        <v>52</v>
      </c>
      <c r="S1051" t="s">
        <v>52</v>
      </c>
      <c r="T1051" t="s">
        <v>52</v>
      </c>
      <c r="U1051" t="s">
        <v>52</v>
      </c>
      <c r="V1051" t="s">
        <v>5060</v>
      </c>
      <c r="W1051" t="s">
        <v>52</v>
      </c>
      <c r="X1051" t="s">
        <v>3849</v>
      </c>
      <c r="Y1051" t="s">
        <v>3849</v>
      </c>
      <c r="Z1051" t="s">
        <v>52</v>
      </c>
      <c r="AA1051" t="s">
        <v>5061</v>
      </c>
      <c r="AB1051" t="s">
        <v>3844</v>
      </c>
      <c r="AC1051" t="s">
        <v>5062</v>
      </c>
      <c r="AD1051" t="s">
        <v>3846</v>
      </c>
      <c r="AE1051" t="s">
        <v>52</v>
      </c>
      <c r="AF1051" t="s">
        <v>52</v>
      </c>
      <c r="AG1051" t="s">
        <v>52</v>
      </c>
    </row>
    <row r="1052" spans="1:33" x14ac:dyDescent="0.2">
      <c r="A1052">
        <v>5</v>
      </c>
      <c r="B1052">
        <v>25174508</v>
      </c>
      <c r="C1052">
        <v>4.0400000000000002E-7</v>
      </c>
      <c r="D1052" t="s">
        <v>3</v>
      </c>
      <c r="E1052" t="s">
        <v>5063</v>
      </c>
      <c r="F1052">
        <v>25179230</v>
      </c>
      <c r="G1052">
        <v>25184063</v>
      </c>
      <c r="H1052" t="s">
        <v>52</v>
      </c>
      <c r="I1052" t="s">
        <v>59</v>
      </c>
      <c r="J1052">
        <v>4722</v>
      </c>
      <c r="K1052" t="s">
        <v>5053</v>
      </c>
      <c r="L1052">
        <v>6.39361863488939</v>
      </c>
      <c r="M1052" s="4" t="str">
        <f t="shared" si="16"/>
        <v>-</v>
      </c>
      <c r="N1052" t="s">
        <v>5063</v>
      </c>
      <c r="O1052" t="s">
        <v>5064</v>
      </c>
      <c r="P1052" t="s">
        <v>5065</v>
      </c>
      <c r="Q1052" t="s">
        <v>52</v>
      </c>
      <c r="R1052" t="s">
        <v>52</v>
      </c>
      <c r="S1052" t="s">
        <v>5066</v>
      </c>
      <c r="T1052" t="s">
        <v>5067</v>
      </c>
      <c r="U1052" t="s">
        <v>52</v>
      </c>
      <c r="V1052" t="s">
        <v>5068</v>
      </c>
      <c r="W1052" t="s">
        <v>5069</v>
      </c>
      <c r="X1052" t="s">
        <v>5070</v>
      </c>
      <c r="Y1052" t="s">
        <v>5070</v>
      </c>
      <c r="Z1052" t="s">
        <v>52</v>
      </c>
      <c r="AA1052" t="s">
        <v>5071</v>
      </c>
      <c r="AB1052" t="s">
        <v>5064</v>
      </c>
      <c r="AC1052" t="s">
        <v>5065</v>
      </c>
      <c r="AD1052" t="s">
        <v>52</v>
      </c>
      <c r="AE1052" t="s">
        <v>52</v>
      </c>
      <c r="AF1052" t="s">
        <v>5066</v>
      </c>
      <c r="AG1052" t="s">
        <v>5067</v>
      </c>
    </row>
    <row r="1053" spans="1:33" x14ac:dyDescent="0.2">
      <c r="A1053">
        <v>5</v>
      </c>
      <c r="B1053">
        <v>15080972</v>
      </c>
      <c r="C1053">
        <v>4.0499999999999999E-7</v>
      </c>
      <c r="D1053" t="s">
        <v>9</v>
      </c>
      <c r="E1053" t="s">
        <v>4937</v>
      </c>
      <c r="F1053">
        <v>15078656</v>
      </c>
      <c r="G1053">
        <v>15080677</v>
      </c>
      <c r="H1053" t="s">
        <v>83</v>
      </c>
      <c r="I1053" t="s">
        <v>56</v>
      </c>
      <c r="J1053">
        <v>295</v>
      </c>
      <c r="K1053" t="s">
        <v>4938</v>
      </c>
      <c r="L1053">
        <v>6.39254497678533</v>
      </c>
      <c r="M1053" s="4" t="str">
        <f t="shared" si="16"/>
        <v>-</v>
      </c>
      <c r="N1053" t="s">
        <v>4937</v>
      </c>
      <c r="O1053" t="s">
        <v>4939</v>
      </c>
      <c r="P1053" t="s">
        <v>4940</v>
      </c>
      <c r="Q1053" t="s">
        <v>52</v>
      </c>
      <c r="R1053" t="s">
        <v>52</v>
      </c>
      <c r="S1053" t="s">
        <v>52</v>
      </c>
      <c r="T1053" t="s">
        <v>52</v>
      </c>
      <c r="U1053" t="s">
        <v>52</v>
      </c>
      <c r="V1053" t="s">
        <v>4941</v>
      </c>
      <c r="W1053" t="s">
        <v>4942</v>
      </c>
      <c r="X1053" t="s">
        <v>810</v>
      </c>
      <c r="Y1053" t="s">
        <v>810</v>
      </c>
      <c r="Z1053" t="s">
        <v>4943</v>
      </c>
      <c r="AA1053" t="s">
        <v>4944</v>
      </c>
      <c r="AB1053" t="s">
        <v>4939</v>
      </c>
      <c r="AC1053" t="s">
        <v>4945</v>
      </c>
      <c r="AD1053" t="s">
        <v>52</v>
      </c>
      <c r="AE1053" t="s">
        <v>52</v>
      </c>
      <c r="AF1053" t="s">
        <v>52</v>
      </c>
      <c r="AG1053" t="s">
        <v>52</v>
      </c>
    </row>
    <row r="1054" spans="1:33" x14ac:dyDescent="0.2">
      <c r="A1054">
        <v>5</v>
      </c>
      <c r="B1054">
        <v>15080972</v>
      </c>
      <c r="C1054">
        <v>4.0499999999999999E-7</v>
      </c>
      <c r="D1054" t="s">
        <v>9</v>
      </c>
      <c r="E1054" t="s">
        <v>4946</v>
      </c>
      <c r="F1054">
        <v>15082946</v>
      </c>
      <c r="G1054">
        <v>15083365</v>
      </c>
      <c r="H1054" t="s">
        <v>52</v>
      </c>
      <c r="I1054" t="s">
        <v>59</v>
      </c>
      <c r="J1054">
        <v>1974</v>
      </c>
      <c r="K1054" t="s">
        <v>4938</v>
      </c>
      <c r="L1054">
        <v>6.39254497678533</v>
      </c>
      <c r="M1054" s="4" t="str">
        <f t="shared" si="16"/>
        <v>-</v>
      </c>
      <c r="N1054" t="s">
        <v>4946</v>
      </c>
      <c r="O1054" t="s">
        <v>52</v>
      </c>
      <c r="P1054" t="s">
        <v>52</v>
      </c>
      <c r="Q1054" t="s">
        <v>52</v>
      </c>
      <c r="R1054" t="s">
        <v>52</v>
      </c>
      <c r="S1054" t="s">
        <v>52</v>
      </c>
      <c r="T1054" t="s">
        <v>52</v>
      </c>
      <c r="U1054" t="s">
        <v>52</v>
      </c>
      <c r="V1054" t="s">
        <v>4947</v>
      </c>
      <c r="W1054" t="s">
        <v>52</v>
      </c>
      <c r="X1054" t="s">
        <v>52</v>
      </c>
      <c r="Y1054" t="s">
        <v>52</v>
      </c>
      <c r="Z1054" t="s">
        <v>52</v>
      </c>
      <c r="AA1054" t="s">
        <v>4948</v>
      </c>
      <c r="AB1054" t="s">
        <v>52</v>
      </c>
      <c r="AC1054" t="s">
        <v>52</v>
      </c>
      <c r="AD1054" t="s">
        <v>52</v>
      </c>
      <c r="AE1054" t="s">
        <v>52</v>
      </c>
      <c r="AF1054" t="s">
        <v>52</v>
      </c>
      <c r="AG1054" t="s">
        <v>52</v>
      </c>
    </row>
    <row r="1055" spans="1:33" x14ac:dyDescent="0.2">
      <c r="A1055">
        <v>14</v>
      </c>
      <c r="B1055">
        <v>18665150</v>
      </c>
      <c r="C1055">
        <v>4.0699999999999998E-7</v>
      </c>
      <c r="D1055" t="s">
        <v>9</v>
      </c>
      <c r="E1055" t="s">
        <v>2109</v>
      </c>
      <c r="F1055">
        <v>18673082</v>
      </c>
      <c r="G1055">
        <v>18680211</v>
      </c>
      <c r="H1055" t="s">
        <v>52</v>
      </c>
      <c r="I1055" t="s">
        <v>59</v>
      </c>
      <c r="J1055">
        <v>7932</v>
      </c>
      <c r="K1055" t="s">
        <v>2118</v>
      </c>
      <c r="L1055">
        <v>6.3904055907747797</v>
      </c>
      <c r="M1055" s="4" t="str">
        <f t="shared" si="16"/>
        <v>-</v>
      </c>
      <c r="N1055" t="s">
        <v>2109</v>
      </c>
      <c r="O1055" t="s">
        <v>2111</v>
      </c>
      <c r="P1055" t="s">
        <v>2112</v>
      </c>
      <c r="Q1055" t="s">
        <v>2113</v>
      </c>
      <c r="R1055" t="s">
        <v>2114</v>
      </c>
      <c r="S1055" t="s">
        <v>52</v>
      </c>
      <c r="T1055" t="s">
        <v>52</v>
      </c>
      <c r="U1055" t="s">
        <v>52</v>
      </c>
      <c r="V1055" t="s">
        <v>2115</v>
      </c>
      <c r="W1055" t="s">
        <v>52</v>
      </c>
      <c r="X1055" t="s">
        <v>2116</v>
      </c>
      <c r="Y1055" t="s">
        <v>2116</v>
      </c>
      <c r="Z1055" t="s">
        <v>52</v>
      </c>
      <c r="AA1055" t="s">
        <v>2117</v>
      </c>
      <c r="AB1055" t="s">
        <v>2111</v>
      </c>
      <c r="AC1055" t="s">
        <v>2112</v>
      </c>
      <c r="AD1055" t="s">
        <v>52</v>
      </c>
      <c r="AE1055" t="s">
        <v>2114</v>
      </c>
      <c r="AF1055" t="s">
        <v>52</v>
      </c>
      <c r="AG1055" t="s">
        <v>52</v>
      </c>
    </row>
    <row r="1056" spans="1:33" x14ac:dyDescent="0.2">
      <c r="A1056">
        <v>26</v>
      </c>
      <c r="B1056">
        <v>198043</v>
      </c>
      <c r="C1056">
        <v>4.08E-7</v>
      </c>
      <c r="D1056" t="s">
        <v>4</v>
      </c>
      <c r="E1056" t="s">
        <v>336</v>
      </c>
      <c r="F1056">
        <v>206243</v>
      </c>
      <c r="G1056">
        <v>206766</v>
      </c>
      <c r="H1056" t="s">
        <v>52</v>
      </c>
      <c r="I1056" t="s">
        <v>59</v>
      </c>
      <c r="J1056">
        <v>8200</v>
      </c>
      <c r="K1056" t="s">
        <v>337</v>
      </c>
      <c r="L1056">
        <v>6.3893398369101204</v>
      </c>
      <c r="M1056" s="4" t="str">
        <f t="shared" si="16"/>
        <v>-</v>
      </c>
      <c r="N1056" t="s">
        <v>336</v>
      </c>
      <c r="O1056" t="s">
        <v>52</v>
      </c>
      <c r="P1056" t="s">
        <v>338</v>
      </c>
      <c r="Q1056" t="s">
        <v>52</v>
      </c>
      <c r="R1056" t="s">
        <v>52</v>
      </c>
      <c r="S1056" t="s">
        <v>52</v>
      </c>
      <c r="T1056" t="s">
        <v>52</v>
      </c>
      <c r="U1056" t="s">
        <v>52</v>
      </c>
      <c r="V1056" t="s">
        <v>339</v>
      </c>
      <c r="W1056" t="s">
        <v>52</v>
      </c>
      <c r="X1056" t="s">
        <v>340</v>
      </c>
      <c r="Y1056" t="s">
        <v>340</v>
      </c>
      <c r="Z1056" t="s">
        <v>341</v>
      </c>
      <c r="AA1056" t="s">
        <v>342</v>
      </c>
      <c r="AB1056" t="s">
        <v>343</v>
      </c>
      <c r="AC1056" t="s">
        <v>344</v>
      </c>
      <c r="AD1056" t="s">
        <v>52</v>
      </c>
      <c r="AE1056" t="s">
        <v>52</v>
      </c>
      <c r="AF1056" t="s">
        <v>52</v>
      </c>
      <c r="AG1056" t="s">
        <v>345</v>
      </c>
    </row>
    <row r="1057" spans="1:33" x14ac:dyDescent="0.2">
      <c r="A1057">
        <v>1</v>
      </c>
      <c r="B1057">
        <v>36583583</v>
      </c>
      <c r="C1057">
        <v>4.0900000000000002E-7</v>
      </c>
      <c r="D1057" t="s">
        <v>0</v>
      </c>
      <c r="E1057" t="s">
        <v>7175</v>
      </c>
      <c r="F1057">
        <v>36573240</v>
      </c>
      <c r="G1057">
        <v>36579212</v>
      </c>
      <c r="H1057" t="s">
        <v>52</v>
      </c>
      <c r="I1057" t="s">
        <v>56</v>
      </c>
      <c r="J1057">
        <v>4371</v>
      </c>
      <c r="K1057" t="s">
        <v>7176</v>
      </c>
      <c r="L1057">
        <v>6.3882766919926501</v>
      </c>
      <c r="M1057" s="4" t="str">
        <f t="shared" si="16"/>
        <v>-</v>
      </c>
      <c r="N1057" t="s">
        <v>7175</v>
      </c>
      <c r="O1057" t="s">
        <v>7177</v>
      </c>
      <c r="P1057" t="s">
        <v>7178</v>
      </c>
      <c r="Q1057" t="s">
        <v>52</v>
      </c>
      <c r="R1057" t="s">
        <v>7179</v>
      </c>
      <c r="S1057" t="s">
        <v>7180</v>
      </c>
      <c r="T1057" t="s">
        <v>3016</v>
      </c>
      <c r="U1057" t="s">
        <v>52</v>
      </c>
      <c r="V1057" t="s">
        <v>7181</v>
      </c>
      <c r="W1057" t="s">
        <v>52</v>
      </c>
      <c r="X1057" t="s">
        <v>7182</v>
      </c>
      <c r="Y1057" t="s">
        <v>7182</v>
      </c>
      <c r="Z1057" t="s">
        <v>52</v>
      </c>
      <c r="AA1057" t="s">
        <v>7183</v>
      </c>
      <c r="AB1057" t="s">
        <v>7177</v>
      </c>
      <c r="AC1057" t="s">
        <v>7178</v>
      </c>
      <c r="AD1057" t="s">
        <v>52</v>
      </c>
      <c r="AE1057" t="s">
        <v>7179</v>
      </c>
      <c r="AF1057" t="s">
        <v>7180</v>
      </c>
      <c r="AG1057" t="s">
        <v>3016</v>
      </c>
    </row>
    <row r="1058" spans="1:33" x14ac:dyDescent="0.2">
      <c r="A1058">
        <v>1</v>
      </c>
      <c r="B1058">
        <v>36583583</v>
      </c>
      <c r="C1058">
        <v>4.0900000000000002E-7</v>
      </c>
      <c r="D1058" t="s">
        <v>0</v>
      </c>
      <c r="E1058" t="s">
        <v>7184</v>
      </c>
      <c r="F1058">
        <v>36586907</v>
      </c>
      <c r="G1058">
        <v>36592152</v>
      </c>
      <c r="H1058" t="s">
        <v>83</v>
      </c>
      <c r="I1058" t="s">
        <v>59</v>
      </c>
      <c r="J1058">
        <v>3324</v>
      </c>
      <c r="K1058" t="s">
        <v>7176</v>
      </c>
      <c r="L1058">
        <v>6.3882766919926501</v>
      </c>
      <c r="M1058" s="4" t="str">
        <f t="shared" si="16"/>
        <v>-</v>
      </c>
      <c r="N1058" t="s">
        <v>7184</v>
      </c>
      <c r="O1058" t="s">
        <v>6446</v>
      </c>
      <c r="P1058" t="s">
        <v>7185</v>
      </c>
      <c r="Q1058" t="s">
        <v>52</v>
      </c>
      <c r="R1058" t="s">
        <v>52</v>
      </c>
      <c r="S1058" t="s">
        <v>52</v>
      </c>
      <c r="T1058" t="s">
        <v>97</v>
      </c>
      <c r="U1058" t="s">
        <v>52</v>
      </c>
      <c r="V1058" t="s">
        <v>7186</v>
      </c>
      <c r="W1058" t="s">
        <v>52</v>
      </c>
      <c r="X1058" t="s">
        <v>6449</v>
      </c>
      <c r="Y1058" t="s">
        <v>6449</v>
      </c>
      <c r="Z1058" t="s">
        <v>52</v>
      </c>
      <c r="AA1058" t="s">
        <v>7187</v>
      </c>
      <c r="AB1058" t="s">
        <v>6446</v>
      </c>
      <c r="AC1058" t="s">
        <v>7185</v>
      </c>
      <c r="AD1058" t="s">
        <v>52</v>
      </c>
      <c r="AE1058" t="s">
        <v>52</v>
      </c>
      <c r="AF1058" t="s">
        <v>52</v>
      </c>
      <c r="AG1058" t="s">
        <v>97</v>
      </c>
    </row>
    <row r="1059" spans="1:33" x14ac:dyDescent="0.2">
      <c r="A1059">
        <v>16</v>
      </c>
      <c r="B1059">
        <v>14391831</v>
      </c>
      <c r="C1059">
        <v>4.0999999999999999E-7</v>
      </c>
      <c r="D1059" t="s">
        <v>0</v>
      </c>
      <c r="E1059" t="s">
        <v>1551</v>
      </c>
      <c r="F1059">
        <v>14384488</v>
      </c>
      <c r="G1059">
        <v>14385975</v>
      </c>
      <c r="H1059" t="s">
        <v>52</v>
      </c>
      <c r="I1059" t="s">
        <v>56</v>
      </c>
      <c r="J1059">
        <v>5856</v>
      </c>
      <c r="K1059" t="s">
        <v>1552</v>
      </c>
      <c r="L1059">
        <v>6.3872161432802601</v>
      </c>
      <c r="M1059" s="4" t="str">
        <f t="shared" si="16"/>
        <v>-</v>
      </c>
      <c r="N1059" t="s">
        <v>1551</v>
      </c>
      <c r="O1059" t="s">
        <v>1452</v>
      </c>
      <c r="P1059" t="s">
        <v>1553</v>
      </c>
      <c r="Q1059" t="s">
        <v>52</v>
      </c>
      <c r="R1059" t="s">
        <v>52</v>
      </c>
      <c r="S1059" t="s">
        <v>52</v>
      </c>
      <c r="T1059" t="s">
        <v>52</v>
      </c>
      <c r="U1059" t="s">
        <v>52</v>
      </c>
      <c r="V1059" t="s">
        <v>1554</v>
      </c>
      <c r="W1059" t="s">
        <v>52</v>
      </c>
      <c r="X1059" t="s">
        <v>1455</v>
      </c>
      <c r="Y1059" t="s">
        <v>1455</v>
      </c>
      <c r="Z1059" t="s">
        <v>52</v>
      </c>
      <c r="AA1059" t="s">
        <v>1555</v>
      </c>
      <c r="AB1059" t="s">
        <v>1452</v>
      </c>
      <c r="AC1059" t="s">
        <v>1553</v>
      </c>
      <c r="AD1059" t="s">
        <v>52</v>
      </c>
      <c r="AE1059" t="s">
        <v>52</v>
      </c>
      <c r="AF1059" t="s">
        <v>52</v>
      </c>
      <c r="AG1059" t="s">
        <v>52</v>
      </c>
    </row>
    <row r="1060" spans="1:33" x14ac:dyDescent="0.2">
      <c r="A1060">
        <v>16</v>
      </c>
      <c r="B1060">
        <v>14391831</v>
      </c>
      <c r="C1060">
        <v>4.0999999999999999E-7</v>
      </c>
      <c r="D1060" t="s">
        <v>0</v>
      </c>
      <c r="E1060" t="s">
        <v>1556</v>
      </c>
      <c r="F1060">
        <v>14398664</v>
      </c>
      <c r="G1060">
        <v>14399929</v>
      </c>
      <c r="H1060" t="s">
        <v>52</v>
      </c>
      <c r="I1060" t="s">
        <v>59</v>
      </c>
      <c r="J1060">
        <v>6833</v>
      </c>
      <c r="K1060" t="s">
        <v>1552</v>
      </c>
      <c r="L1060">
        <v>6.3872161432802601</v>
      </c>
      <c r="M1060" s="4" t="str">
        <f t="shared" si="16"/>
        <v>-</v>
      </c>
      <c r="N1060" t="s">
        <v>1556</v>
      </c>
      <c r="O1060" t="s">
        <v>1557</v>
      </c>
      <c r="P1060" t="s">
        <v>1558</v>
      </c>
      <c r="Q1060" t="s">
        <v>1559</v>
      </c>
      <c r="R1060" t="s">
        <v>52</v>
      </c>
      <c r="S1060" t="s">
        <v>1560</v>
      </c>
      <c r="T1060" t="s">
        <v>537</v>
      </c>
      <c r="U1060" t="s">
        <v>52</v>
      </c>
      <c r="V1060" t="s">
        <v>1561</v>
      </c>
      <c r="W1060" t="s">
        <v>52</v>
      </c>
      <c r="X1060" t="s">
        <v>1562</v>
      </c>
      <c r="Y1060" t="s">
        <v>1562</v>
      </c>
      <c r="Z1060" t="s">
        <v>52</v>
      </c>
      <c r="AA1060" t="s">
        <v>1563</v>
      </c>
      <c r="AB1060" t="s">
        <v>1557</v>
      </c>
      <c r="AC1060" t="s">
        <v>1558</v>
      </c>
      <c r="AD1060" t="s">
        <v>1559</v>
      </c>
      <c r="AE1060" t="s">
        <v>52</v>
      </c>
      <c r="AF1060" t="s">
        <v>1560</v>
      </c>
      <c r="AG1060" t="s">
        <v>537</v>
      </c>
    </row>
    <row r="1061" spans="1:33" x14ac:dyDescent="0.2">
      <c r="A1061">
        <v>2</v>
      </c>
      <c r="B1061">
        <v>12492953</v>
      </c>
      <c r="C1061">
        <v>4.0999999999999999E-7</v>
      </c>
      <c r="D1061" t="s">
        <v>0</v>
      </c>
      <c r="E1061" t="s">
        <v>6314</v>
      </c>
      <c r="F1061">
        <v>12477820</v>
      </c>
      <c r="G1061">
        <v>12487550</v>
      </c>
      <c r="H1061" t="s">
        <v>52</v>
      </c>
      <c r="I1061" t="s">
        <v>56</v>
      </c>
      <c r="J1061">
        <v>5403</v>
      </c>
      <c r="K1061" t="s">
        <v>6315</v>
      </c>
      <c r="L1061">
        <v>6.3872161432802601</v>
      </c>
      <c r="M1061" s="4" t="str">
        <f t="shared" si="16"/>
        <v>-</v>
      </c>
      <c r="N1061" t="s">
        <v>6314</v>
      </c>
      <c r="O1061" t="s">
        <v>52</v>
      </c>
      <c r="P1061" t="s">
        <v>6316</v>
      </c>
      <c r="Q1061" t="s">
        <v>52</v>
      </c>
      <c r="R1061" t="s">
        <v>52</v>
      </c>
      <c r="S1061" t="s">
        <v>52</v>
      </c>
      <c r="T1061" t="s">
        <v>52</v>
      </c>
      <c r="U1061" t="s">
        <v>52</v>
      </c>
      <c r="V1061" t="s">
        <v>6317</v>
      </c>
      <c r="W1061" t="s">
        <v>6318</v>
      </c>
      <c r="X1061" t="s">
        <v>6319</v>
      </c>
      <c r="Y1061" t="s">
        <v>6319</v>
      </c>
      <c r="Z1061" t="s">
        <v>6320</v>
      </c>
      <c r="AA1061" t="s">
        <v>6321</v>
      </c>
      <c r="AB1061" t="s">
        <v>52</v>
      </c>
      <c r="AC1061" t="s">
        <v>6316</v>
      </c>
      <c r="AD1061" t="s">
        <v>52</v>
      </c>
      <c r="AE1061" t="s">
        <v>52</v>
      </c>
      <c r="AF1061" t="s">
        <v>52</v>
      </c>
      <c r="AG1061" t="s">
        <v>52</v>
      </c>
    </row>
    <row r="1062" spans="1:33" x14ac:dyDescent="0.2">
      <c r="A1062">
        <v>2</v>
      </c>
      <c r="B1062">
        <v>12492953</v>
      </c>
      <c r="C1062">
        <v>4.0999999999999999E-7</v>
      </c>
      <c r="D1062" t="s">
        <v>0</v>
      </c>
      <c r="E1062" t="s">
        <v>6322</v>
      </c>
      <c r="F1062">
        <v>12489437</v>
      </c>
      <c r="G1062">
        <v>12490817</v>
      </c>
      <c r="H1062" t="s">
        <v>52</v>
      </c>
      <c r="I1062" t="s">
        <v>56</v>
      </c>
      <c r="J1062">
        <v>2136</v>
      </c>
      <c r="K1062" t="s">
        <v>6315</v>
      </c>
      <c r="L1062">
        <v>6.3872161432802601</v>
      </c>
      <c r="M1062" s="4" t="str">
        <f t="shared" si="16"/>
        <v>-</v>
      </c>
      <c r="N1062" t="s">
        <v>6322</v>
      </c>
      <c r="O1062" t="s">
        <v>52</v>
      </c>
      <c r="P1062" t="s">
        <v>52</v>
      </c>
      <c r="Q1062" t="s">
        <v>52</v>
      </c>
      <c r="R1062" t="s">
        <v>52</v>
      </c>
      <c r="S1062" t="s">
        <v>52</v>
      </c>
      <c r="T1062" t="s">
        <v>52</v>
      </c>
      <c r="U1062" t="s">
        <v>52</v>
      </c>
      <c r="V1062" t="s">
        <v>52</v>
      </c>
      <c r="W1062" t="s">
        <v>52</v>
      </c>
      <c r="X1062" t="s">
        <v>52</v>
      </c>
      <c r="Y1062" t="s">
        <v>52</v>
      </c>
      <c r="Z1062" t="s">
        <v>52</v>
      </c>
      <c r="AA1062" t="s">
        <v>52</v>
      </c>
      <c r="AB1062" t="s">
        <v>52</v>
      </c>
      <c r="AC1062" t="s">
        <v>52</v>
      </c>
      <c r="AD1062" t="s">
        <v>52</v>
      </c>
      <c r="AE1062" t="s">
        <v>52</v>
      </c>
      <c r="AF1062" t="s">
        <v>52</v>
      </c>
      <c r="AG1062" t="s">
        <v>52</v>
      </c>
    </row>
    <row r="1063" spans="1:33" x14ac:dyDescent="0.2">
      <c r="A1063">
        <v>2</v>
      </c>
      <c r="B1063">
        <v>12492953</v>
      </c>
      <c r="C1063">
        <v>4.0999999999999999E-7</v>
      </c>
      <c r="D1063" t="s">
        <v>0</v>
      </c>
      <c r="E1063" t="s">
        <v>6323</v>
      </c>
      <c r="F1063">
        <v>12493553</v>
      </c>
      <c r="G1063">
        <v>12494527</v>
      </c>
      <c r="H1063" t="s">
        <v>83</v>
      </c>
      <c r="I1063" t="s">
        <v>59</v>
      </c>
      <c r="J1063">
        <v>600</v>
      </c>
      <c r="K1063" t="s">
        <v>6315</v>
      </c>
      <c r="L1063">
        <v>6.3872161432802601</v>
      </c>
      <c r="M1063" s="4" t="str">
        <f t="shared" si="16"/>
        <v>-</v>
      </c>
      <c r="N1063" t="s">
        <v>6323</v>
      </c>
      <c r="O1063" t="s">
        <v>6324</v>
      </c>
      <c r="P1063" t="s">
        <v>6325</v>
      </c>
      <c r="Q1063" t="s">
        <v>52</v>
      </c>
      <c r="R1063" t="s">
        <v>6326</v>
      </c>
      <c r="S1063" t="s">
        <v>6327</v>
      </c>
      <c r="T1063" t="s">
        <v>2206</v>
      </c>
      <c r="U1063" t="s">
        <v>52</v>
      </c>
      <c r="V1063" t="s">
        <v>6328</v>
      </c>
      <c r="W1063" t="s">
        <v>6329</v>
      </c>
      <c r="X1063" t="s">
        <v>6330</v>
      </c>
      <c r="Y1063" t="s">
        <v>6330</v>
      </c>
      <c r="Z1063" t="s">
        <v>6331</v>
      </c>
      <c r="AA1063" t="s">
        <v>6332</v>
      </c>
      <c r="AB1063" t="s">
        <v>6324</v>
      </c>
      <c r="AC1063" t="s">
        <v>6333</v>
      </c>
      <c r="AD1063" t="s">
        <v>52</v>
      </c>
      <c r="AE1063" t="s">
        <v>6326</v>
      </c>
      <c r="AF1063" t="s">
        <v>6327</v>
      </c>
      <c r="AG1063" t="s">
        <v>2206</v>
      </c>
    </row>
    <row r="1064" spans="1:33" x14ac:dyDescent="0.2">
      <c r="A1064">
        <v>16</v>
      </c>
      <c r="B1064">
        <v>13995605</v>
      </c>
      <c r="C1064">
        <v>4.1300000000000001E-7</v>
      </c>
      <c r="D1064" t="s">
        <v>0</v>
      </c>
      <c r="E1064" t="s">
        <v>1458</v>
      </c>
      <c r="F1064">
        <v>13984801</v>
      </c>
      <c r="G1064">
        <v>13989636</v>
      </c>
      <c r="H1064" t="s">
        <v>52</v>
      </c>
      <c r="I1064" t="s">
        <v>56</v>
      </c>
      <c r="J1064">
        <v>5969</v>
      </c>
      <c r="K1064" t="s">
        <v>1459</v>
      </c>
      <c r="L1064">
        <v>6.3840499483435904</v>
      </c>
      <c r="M1064" s="4" t="str">
        <f t="shared" si="16"/>
        <v>-</v>
      </c>
      <c r="N1064" t="s">
        <v>1458</v>
      </c>
      <c r="O1064" t="s">
        <v>840</v>
      </c>
      <c r="P1064" t="s">
        <v>1460</v>
      </c>
      <c r="Q1064" t="s">
        <v>110</v>
      </c>
      <c r="R1064" t="s">
        <v>96</v>
      </c>
      <c r="S1064" t="s">
        <v>52</v>
      </c>
      <c r="T1064" t="s">
        <v>352</v>
      </c>
      <c r="U1064" t="s">
        <v>52</v>
      </c>
      <c r="V1064" t="s">
        <v>1461</v>
      </c>
      <c r="W1064" t="s">
        <v>52</v>
      </c>
      <c r="X1064" t="s">
        <v>107</v>
      </c>
      <c r="Y1064" t="s">
        <v>107</v>
      </c>
      <c r="Z1064" t="s">
        <v>52</v>
      </c>
      <c r="AA1064" t="s">
        <v>1462</v>
      </c>
      <c r="AB1064" t="s">
        <v>1463</v>
      </c>
      <c r="AC1064" t="s">
        <v>1460</v>
      </c>
      <c r="AD1064" t="s">
        <v>110</v>
      </c>
      <c r="AE1064" t="s">
        <v>96</v>
      </c>
      <c r="AF1064" t="s">
        <v>52</v>
      </c>
      <c r="AG1064" t="s">
        <v>1464</v>
      </c>
    </row>
    <row r="1065" spans="1:33" x14ac:dyDescent="0.2">
      <c r="A1065">
        <v>16</v>
      </c>
      <c r="B1065">
        <v>13995605</v>
      </c>
      <c r="C1065">
        <v>4.1300000000000001E-7</v>
      </c>
      <c r="D1065" t="s">
        <v>0</v>
      </c>
      <c r="E1065" t="s">
        <v>1465</v>
      </c>
      <c r="F1065">
        <v>13989680</v>
      </c>
      <c r="G1065">
        <v>13990909</v>
      </c>
      <c r="H1065" t="s">
        <v>52</v>
      </c>
      <c r="I1065" t="s">
        <v>56</v>
      </c>
      <c r="J1065">
        <v>4696</v>
      </c>
      <c r="K1065" t="s">
        <v>1459</v>
      </c>
      <c r="L1065">
        <v>6.3840499483435904</v>
      </c>
      <c r="M1065" s="4" t="str">
        <f t="shared" si="16"/>
        <v>-</v>
      </c>
      <c r="N1065" t="s">
        <v>1465</v>
      </c>
      <c r="O1065" t="s">
        <v>52</v>
      </c>
      <c r="P1065" t="s">
        <v>52</v>
      </c>
      <c r="Q1065" t="s">
        <v>52</v>
      </c>
      <c r="R1065" t="s">
        <v>52</v>
      </c>
      <c r="S1065" t="s">
        <v>52</v>
      </c>
      <c r="T1065" t="s">
        <v>52</v>
      </c>
      <c r="U1065" t="s">
        <v>52</v>
      </c>
      <c r="V1065" t="s">
        <v>52</v>
      </c>
      <c r="W1065" t="s">
        <v>52</v>
      </c>
      <c r="X1065" t="s">
        <v>52</v>
      </c>
      <c r="Y1065" t="s">
        <v>52</v>
      </c>
      <c r="Z1065" t="s">
        <v>52</v>
      </c>
      <c r="AA1065" t="s">
        <v>52</v>
      </c>
      <c r="AB1065" t="s">
        <v>52</v>
      </c>
      <c r="AC1065" t="s">
        <v>52</v>
      </c>
      <c r="AD1065" t="s">
        <v>52</v>
      </c>
      <c r="AE1065" t="s">
        <v>52</v>
      </c>
      <c r="AF1065" t="s">
        <v>52</v>
      </c>
      <c r="AG1065" t="s">
        <v>52</v>
      </c>
    </row>
    <row r="1066" spans="1:33" x14ac:dyDescent="0.2">
      <c r="A1066">
        <v>16</v>
      </c>
      <c r="B1066">
        <v>13995605</v>
      </c>
      <c r="C1066">
        <v>4.1300000000000001E-7</v>
      </c>
      <c r="D1066" t="s">
        <v>0</v>
      </c>
      <c r="E1066" t="s">
        <v>1466</v>
      </c>
      <c r="F1066">
        <v>13998474</v>
      </c>
      <c r="G1066">
        <v>14002704</v>
      </c>
      <c r="H1066" t="s">
        <v>83</v>
      </c>
      <c r="I1066" t="s">
        <v>59</v>
      </c>
      <c r="J1066">
        <v>2869</v>
      </c>
      <c r="K1066" t="s">
        <v>1459</v>
      </c>
      <c r="L1066">
        <v>6.3840499483435904</v>
      </c>
      <c r="M1066" s="4" t="str">
        <f t="shared" si="16"/>
        <v>-</v>
      </c>
      <c r="N1066" t="s">
        <v>1466</v>
      </c>
      <c r="O1066" t="s">
        <v>1467</v>
      </c>
      <c r="P1066" t="s">
        <v>1468</v>
      </c>
      <c r="Q1066" t="s">
        <v>1469</v>
      </c>
      <c r="R1066" t="s">
        <v>52</v>
      </c>
      <c r="S1066" t="s">
        <v>52</v>
      </c>
      <c r="T1066" t="s">
        <v>1470</v>
      </c>
      <c r="U1066" t="s">
        <v>52</v>
      </c>
      <c r="V1066" t="s">
        <v>1471</v>
      </c>
      <c r="W1066" t="s">
        <v>52</v>
      </c>
      <c r="X1066" t="s">
        <v>1472</v>
      </c>
      <c r="Y1066" t="s">
        <v>1472</v>
      </c>
      <c r="Z1066" t="s">
        <v>52</v>
      </c>
      <c r="AA1066" t="s">
        <v>1473</v>
      </c>
      <c r="AB1066" t="s">
        <v>1467</v>
      </c>
      <c r="AC1066" t="s">
        <v>1468</v>
      </c>
      <c r="AD1066" t="s">
        <v>1469</v>
      </c>
      <c r="AE1066" t="s">
        <v>52</v>
      </c>
      <c r="AF1066" t="s">
        <v>52</v>
      </c>
      <c r="AG1066" t="s">
        <v>1470</v>
      </c>
    </row>
    <row r="1067" spans="1:33" x14ac:dyDescent="0.2">
      <c r="A1067">
        <v>16</v>
      </c>
      <c r="B1067">
        <v>13995605</v>
      </c>
      <c r="C1067">
        <v>4.1300000000000001E-7</v>
      </c>
      <c r="D1067" t="s">
        <v>0</v>
      </c>
      <c r="E1067" t="s">
        <v>1474</v>
      </c>
      <c r="F1067">
        <v>14002260</v>
      </c>
      <c r="G1067">
        <v>14008596</v>
      </c>
      <c r="H1067" t="s">
        <v>52</v>
      </c>
      <c r="I1067" t="s">
        <v>59</v>
      </c>
      <c r="J1067">
        <v>6655</v>
      </c>
      <c r="K1067" t="s">
        <v>1459</v>
      </c>
      <c r="L1067">
        <v>6.3840499483435904</v>
      </c>
      <c r="M1067" s="4" t="str">
        <f t="shared" si="16"/>
        <v>-</v>
      </c>
      <c r="N1067" t="s">
        <v>1474</v>
      </c>
      <c r="O1067" t="s">
        <v>1475</v>
      </c>
      <c r="P1067" t="s">
        <v>1476</v>
      </c>
      <c r="Q1067" t="s">
        <v>52</v>
      </c>
      <c r="R1067" t="s">
        <v>52</v>
      </c>
      <c r="S1067" t="s">
        <v>52</v>
      </c>
      <c r="T1067" t="s">
        <v>52</v>
      </c>
      <c r="U1067" t="s">
        <v>52</v>
      </c>
      <c r="V1067" t="s">
        <v>1477</v>
      </c>
      <c r="W1067" t="s">
        <v>1478</v>
      </c>
      <c r="X1067" t="s">
        <v>1479</v>
      </c>
      <c r="Y1067" t="s">
        <v>1479</v>
      </c>
      <c r="Z1067" t="s">
        <v>1480</v>
      </c>
      <c r="AA1067" t="s">
        <v>1481</v>
      </c>
      <c r="AB1067" t="s">
        <v>1475</v>
      </c>
      <c r="AC1067" t="s">
        <v>1476</v>
      </c>
      <c r="AD1067" t="s">
        <v>52</v>
      </c>
      <c r="AE1067" t="s">
        <v>52</v>
      </c>
      <c r="AF1067" t="s">
        <v>52</v>
      </c>
      <c r="AG1067" t="s">
        <v>52</v>
      </c>
    </row>
    <row r="1068" spans="1:33" x14ac:dyDescent="0.2">
      <c r="A1068">
        <v>4</v>
      </c>
      <c r="B1068">
        <v>18648125</v>
      </c>
      <c r="C1068">
        <v>4.1699999999999999E-7</v>
      </c>
      <c r="D1068" t="s">
        <v>4</v>
      </c>
      <c r="E1068" t="s">
        <v>5541</v>
      </c>
      <c r="F1068">
        <v>18639425</v>
      </c>
      <c r="G1068">
        <v>18639764</v>
      </c>
      <c r="H1068" t="s">
        <v>52</v>
      </c>
      <c r="I1068" t="s">
        <v>56</v>
      </c>
      <c r="J1068">
        <v>8361</v>
      </c>
      <c r="K1068" t="s">
        <v>5542</v>
      </c>
      <c r="L1068">
        <v>6.3798639450262398</v>
      </c>
      <c r="M1068" s="4" t="str">
        <f t="shared" si="16"/>
        <v>-</v>
      </c>
      <c r="N1068" t="s">
        <v>5541</v>
      </c>
      <c r="O1068" t="s">
        <v>5543</v>
      </c>
      <c r="P1068" t="s">
        <v>5544</v>
      </c>
      <c r="Q1068" t="s">
        <v>52</v>
      </c>
      <c r="R1068" t="s">
        <v>52</v>
      </c>
      <c r="S1068" t="s">
        <v>52</v>
      </c>
      <c r="T1068" t="s">
        <v>5545</v>
      </c>
      <c r="U1068" t="s">
        <v>52</v>
      </c>
      <c r="V1068" t="s">
        <v>5546</v>
      </c>
      <c r="W1068" t="s">
        <v>52</v>
      </c>
      <c r="X1068" t="s">
        <v>5547</v>
      </c>
      <c r="Y1068" t="s">
        <v>5548</v>
      </c>
      <c r="Z1068" t="s">
        <v>52</v>
      </c>
      <c r="AA1068" t="s">
        <v>5549</v>
      </c>
      <c r="AB1068" t="s">
        <v>5543</v>
      </c>
      <c r="AC1068" t="s">
        <v>52</v>
      </c>
      <c r="AD1068" t="s">
        <v>52</v>
      </c>
      <c r="AE1068" t="s">
        <v>52</v>
      </c>
      <c r="AF1068" t="s">
        <v>5550</v>
      </c>
      <c r="AG1068" t="s">
        <v>5545</v>
      </c>
    </row>
    <row r="1069" spans="1:33" x14ac:dyDescent="0.2">
      <c r="A1069">
        <v>4</v>
      </c>
      <c r="B1069">
        <v>18648125</v>
      </c>
      <c r="C1069">
        <v>4.1699999999999999E-7</v>
      </c>
      <c r="D1069" t="s">
        <v>4</v>
      </c>
      <c r="E1069" t="s">
        <v>5551</v>
      </c>
      <c r="F1069">
        <v>18642788</v>
      </c>
      <c r="G1069">
        <v>18643084</v>
      </c>
      <c r="H1069" t="s">
        <v>83</v>
      </c>
      <c r="I1069" t="s">
        <v>56</v>
      </c>
      <c r="J1069">
        <v>5041</v>
      </c>
      <c r="K1069" t="s">
        <v>5542</v>
      </c>
      <c r="L1069">
        <v>6.3798639450262398</v>
      </c>
      <c r="M1069" s="4" t="str">
        <f t="shared" si="16"/>
        <v>-</v>
      </c>
      <c r="N1069" t="s">
        <v>5551</v>
      </c>
      <c r="O1069" t="s">
        <v>5543</v>
      </c>
      <c r="P1069" t="s">
        <v>5552</v>
      </c>
      <c r="Q1069" t="s">
        <v>52</v>
      </c>
      <c r="R1069" t="s">
        <v>52</v>
      </c>
      <c r="S1069" t="s">
        <v>5550</v>
      </c>
      <c r="T1069" t="s">
        <v>5545</v>
      </c>
      <c r="U1069" t="s">
        <v>52</v>
      </c>
      <c r="V1069" t="s">
        <v>5553</v>
      </c>
      <c r="W1069" t="s">
        <v>52</v>
      </c>
      <c r="X1069" t="s">
        <v>5547</v>
      </c>
      <c r="Y1069" t="s">
        <v>5548</v>
      </c>
      <c r="Z1069" t="s">
        <v>5554</v>
      </c>
      <c r="AA1069" t="s">
        <v>5555</v>
      </c>
      <c r="AB1069" t="s">
        <v>5543</v>
      </c>
      <c r="AC1069" t="s">
        <v>5556</v>
      </c>
      <c r="AD1069" t="s">
        <v>52</v>
      </c>
      <c r="AE1069" t="s">
        <v>52</v>
      </c>
      <c r="AF1069" t="s">
        <v>5550</v>
      </c>
      <c r="AG1069" t="s">
        <v>5545</v>
      </c>
    </row>
    <row r="1070" spans="1:33" x14ac:dyDescent="0.2">
      <c r="A1070">
        <v>4</v>
      </c>
      <c r="B1070">
        <v>18648125</v>
      </c>
      <c r="C1070">
        <v>4.1699999999999999E-7</v>
      </c>
      <c r="D1070" t="s">
        <v>4</v>
      </c>
      <c r="E1070" t="s">
        <v>5557</v>
      </c>
      <c r="F1070">
        <v>18646423</v>
      </c>
      <c r="G1070">
        <v>18647179</v>
      </c>
      <c r="H1070" t="s">
        <v>52</v>
      </c>
      <c r="I1070" t="s">
        <v>56</v>
      </c>
      <c r="J1070">
        <v>946</v>
      </c>
      <c r="K1070" t="s">
        <v>5542</v>
      </c>
      <c r="L1070">
        <v>6.3798639450262398</v>
      </c>
      <c r="M1070" s="4" t="str">
        <f t="shared" si="16"/>
        <v>-</v>
      </c>
      <c r="N1070" t="s">
        <v>5557</v>
      </c>
      <c r="O1070" t="s">
        <v>5558</v>
      </c>
      <c r="P1070" t="s">
        <v>5559</v>
      </c>
      <c r="Q1070" t="s">
        <v>5560</v>
      </c>
      <c r="R1070" t="s">
        <v>52</v>
      </c>
      <c r="S1070" t="s">
        <v>5561</v>
      </c>
      <c r="T1070" t="s">
        <v>78</v>
      </c>
      <c r="U1070" t="s">
        <v>52</v>
      </c>
      <c r="V1070" t="s">
        <v>5562</v>
      </c>
      <c r="W1070" t="s">
        <v>52</v>
      </c>
      <c r="X1070" t="s">
        <v>5563</v>
      </c>
      <c r="Y1070" t="s">
        <v>5563</v>
      </c>
      <c r="Z1070" t="s">
        <v>52</v>
      </c>
      <c r="AA1070" t="s">
        <v>5564</v>
      </c>
      <c r="AB1070" t="s">
        <v>5558</v>
      </c>
      <c r="AC1070" t="s">
        <v>5559</v>
      </c>
      <c r="AD1070" t="s">
        <v>5560</v>
      </c>
      <c r="AE1070" t="s">
        <v>52</v>
      </c>
      <c r="AF1070" t="s">
        <v>5561</v>
      </c>
      <c r="AG1070" t="s">
        <v>78</v>
      </c>
    </row>
    <row r="1071" spans="1:33" x14ac:dyDescent="0.2">
      <c r="A1071">
        <v>4</v>
      </c>
      <c r="B1071">
        <v>18648125</v>
      </c>
      <c r="C1071">
        <v>4.1699999999999999E-7</v>
      </c>
      <c r="D1071" t="s">
        <v>4</v>
      </c>
      <c r="E1071" t="s">
        <v>5565</v>
      </c>
      <c r="F1071">
        <v>18649482</v>
      </c>
      <c r="G1071">
        <v>18649787</v>
      </c>
      <c r="H1071" t="s">
        <v>83</v>
      </c>
      <c r="I1071" t="s">
        <v>59</v>
      </c>
      <c r="J1071">
        <v>1357</v>
      </c>
      <c r="K1071" t="s">
        <v>5542</v>
      </c>
      <c r="L1071">
        <v>6.3798639450262398</v>
      </c>
      <c r="M1071" s="4" t="str">
        <f t="shared" si="16"/>
        <v>-</v>
      </c>
      <c r="N1071" t="s">
        <v>5565</v>
      </c>
      <c r="O1071" t="s">
        <v>5543</v>
      </c>
      <c r="P1071" t="s">
        <v>5552</v>
      </c>
      <c r="Q1071" t="s">
        <v>52</v>
      </c>
      <c r="R1071" t="s">
        <v>52</v>
      </c>
      <c r="S1071" t="s">
        <v>5550</v>
      </c>
      <c r="T1071" t="s">
        <v>5545</v>
      </c>
      <c r="U1071" t="s">
        <v>52</v>
      </c>
      <c r="V1071" t="s">
        <v>5566</v>
      </c>
      <c r="W1071" t="s">
        <v>52</v>
      </c>
      <c r="X1071" t="s">
        <v>5547</v>
      </c>
      <c r="Y1071" t="s">
        <v>5548</v>
      </c>
      <c r="Z1071" t="s">
        <v>5567</v>
      </c>
      <c r="AA1071" t="s">
        <v>5568</v>
      </c>
      <c r="AB1071" t="s">
        <v>5543</v>
      </c>
      <c r="AC1071" t="s">
        <v>5569</v>
      </c>
      <c r="AD1071" t="s">
        <v>52</v>
      </c>
      <c r="AE1071" t="s">
        <v>52</v>
      </c>
      <c r="AF1071" t="s">
        <v>5550</v>
      </c>
      <c r="AG1071" t="s">
        <v>5545</v>
      </c>
    </row>
    <row r="1072" spans="1:33" x14ac:dyDescent="0.2">
      <c r="A1072">
        <v>4</v>
      </c>
      <c r="B1072">
        <v>18648125</v>
      </c>
      <c r="C1072">
        <v>4.1699999999999999E-7</v>
      </c>
      <c r="D1072" t="s">
        <v>4</v>
      </c>
      <c r="E1072" t="s">
        <v>5570</v>
      </c>
      <c r="F1072">
        <v>18651013</v>
      </c>
      <c r="G1072">
        <v>18651465</v>
      </c>
      <c r="H1072" t="s">
        <v>83</v>
      </c>
      <c r="I1072" t="s">
        <v>59</v>
      </c>
      <c r="J1072">
        <v>2888</v>
      </c>
      <c r="K1072" t="s">
        <v>5542</v>
      </c>
      <c r="L1072">
        <v>6.3798639450262398</v>
      </c>
      <c r="M1072" s="4" t="str">
        <f t="shared" si="16"/>
        <v>-</v>
      </c>
      <c r="N1072" t="s">
        <v>5570</v>
      </c>
      <c r="O1072" t="s">
        <v>5571</v>
      </c>
      <c r="P1072" t="s">
        <v>52</v>
      </c>
      <c r="Q1072" t="s">
        <v>52</v>
      </c>
      <c r="R1072" t="s">
        <v>52</v>
      </c>
      <c r="S1072" t="s">
        <v>52</v>
      </c>
      <c r="T1072" t="s">
        <v>52</v>
      </c>
      <c r="U1072" t="s">
        <v>52</v>
      </c>
      <c r="V1072" t="s">
        <v>52</v>
      </c>
      <c r="W1072" t="s">
        <v>52</v>
      </c>
      <c r="X1072" t="s">
        <v>52</v>
      </c>
      <c r="Y1072" t="s">
        <v>52</v>
      </c>
      <c r="Z1072" t="s">
        <v>52</v>
      </c>
      <c r="AA1072" t="s">
        <v>52</v>
      </c>
      <c r="AB1072" t="s">
        <v>52</v>
      </c>
      <c r="AC1072" t="s">
        <v>52</v>
      </c>
      <c r="AD1072" t="s">
        <v>52</v>
      </c>
      <c r="AE1072" t="s">
        <v>52</v>
      </c>
      <c r="AF1072" t="s">
        <v>52</v>
      </c>
      <c r="AG1072" t="s">
        <v>52</v>
      </c>
    </row>
    <row r="1073" spans="1:33" x14ac:dyDescent="0.2">
      <c r="A1073">
        <v>4</v>
      </c>
      <c r="B1073">
        <v>18648125</v>
      </c>
      <c r="C1073">
        <v>4.1699999999999999E-7</v>
      </c>
      <c r="D1073" t="s">
        <v>4</v>
      </c>
      <c r="E1073" t="s">
        <v>5572</v>
      </c>
      <c r="F1073">
        <v>18651761</v>
      </c>
      <c r="G1073">
        <v>18652006</v>
      </c>
      <c r="H1073" t="s">
        <v>52</v>
      </c>
      <c r="I1073" t="s">
        <v>59</v>
      </c>
      <c r="J1073">
        <v>3636</v>
      </c>
      <c r="K1073" t="s">
        <v>5542</v>
      </c>
      <c r="L1073">
        <v>6.3798639450262398</v>
      </c>
      <c r="M1073" s="4" t="str">
        <f t="shared" si="16"/>
        <v>-</v>
      </c>
      <c r="N1073" t="s">
        <v>5572</v>
      </c>
      <c r="O1073" t="s">
        <v>5573</v>
      </c>
      <c r="P1073" t="s">
        <v>5574</v>
      </c>
      <c r="Q1073" t="s">
        <v>52</v>
      </c>
      <c r="R1073" t="s">
        <v>5575</v>
      </c>
      <c r="S1073" t="s">
        <v>52</v>
      </c>
      <c r="T1073" t="s">
        <v>52</v>
      </c>
      <c r="U1073" t="s">
        <v>52</v>
      </c>
      <c r="V1073" t="s">
        <v>5576</v>
      </c>
      <c r="W1073" t="s">
        <v>5577</v>
      </c>
      <c r="X1073" t="s">
        <v>5578</v>
      </c>
      <c r="Y1073" t="s">
        <v>5578</v>
      </c>
      <c r="Z1073" t="s">
        <v>5579</v>
      </c>
      <c r="AA1073" t="s">
        <v>5580</v>
      </c>
      <c r="AB1073" t="s">
        <v>5581</v>
      </c>
      <c r="AC1073" t="s">
        <v>5574</v>
      </c>
      <c r="AD1073" t="s">
        <v>52</v>
      </c>
      <c r="AE1073" t="s">
        <v>5575</v>
      </c>
      <c r="AF1073" t="s">
        <v>5582</v>
      </c>
      <c r="AG1073" t="s">
        <v>5583</v>
      </c>
    </row>
    <row r="1074" spans="1:33" x14ac:dyDescent="0.2">
      <c r="A1074">
        <v>4</v>
      </c>
      <c r="B1074">
        <v>18648125</v>
      </c>
      <c r="C1074">
        <v>4.1699999999999999E-7</v>
      </c>
      <c r="D1074" t="s">
        <v>4</v>
      </c>
      <c r="E1074" t="s">
        <v>5584</v>
      </c>
      <c r="F1074">
        <v>18652692</v>
      </c>
      <c r="G1074">
        <v>18662368</v>
      </c>
      <c r="H1074" t="s">
        <v>52</v>
      </c>
      <c r="I1074" t="s">
        <v>59</v>
      </c>
      <c r="J1074">
        <v>4567</v>
      </c>
      <c r="K1074" t="s">
        <v>5542</v>
      </c>
      <c r="L1074">
        <v>6.3798639450262398</v>
      </c>
      <c r="M1074" s="4" t="str">
        <f t="shared" si="16"/>
        <v>-</v>
      </c>
      <c r="N1074" t="s">
        <v>5584</v>
      </c>
      <c r="O1074" t="s">
        <v>5585</v>
      </c>
      <c r="P1074" t="s">
        <v>5586</v>
      </c>
      <c r="Q1074" t="s">
        <v>52</v>
      </c>
      <c r="R1074" t="s">
        <v>52</v>
      </c>
      <c r="S1074" t="s">
        <v>52</v>
      </c>
      <c r="T1074" t="s">
        <v>52</v>
      </c>
      <c r="U1074" t="s">
        <v>52</v>
      </c>
      <c r="V1074" t="s">
        <v>5587</v>
      </c>
      <c r="W1074" t="s">
        <v>5588</v>
      </c>
      <c r="X1074" t="s">
        <v>810</v>
      </c>
      <c r="Y1074" t="s">
        <v>810</v>
      </c>
      <c r="Z1074" t="s">
        <v>5589</v>
      </c>
      <c r="AA1074" t="s">
        <v>5590</v>
      </c>
      <c r="AB1074" t="s">
        <v>5585</v>
      </c>
      <c r="AC1074" t="s">
        <v>5586</v>
      </c>
      <c r="AD1074" t="s">
        <v>52</v>
      </c>
      <c r="AE1074" t="s">
        <v>52</v>
      </c>
      <c r="AF1074" t="s">
        <v>52</v>
      </c>
      <c r="AG1074" t="s">
        <v>52</v>
      </c>
    </row>
    <row r="1075" spans="1:33" x14ac:dyDescent="0.2">
      <c r="A1075">
        <v>4</v>
      </c>
      <c r="B1075">
        <v>18648125</v>
      </c>
      <c r="C1075">
        <v>4.1699999999999999E-7</v>
      </c>
      <c r="D1075" t="s">
        <v>4</v>
      </c>
      <c r="E1075" t="s">
        <v>5591</v>
      </c>
      <c r="F1075">
        <v>18653820</v>
      </c>
      <c r="G1075">
        <v>18654111</v>
      </c>
      <c r="H1075" t="s">
        <v>83</v>
      </c>
      <c r="I1075" t="s">
        <v>59</v>
      </c>
      <c r="J1075">
        <v>5695</v>
      </c>
      <c r="K1075" t="s">
        <v>5542</v>
      </c>
      <c r="L1075">
        <v>6.3798639450262398</v>
      </c>
      <c r="M1075" s="4" t="str">
        <f t="shared" si="16"/>
        <v>-</v>
      </c>
      <c r="N1075" t="s">
        <v>5591</v>
      </c>
      <c r="O1075" t="s">
        <v>52</v>
      </c>
      <c r="P1075" t="s">
        <v>52</v>
      </c>
      <c r="Q1075" t="s">
        <v>52</v>
      </c>
      <c r="R1075" t="s">
        <v>52</v>
      </c>
      <c r="S1075" t="s">
        <v>52</v>
      </c>
      <c r="T1075" t="s">
        <v>52</v>
      </c>
      <c r="U1075" t="s">
        <v>52</v>
      </c>
      <c r="V1075" t="s">
        <v>52</v>
      </c>
      <c r="W1075" t="s">
        <v>52</v>
      </c>
      <c r="X1075" t="s">
        <v>52</v>
      </c>
      <c r="Y1075" t="s">
        <v>52</v>
      </c>
      <c r="Z1075" t="s">
        <v>52</v>
      </c>
      <c r="AA1075" t="s">
        <v>52</v>
      </c>
      <c r="AB1075" t="s">
        <v>52</v>
      </c>
      <c r="AC1075" t="s">
        <v>52</v>
      </c>
      <c r="AD1075" t="s">
        <v>52</v>
      </c>
      <c r="AE1075" t="s">
        <v>52</v>
      </c>
      <c r="AF1075" t="s">
        <v>52</v>
      </c>
      <c r="AG1075" t="s">
        <v>52</v>
      </c>
    </row>
    <row r="1076" spans="1:33" x14ac:dyDescent="0.2">
      <c r="A1076">
        <v>2</v>
      </c>
      <c r="B1076">
        <v>2709214</v>
      </c>
      <c r="C1076">
        <v>4.1699999999999999E-7</v>
      </c>
      <c r="D1076" t="s">
        <v>10</v>
      </c>
      <c r="E1076" t="s">
        <v>6086</v>
      </c>
      <c r="F1076">
        <v>2700041</v>
      </c>
      <c r="G1076">
        <v>2701594</v>
      </c>
      <c r="H1076" t="s">
        <v>83</v>
      </c>
      <c r="I1076" t="s">
        <v>56</v>
      </c>
      <c r="J1076">
        <v>7620</v>
      </c>
      <c r="K1076" t="s">
        <v>6087</v>
      </c>
      <c r="L1076">
        <v>6.3798639450262398</v>
      </c>
      <c r="M1076" s="4" t="str">
        <f t="shared" si="16"/>
        <v>-</v>
      </c>
      <c r="N1076" t="s">
        <v>6086</v>
      </c>
      <c r="O1076" t="s">
        <v>1485</v>
      </c>
      <c r="P1076" t="s">
        <v>6088</v>
      </c>
      <c r="Q1076" t="s">
        <v>5270</v>
      </c>
      <c r="R1076" t="s">
        <v>52</v>
      </c>
      <c r="S1076" t="s">
        <v>6089</v>
      </c>
      <c r="T1076" t="s">
        <v>1489</v>
      </c>
      <c r="U1076" t="s">
        <v>52</v>
      </c>
      <c r="V1076" t="s">
        <v>6090</v>
      </c>
      <c r="W1076" t="s">
        <v>6091</v>
      </c>
      <c r="X1076" t="s">
        <v>6092</v>
      </c>
      <c r="Y1076" t="s">
        <v>6092</v>
      </c>
      <c r="Z1076" t="s">
        <v>6093</v>
      </c>
      <c r="AA1076" t="s">
        <v>6094</v>
      </c>
      <c r="AB1076" t="s">
        <v>1485</v>
      </c>
      <c r="AC1076" t="s">
        <v>6095</v>
      </c>
      <c r="AD1076" t="s">
        <v>5270</v>
      </c>
      <c r="AE1076" t="s">
        <v>52</v>
      </c>
      <c r="AF1076" t="s">
        <v>52</v>
      </c>
      <c r="AG1076" t="s">
        <v>1489</v>
      </c>
    </row>
    <row r="1077" spans="1:33" x14ac:dyDescent="0.2">
      <c r="A1077">
        <v>2</v>
      </c>
      <c r="B1077">
        <v>2709214</v>
      </c>
      <c r="C1077">
        <v>4.1699999999999999E-7</v>
      </c>
      <c r="D1077" t="s">
        <v>10</v>
      </c>
      <c r="E1077" t="s">
        <v>6096</v>
      </c>
      <c r="F1077">
        <v>2710223</v>
      </c>
      <c r="G1077">
        <v>2712327</v>
      </c>
      <c r="H1077" t="s">
        <v>83</v>
      </c>
      <c r="I1077" t="s">
        <v>59</v>
      </c>
      <c r="J1077">
        <v>1009</v>
      </c>
      <c r="K1077" t="s">
        <v>6087</v>
      </c>
      <c r="L1077">
        <v>6.3798639450262398</v>
      </c>
      <c r="M1077" s="4" t="str">
        <f t="shared" si="16"/>
        <v>-</v>
      </c>
      <c r="N1077" t="s">
        <v>6096</v>
      </c>
      <c r="O1077" t="s">
        <v>1485</v>
      </c>
      <c r="P1077" t="s">
        <v>6088</v>
      </c>
      <c r="Q1077" t="s">
        <v>5270</v>
      </c>
      <c r="R1077" t="s">
        <v>52</v>
      </c>
      <c r="S1077" t="s">
        <v>52</v>
      </c>
      <c r="T1077" t="s">
        <v>1489</v>
      </c>
      <c r="U1077" t="s">
        <v>52</v>
      </c>
      <c r="V1077" t="s">
        <v>6097</v>
      </c>
      <c r="W1077" t="s">
        <v>6098</v>
      </c>
      <c r="X1077" t="s">
        <v>6099</v>
      </c>
      <c r="Y1077" t="s">
        <v>6099</v>
      </c>
      <c r="Z1077" t="s">
        <v>6100</v>
      </c>
      <c r="AA1077" t="s">
        <v>6101</v>
      </c>
      <c r="AB1077" t="s">
        <v>1485</v>
      </c>
      <c r="AC1077" t="s">
        <v>6095</v>
      </c>
      <c r="AD1077" t="s">
        <v>5270</v>
      </c>
      <c r="AE1077" t="s">
        <v>52</v>
      </c>
      <c r="AF1077" t="s">
        <v>52</v>
      </c>
      <c r="AG1077" t="s">
        <v>1489</v>
      </c>
    </row>
    <row r="1078" spans="1:33" x14ac:dyDescent="0.2">
      <c r="A1078">
        <v>2</v>
      </c>
      <c r="B1078">
        <v>2709214</v>
      </c>
      <c r="C1078">
        <v>4.1699999999999999E-7</v>
      </c>
      <c r="D1078" t="s">
        <v>10</v>
      </c>
      <c r="E1078" t="s">
        <v>6102</v>
      </c>
      <c r="F1078">
        <v>2716929</v>
      </c>
      <c r="G1078">
        <v>2717228</v>
      </c>
      <c r="H1078" t="s">
        <v>83</v>
      </c>
      <c r="I1078" t="s">
        <v>59</v>
      </c>
      <c r="J1078">
        <v>7715</v>
      </c>
      <c r="K1078" t="s">
        <v>6087</v>
      </c>
      <c r="L1078">
        <v>6.3798639450262398</v>
      </c>
      <c r="M1078" s="4" t="str">
        <f t="shared" si="16"/>
        <v>-</v>
      </c>
      <c r="N1078" t="s">
        <v>6102</v>
      </c>
      <c r="O1078" t="s">
        <v>3175</v>
      </c>
      <c r="P1078" t="s">
        <v>3176</v>
      </c>
      <c r="Q1078" t="s">
        <v>52</v>
      </c>
      <c r="R1078" t="s">
        <v>52</v>
      </c>
      <c r="S1078" t="s">
        <v>52</v>
      </c>
      <c r="T1078" t="s">
        <v>3177</v>
      </c>
      <c r="U1078" t="s">
        <v>52</v>
      </c>
      <c r="V1078" t="s">
        <v>3186</v>
      </c>
      <c r="W1078" t="s">
        <v>52</v>
      </c>
      <c r="X1078" t="s">
        <v>3179</v>
      </c>
      <c r="Y1078" t="s">
        <v>3179</v>
      </c>
      <c r="Z1078" t="s">
        <v>3187</v>
      </c>
      <c r="AA1078" t="s">
        <v>3188</v>
      </c>
      <c r="AB1078" t="s">
        <v>3175</v>
      </c>
      <c r="AC1078" t="s">
        <v>3182</v>
      </c>
      <c r="AD1078" t="s">
        <v>52</v>
      </c>
      <c r="AE1078" t="s">
        <v>52</v>
      </c>
      <c r="AF1078" t="s">
        <v>52</v>
      </c>
      <c r="AG1078" t="s">
        <v>3177</v>
      </c>
    </row>
    <row r="1079" spans="1:33" x14ac:dyDescent="0.2">
      <c r="A1079">
        <v>2</v>
      </c>
      <c r="B1079">
        <v>2709214</v>
      </c>
      <c r="C1079">
        <v>4.1699999999999999E-7</v>
      </c>
      <c r="D1079" t="s">
        <v>10</v>
      </c>
      <c r="E1079" t="s">
        <v>6103</v>
      </c>
      <c r="F1079">
        <v>2718195</v>
      </c>
      <c r="G1079">
        <v>2718413</v>
      </c>
      <c r="H1079" t="s">
        <v>83</v>
      </c>
      <c r="I1079" t="s">
        <v>59</v>
      </c>
      <c r="J1079">
        <v>8981</v>
      </c>
      <c r="K1079" t="s">
        <v>6087</v>
      </c>
      <c r="L1079">
        <v>6.3798639450262398</v>
      </c>
      <c r="M1079" s="4" t="str">
        <f t="shared" si="16"/>
        <v>-</v>
      </c>
      <c r="N1079" t="s">
        <v>6103</v>
      </c>
      <c r="O1079" t="s">
        <v>52</v>
      </c>
      <c r="P1079" t="s">
        <v>52</v>
      </c>
      <c r="Q1079" t="s">
        <v>52</v>
      </c>
      <c r="R1079" t="s">
        <v>52</v>
      </c>
      <c r="S1079" t="s">
        <v>52</v>
      </c>
      <c r="T1079" t="s">
        <v>52</v>
      </c>
      <c r="U1079" t="s">
        <v>52</v>
      </c>
      <c r="V1079" t="s">
        <v>52</v>
      </c>
      <c r="W1079" t="s">
        <v>52</v>
      </c>
      <c r="X1079" t="s">
        <v>52</v>
      </c>
      <c r="Y1079" t="s">
        <v>52</v>
      </c>
      <c r="Z1079" t="s">
        <v>52</v>
      </c>
      <c r="AA1079" t="s">
        <v>52</v>
      </c>
      <c r="AB1079" t="s">
        <v>52</v>
      </c>
      <c r="AC1079" t="s">
        <v>52</v>
      </c>
      <c r="AD1079" t="s">
        <v>52</v>
      </c>
      <c r="AE1079" t="s">
        <v>52</v>
      </c>
      <c r="AF1079" t="s">
        <v>52</v>
      </c>
      <c r="AG1079" t="s">
        <v>52</v>
      </c>
    </row>
    <row r="1080" spans="1:33" x14ac:dyDescent="0.2">
      <c r="A1080">
        <v>2</v>
      </c>
      <c r="B1080">
        <v>2709214</v>
      </c>
      <c r="C1080">
        <v>4.1699999999999999E-7</v>
      </c>
      <c r="D1080" t="s">
        <v>10</v>
      </c>
      <c r="E1080" t="s">
        <v>6104</v>
      </c>
      <c r="F1080">
        <v>2718499</v>
      </c>
      <c r="G1080">
        <v>2720943</v>
      </c>
      <c r="H1080" t="s">
        <v>52</v>
      </c>
      <c r="I1080" t="s">
        <v>59</v>
      </c>
      <c r="J1080">
        <v>9285</v>
      </c>
      <c r="K1080" t="s">
        <v>6087</v>
      </c>
      <c r="L1080">
        <v>6.3798639450262398</v>
      </c>
      <c r="M1080" s="4" t="str">
        <f t="shared" si="16"/>
        <v>-</v>
      </c>
      <c r="N1080" t="s">
        <v>6104</v>
      </c>
      <c r="O1080" t="s">
        <v>1068</v>
      </c>
      <c r="P1080" t="s">
        <v>6105</v>
      </c>
      <c r="Q1080" t="s">
        <v>52</v>
      </c>
      <c r="R1080" t="s">
        <v>52</v>
      </c>
      <c r="S1080" t="s">
        <v>52</v>
      </c>
      <c r="T1080" t="s">
        <v>52</v>
      </c>
      <c r="U1080" t="s">
        <v>52</v>
      </c>
      <c r="V1080" t="s">
        <v>6106</v>
      </c>
      <c r="W1080" t="s">
        <v>52</v>
      </c>
      <c r="X1080" t="s">
        <v>1071</v>
      </c>
      <c r="Y1080" t="s">
        <v>1071</v>
      </c>
      <c r="Z1080" t="s">
        <v>52</v>
      </c>
      <c r="AA1080" t="s">
        <v>6107</v>
      </c>
      <c r="AB1080" t="s">
        <v>1068</v>
      </c>
      <c r="AC1080" t="s">
        <v>6108</v>
      </c>
      <c r="AD1080" t="s">
        <v>52</v>
      </c>
      <c r="AE1080" t="s">
        <v>52</v>
      </c>
      <c r="AF1080" t="s">
        <v>52</v>
      </c>
      <c r="AG1080" t="s">
        <v>52</v>
      </c>
    </row>
    <row r="1081" spans="1:33" x14ac:dyDescent="0.2">
      <c r="A1081">
        <v>11</v>
      </c>
      <c r="B1081">
        <v>6383011</v>
      </c>
      <c r="C1081">
        <v>4.1800000000000001E-7</v>
      </c>
      <c r="D1081" t="s">
        <v>0</v>
      </c>
      <c r="E1081" t="s">
        <v>2777</v>
      </c>
      <c r="F1081">
        <v>6369423</v>
      </c>
      <c r="G1081">
        <v>6373449</v>
      </c>
      <c r="H1081" t="s">
        <v>83</v>
      </c>
      <c r="I1081" t="s">
        <v>56</v>
      </c>
      <c r="J1081">
        <v>9562</v>
      </c>
      <c r="K1081" t="s">
        <v>2793</v>
      </c>
      <c r="L1081">
        <v>6.3788237182249601</v>
      </c>
      <c r="M1081" s="4" t="str">
        <f t="shared" si="16"/>
        <v>-</v>
      </c>
      <c r="N1081" t="s">
        <v>2777</v>
      </c>
      <c r="O1081" t="s">
        <v>2779</v>
      </c>
      <c r="P1081" t="s">
        <v>2780</v>
      </c>
      <c r="Q1081" t="s">
        <v>52</v>
      </c>
      <c r="R1081" t="s">
        <v>52</v>
      </c>
      <c r="S1081" t="s">
        <v>2781</v>
      </c>
      <c r="T1081" t="s">
        <v>2782</v>
      </c>
      <c r="U1081" t="s">
        <v>52</v>
      </c>
      <c r="V1081" t="s">
        <v>2783</v>
      </c>
      <c r="W1081" t="s">
        <v>52</v>
      </c>
      <c r="X1081" t="s">
        <v>2784</v>
      </c>
      <c r="Y1081" t="s">
        <v>2784</v>
      </c>
      <c r="Z1081" t="s">
        <v>52</v>
      </c>
      <c r="AA1081" t="s">
        <v>2785</v>
      </c>
      <c r="AB1081" t="s">
        <v>2779</v>
      </c>
      <c r="AC1081" t="s">
        <v>2780</v>
      </c>
      <c r="AD1081" t="s">
        <v>52</v>
      </c>
      <c r="AE1081" t="s">
        <v>52</v>
      </c>
      <c r="AF1081" t="s">
        <v>2781</v>
      </c>
      <c r="AG1081" t="s">
        <v>2782</v>
      </c>
    </row>
    <row r="1082" spans="1:33" x14ac:dyDescent="0.2">
      <c r="A1082">
        <v>11</v>
      </c>
      <c r="B1082">
        <v>6383011</v>
      </c>
      <c r="C1082">
        <v>4.1800000000000001E-7</v>
      </c>
      <c r="D1082" t="s">
        <v>0</v>
      </c>
      <c r="E1082" t="s">
        <v>2786</v>
      </c>
      <c r="F1082">
        <v>6374930</v>
      </c>
      <c r="G1082">
        <v>6381080</v>
      </c>
      <c r="H1082" t="s">
        <v>52</v>
      </c>
      <c r="I1082" t="s">
        <v>56</v>
      </c>
      <c r="J1082">
        <v>1931</v>
      </c>
      <c r="K1082" t="s">
        <v>2793</v>
      </c>
      <c r="L1082">
        <v>6.3788237182249601</v>
      </c>
      <c r="M1082" s="4" t="str">
        <f t="shared" si="16"/>
        <v>-</v>
      </c>
      <c r="N1082" t="s">
        <v>2786</v>
      </c>
      <c r="O1082" t="s">
        <v>2787</v>
      </c>
      <c r="P1082" t="s">
        <v>2788</v>
      </c>
      <c r="Q1082" t="s">
        <v>52</v>
      </c>
      <c r="R1082" t="s">
        <v>52</v>
      </c>
      <c r="S1082" t="s">
        <v>52</v>
      </c>
      <c r="T1082" t="s">
        <v>52</v>
      </c>
      <c r="U1082" t="s">
        <v>52</v>
      </c>
      <c r="V1082" t="s">
        <v>2789</v>
      </c>
      <c r="W1082" t="s">
        <v>52</v>
      </c>
      <c r="X1082" t="s">
        <v>2790</v>
      </c>
      <c r="Y1082" t="s">
        <v>2790</v>
      </c>
      <c r="Z1082" t="s">
        <v>52</v>
      </c>
      <c r="AA1082" t="s">
        <v>2791</v>
      </c>
      <c r="AB1082" t="s">
        <v>2787</v>
      </c>
      <c r="AC1082" t="s">
        <v>2788</v>
      </c>
      <c r="AD1082" t="s">
        <v>52</v>
      </c>
      <c r="AE1082" t="s">
        <v>52</v>
      </c>
      <c r="AF1082" t="s">
        <v>52</v>
      </c>
      <c r="AG1082" t="s">
        <v>52</v>
      </c>
    </row>
    <row r="1083" spans="1:33" x14ac:dyDescent="0.2">
      <c r="A1083">
        <v>11</v>
      </c>
      <c r="B1083">
        <v>6383011</v>
      </c>
      <c r="C1083">
        <v>4.1800000000000001E-7</v>
      </c>
      <c r="D1083" t="s">
        <v>0</v>
      </c>
      <c r="E1083" t="s">
        <v>2792</v>
      </c>
      <c r="F1083">
        <v>6385178</v>
      </c>
      <c r="G1083">
        <v>6385752</v>
      </c>
      <c r="H1083" t="s">
        <v>83</v>
      </c>
      <c r="I1083" t="s">
        <v>59</v>
      </c>
      <c r="J1083">
        <v>2167</v>
      </c>
      <c r="K1083" t="s">
        <v>2793</v>
      </c>
      <c r="L1083">
        <v>6.3788237182249601</v>
      </c>
      <c r="M1083" s="4" t="str">
        <f t="shared" si="16"/>
        <v>-</v>
      </c>
      <c r="N1083" t="s">
        <v>2792</v>
      </c>
      <c r="O1083" t="s">
        <v>52</v>
      </c>
      <c r="P1083" t="s">
        <v>52</v>
      </c>
      <c r="Q1083" t="s">
        <v>52</v>
      </c>
      <c r="R1083" t="s">
        <v>52</v>
      </c>
      <c r="S1083" t="s">
        <v>52</v>
      </c>
      <c r="T1083" t="s">
        <v>52</v>
      </c>
      <c r="U1083" t="s">
        <v>52</v>
      </c>
      <c r="V1083" t="s">
        <v>52</v>
      </c>
      <c r="W1083" t="s">
        <v>52</v>
      </c>
      <c r="X1083" t="s">
        <v>52</v>
      </c>
      <c r="Y1083" t="s">
        <v>52</v>
      </c>
      <c r="Z1083" t="s">
        <v>52</v>
      </c>
      <c r="AA1083" t="s">
        <v>52</v>
      </c>
      <c r="AB1083" t="s">
        <v>52</v>
      </c>
      <c r="AC1083" t="s">
        <v>52</v>
      </c>
      <c r="AD1083" t="s">
        <v>52</v>
      </c>
      <c r="AE1083" t="s">
        <v>52</v>
      </c>
      <c r="AF1083" t="s">
        <v>52</v>
      </c>
      <c r="AG1083" t="s">
        <v>52</v>
      </c>
    </row>
    <row r="1084" spans="1:33" x14ac:dyDescent="0.2">
      <c r="A1084">
        <v>6</v>
      </c>
      <c r="B1084">
        <v>10784344</v>
      </c>
      <c r="C1084">
        <v>4.1800000000000001E-7</v>
      </c>
      <c r="D1084" t="s">
        <v>0</v>
      </c>
      <c r="E1084" t="s">
        <v>4441</v>
      </c>
      <c r="F1084">
        <v>10779854</v>
      </c>
      <c r="G1084">
        <v>10781784</v>
      </c>
      <c r="H1084" t="s">
        <v>83</v>
      </c>
      <c r="I1084" t="s">
        <v>56</v>
      </c>
      <c r="J1084">
        <v>2560</v>
      </c>
      <c r="K1084" t="s">
        <v>4460</v>
      </c>
      <c r="L1084">
        <v>6.3788237182249601</v>
      </c>
      <c r="M1084" s="4" t="str">
        <f t="shared" si="16"/>
        <v>-</v>
      </c>
      <c r="N1084" t="s">
        <v>4441</v>
      </c>
      <c r="O1084" t="s">
        <v>4442</v>
      </c>
      <c r="P1084" t="s">
        <v>4443</v>
      </c>
      <c r="Q1084" t="s">
        <v>4444</v>
      </c>
      <c r="R1084" t="s">
        <v>52</v>
      </c>
      <c r="S1084" t="s">
        <v>4445</v>
      </c>
      <c r="T1084" t="s">
        <v>537</v>
      </c>
      <c r="U1084" t="s">
        <v>52</v>
      </c>
      <c r="V1084" t="s">
        <v>4446</v>
      </c>
      <c r="W1084" t="s">
        <v>52</v>
      </c>
      <c r="X1084" t="s">
        <v>4447</v>
      </c>
      <c r="Y1084" t="s">
        <v>4447</v>
      </c>
      <c r="Z1084" t="s">
        <v>52</v>
      </c>
      <c r="AA1084" t="s">
        <v>4448</v>
      </c>
      <c r="AB1084" t="s">
        <v>4442</v>
      </c>
      <c r="AC1084" t="s">
        <v>4443</v>
      </c>
      <c r="AD1084" t="s">
        <v>4444</v>
      </c>
      <c r="AE1084" t="s">
        <v>52</v>
      </c>
      <c r="AF1084" t="s">
        <v>4445</v>
      </c>
      <c r="AG1084" t="s">
        <v>537</v>
      </c>
    </row>
    <row r="1085" spans="1:33" x14ac:dyDescent="0.2">
      <c r="A1085">
        <v>6</v>
      </c>
      <c r="B1085">
        <v>10784344</v>
      </c>
      <c r="C1085">
        <v>4.1800000000000001E-7</v>
      </c>
      <c r="D1085" t="s">
        <v>0</v>
      </c>
      <c r="E1085" t="s">
        <v>4453</v>
      </c>
      <c r="F1085">
        <v>10789470</v>
      </c>
      <c r="G1085">
        <v>10791251</v>
      </c>
      <c r="H1085" t="s">
        <v>52</v>
      </c>
      <c r="I1085" t="s">
        <v>59</v>
      </c>
      <c r="J1085">
        <v>5126</v>
      </c>
      <c r="K1085" t="s">
        <v>4460</v>
      </c>
      <c r="L1085">
        <v>6.3788237182249601</v>
      </c>
      <c r="M1085" s="4" t="str">
        <f t="shared" si="16"/>
        <v>-</v>
      </c>
      <c r="N1085" t="s">
        <v>4453</v>
      </c>
      <c r="O1085" t="s">
        <v>52</v>
      </c>
      <c r="P1085" t="s">
        <v>52</v>
      </c>
      <c r="Q1085" t="s">
        <v>52</v>
      </c>
      <c r="R1085" t="s">
        <v>52</v>
      </c>
      <c r="S1085" t="s">
        <v>52</v>
      </c>
      <c r="T1085" t="s">
        <v>52</v>
      </c>
      <c r="U1085" t="s">
        <v>52</v>
      </c>
      <c r="V1085" t="s">
        <v>52</v>
      </c>
      <c r="W1085" t="s">
        <v>52</v>
      </c>
      <c r="X1085" t="s">
        <v>52</v>
      </c>
      <c r="Y1085" t="s">
        <v>52</v>
      </c>
      <c r="Z1085" t="s">
        <v>52</v>
      </c>
      <c r="AA1085" t="s">
        <v>52</v>
      </c>
      <c r="AB1085" t="s">
        <v>52</v>
      </c>
      <c r="AC1085" t="s">
        <v>52</v>
      </c>
      <c r="AD1085" t="s">
        <v>52</v>
      </c>
      <c r="AE1085" t="s">
        <v>52</v>
      </c>
      <c r="AF1085" t="s">
        <v>52</v>
      </c>
      <c r="AG1085" t="s">
        <v>52</v>
      </c>
    </row>
    <row r="1086" spans="1:33" x14ac:dyDescent="0.2">
      <c r="A1086">
        <v>6</v>
      </c>
      <c r="B1086">
        <v>10784344</v>
      </c>
      <c r="C1086">
        <v>4.1800000000000001E-7</v>
      </c>
      <c r="D1086" t="s">
        <v>0</v>
      </c>
      <c r="E1086" t="s">
        <v>4455</v>
      </c>
      <c r="F1086">
        <v>10791403</v>
      </c>
      <c r="G1086">
        <v>10796351</v>
      </c>
      <c r="H1086" t="s">
        <v>52</v>
      </c>
      <c r="I1086" t="s">
        <v>59</v>
      </c>
      <c r="J1086">
        <v>7059</v>
      </c>
      <c r="K1086" t="s">
        <v>4460</v>
      </c>
      <c r="L1086">
        <v>6.3788237182249601</v>
      </c>
      <c r="M1086" s="4" t="str">
        <f t="shared" si="16"/>
        <v>-</v>
      </c>
      <c r="N1086" t="s">
        <v>4455</v>
      </c>
      <c r="O1086" t="s">
        <v>52</v>
      </c>
      <c r="P1086" t="s">
        <v>4456</v>
      </c>
      <c r="Q1086" t="s">
        <v>52</v>
      </c>
      <c r="R1086" t="s">
        <v>52</v>
      </c>
      <c r="S1086" t="s">
        <v>52</v>
      </c>
      <c r="T1086" t="s">
        <v>52</v>
      </c>
      <c r="U1086" t="s">
        <v>52</v>
      </c>
      <c r="V1086" t="s">
        <v>4457</v>
      </c>
      <c r="W1086" t="s">
        <v>52</v>
      </c>
      <c r="X1086" t="s">
        <v>52</v>
      </c>
      <c r="Y1086" t="s">
        <v>52</v>
      </c>
      <c r="Z1086" t="s">
        <v>52</v>
      </c>
      <c r="AA1086" t="s">
        <v>4458</v>
      </c>
      <c r="AB1086" t="s">
        <v>52</v>
      </c>
      <c r="AC1086" t="s">
        <v>4459</v>
      </c>
      <c r="AD1086" t="s">
        <v>52</v>
      </c>
      <c r="AE1086" t="s">
        <v>52</v>
      </c>
      <c r="AF1086" t="s">
        <v>52</v>
      </c>
      <c r="AG1086" t="s">
        <v>52</v>
      </c>
    </row>
    <row r="1087" spans="1:33" x14ac:dyDescent="0.2">
      <c r="A1087">
        <v>4</v>
      </c>
      <c r="B1087">
        <v>2708295</v>
      </c>
      <c r="C1087">
        <v>4.1899999999999998E-7</v>
      </c>
      <c r="D1087" t="s">
        <v>1</v>
      </c>
      <c r="E1087" t="s">
        <v>5174</v>
      </c>
      <c r="F1087">
        <v>2698812</v>
      </c>
      <c r="G1087">
        <v>2700596</v>
      </c>
      <c r="H1087" t="s">
        <v>52</v>
      </c>
      <c r="I1087" t="s">
        <v>56</v>
      </c>
      <c r="J1087">
        <v>7699</v>
      </c>
      <c r="K1087" t="s">
        <v>5175</v>
      </c>
      <c r="L1087">
        <v>6.3777859770337004</v>
      </c>
      <c r="M1087" s="4" t="str">
        <f t="shared" si="16"/>
        <v>-</v>
      </c>
      <c r="N1087" t="s">
        <v>5174</v>
      </c>
      <c r="O1087" t="s">
        <v>5176</v>
      </c>
      <c r="P1087" t="s">
        <v>5177</v>
      </c>
      <c r="Q1087" t="s">
        <v>52</v>
      </c>
      <c r="R1087" t="s">
        <v>5178</v>
      </c>
      <c r="S1087" t="s">
        <v>5179</v>
      </c>
      <c r="T1087" t="s">
        <v>5180</v>
      </c>
      <c r="U1087" t="s">
        <v>52</v>
      </c>
      <c r="V1087" t="s">
        <v>5181</v>
      </c>
      <c r="W1087" t="s">
        <v>52</v>
      </c>
      <c r="X1087" t="s">
        <v>5182</v>
      </c>
      <c r="Y1087" t="s">
        <v>5182</v>
      </c>
      <c r="Z1087" t="s">
        <v>5183</v>
      </c>
      <c r="AA1087" t="s">
        <v>5184</v>
      </c>
      <c r="AB1087" t="s">
        <v>5176</v>
      </c>
      <c r="AC1087" t="s">
        <v>5185</v>
      </c>
      <c r="AD1087" t="s">
        <v>52</v>
      </c>
      <c r="AE1087" t="s">
        <v>5186</v>
      </c>
      <c r="AF1087" t="s">
        <v>5179</v>
      </c>
      <c r="AG1087" t="s">
        <v>5180</v>
      </c>
    </row>
    <row r="1088" spans="1:33" x14ac:dyDescent="0.2">
      <c r="A1088">
        <v>4</v>
      </c>
      <c r="B1088">
        <v>2708295</v>
      </c>
      <c r="C1088">
        <v>4.1899999999999998E-7</v>
      </c>
      <c r="D1088" t="s">
        <v>1</v>
      </c>
      <c r="E1088" t="s">
        <v>5187</v>
      </c>
      <c r="F1088">
        <v>2708890</v>
      </c>
      <c r="G1088">
        <v>2711596</v>
      </c>
      <c r="H1088" t="s">
        <v>83</v>
      </c>
      <c r="I1088" t="s">
        <v>59</v>
      </c>
      <c r="J1088">
        <v>595</v>
      </c>
      <c r="K1088" t="s">
        <v>5175</v>
      </c>
      <c r="L1088">
        <v>6.3777859770337004</v>
      </c>
      <c r="M1088" s="4" t="str">
        <f t="shared" si="16"/>
        <v>-</v>
      </c>
      <c r="N1088" t="s">
        <v>5187</v>
      </c>
      <c r="O1088" t="s">
        <v>3689</v>
      </c>
      <c r="P1088" t="s">
        <v>3690</v>
      </c>
      <c r="Q1088" t="s">
        <v>52</v>
      </c>
      <c r="R1088" t="s">
        <v>3691</v>
      </c>
      <c r="S1088" t="s">
        <v>3692</v>
      </c>
      <c r="T1088" t="s">
        <v>911</v>
      </c>
      <c r="U1088" t="s">
        <v>52</v>
      </c>
      <c r="V1088" t="s">
        <v>3693</v>
      </c>
      <c r="W1088" t="s">
        <v>3694</v>
      </c>
      <c r="X1088" t="s">
        <v>3695</v>
      </c>
      <c r="Y1088" t="s">
        <v>3695</v>
      </c>
      <c r="Z1088" t="s">
        <v>52</v>
      </c>
      <c r="AA1088" t="s">
        <v>3696</v>
      </c>
      <c r="AB1088" t="s">
        <v>3689</v>
      </c>
      <c r="AC1088" t="s">
        <v>3690</v>
      </c>
      <c r="AD1088" t="s">
        <v>52</v>
      </c>
      <c r="AE1088" t="s">
        <v>3697</v>
      </c>
      <c r="AF1088" t="s">
        <v>3692</v>
      </c>
      <c r="AG1088" t="s">
        <v>911</v>
      </c>
    </row>
    <row r="1089" spans="1:33" x14ac:dyDescent="0.2">
      <c r="A1089">
        <v>19</v>
      </c>
      <c r="B1089">
        <v>3607209</v>
      </c>
      <c r="C1089">
        <v>4.2199999999999999E-7</v>
      </c>
      <c r="D1089" t="s">
        <v>1</v>
      </c>
      <c r="E1089" t="s">
        <v>401</v>
      </c>
      <c r="F1089">
        <v>3613945</v>
      </c>
      <c r="G1089">
        <v>3616336</v>
      </c>
      <c r="H1089" t="s">
        <v>83</v>
      </c>
      <c r="I1089" t="s">
        <v>59</v>
      </c>
      <c r="J1089">
        <v>6736</v>
      </c>
      <c r="K1089" t="s">
        <v>402</v>
      </c>
      <c r="L1089">
        <v>6.3746875490383204</v>
      </c>
      <c r="M1089" s="4" t="str">
        <f t="shared" si="16"/>
        <v>-</v>
      </c>
      <c r="N1089" t="s">
        <v>401</v>
      </c>
      <c r="O1089" t="s">
        <v>403</v>
      </c>
      <c r="P1089" t="s">
        <v>404</v>
      </c>
      <c r="Q1089" t="s">
        <v>52</v>
      </c>
      <c r="R1089" t="s">
        <v>52</v>
      </c>
      <c r="S1089" t="s">
        <v>52</v>
      </c>
      <c r="T1089" t="s">
        <v>405</v>
      </c>
      <c r="U1089" t="s">
        <v>406</v>
      </c>
      <c r="V1089" t="s">
        <v>407</v>
      </c>
      <c r="W1089" t="s">
        <v>408</v>
      </c>
      <c r="X1089" t="s">
        <v>409</v>
      </c>
      <c r="Y1089" t="s">
        <v>409</v>
      </c>
      <c r="Z1089" t="s">
        <v>52</v>
      </c>
      <c r="AA1089" t="s">
        <v>410</v>
      </c>
      <c r="AB1089" t="s">
        <v>403</v>
      </c>
      <c r="AC1089" t="s">
        <v>404</v>
      </c>
      <c r="AD1089" t="s">
        <v>52</v>
      </c>
      <c r="AE1089" t="s">
        <v>52</v>
      </c>
      <c r="AF1089" t="s">
        <v>52</v>
      </c>
      <c r="AG1089" t="s">
        <v>405</v>
      </c>
    </row>
    <row r="1090" spans="1:33" x14ac:dyDescent="0.2">
      <c r="A1090">
        <v>19</v>
      </c>
      <c r="B1090">
        <v>1459185</v>
      </c>
      <c r="C1090">
        <v>4.2300000000000002E-7</v>
      </c>
      <c r="D1090" t="s">
        <v>0</v>
      </c>
      <c r="E1090" t="s">
        <v>375</v>
      </c>
      <c r="F1090">
        <v>1449178</v>
      </c>
      <c r="G1090">
        <v>1449531</v>
      </c>
      <c r="H1090" t="s">
        <v>83</v>
      </c>
      <c r="I1090" t="s">
        <v>56</v>
      </c>
      <c r="J1090">
        <v>9654</v>
      </c>
      <c r="K1090" t="s">
        <v>376</v>
      </c>
      <c r="L1090">
        <v>6.3736596326249497</v>
      </c>
      <c r="M1090" s="4" t="str">
        <f t="shared" si="16"/>
        <v>-</v>
      </c>
      <c r="N1090" t="s">
        <v>375</v>
      </c>
      <c r="O1090" t="s">
        <v>52</v>
      </c>
      <c r="P1090" t="s">
        <v>377</v>
      </c>
      <c r="Q1090" t="s">
        <v>52</v>
      </c>
      <c r="R1090" t="s">
        <v>52</v>
      </c>
      <c r="S1090" t="s">
        <v>52</v>
      </c>
      <c r="T1090" t="s">
        <v>52</v>
      </c>
      <c r="U1090" t="s">
        <v>52</v>
      </c>
      <c r="V1090" t="s">
        <v>52</v>
      </c>
      <c r="W1090" t="s">
        <v>52</v>
      </c>
      <c r="X1090" t="s">
        <v>52</v>
      </c>
      <c r="Y1090" t="s">
        <v>52</v>
      </c>
      <c r="Z1090" t="s">
        <v>52</v>
      </c>
      <c r="AA1090" t="s">
        <v>52</v>
      </c>
      <c r="AB1090" t="s">
        <v>52</v>
      </c>
      <c r="AC1090" t="s">
        <v>52</v>
      </c>
      <c r="AD1090" t="s">
        <v>52</v>
      </c>
      <c r="AE1090" t="s">
        <v>52</v>
      </c>
      <c r="AF1090" t="s">
        <v>52</v>
      </c>
      <c r="AG1090" t="s">
        <v>52</v>
      </c>
    </row>
    <row r="1091" spans="1:33" x14ac:dyDescent="0.2">
      <c r="A1091">
        <v>19</v>
      </c>
      <c r="B1091">
        <v>1459185</v>
      </c>
      <c r="C1091">
        <v>4.2300000000000002E-7</v>
      </c>
      <c r="D1091" t="s">
        <v>0</v>
      </c>
      <c r="E1091" t="s">
        <v>378</v>
      </c>
      <c r="F1091">
        <v>1452184</v>
      </c>
      <c r="G1091">
        <v>1453109</v>
      </c>
      <c r="H1091" t="s">
        <v>83</v>
      </c>
      <c r="I1091" t="s">
        <v>56</v>
      </c>
      <c r="J1091">
        <v>6076</v>
      </c>
      <c r="K1091" t="s">
        <v>376</v>
      </c>
      <c r="L1091">
        <v>6.3736596326249497</v>
      </c>
      <c r="M1091" s="4" t="str">
        <f t="shared" si="16"/>
        <v>-</v>
      </c>
      <c r="N1091" t="s">
        <v>378</v>
      </c>
      <c r="O1091" t="s">
        <v>52</v>
      </c>
      <c r="P1091" t="s">
        <v>52</v>
      </c>
      <c r="Q1091" t="s">
        <v>52</v>
      </c>
      <c r="R1091" t="s">
        <v>52</v>
      </c>
      <c r="S1091" t="s">
        <v>52</v>
      </c>
      <c r="T1091" t="s">
        <v>52</v>
      </c>
      <c r="U1091" t="s">
        <v>52</v>
      </c>
      <c r="V1091" t="s">
        <v>52</v>
      </c>
      <c r="W1091" t="s">
        <v>52</v>
      </c>
      <c r="X1091" t="s">
        <v>52</v>
      </c>
      <c r="Y1091" t="s">
        <v>52</v>
      </c>
      <c r="Z1091" t="s">
        <v>52</v>
      </c>
      <c r="AA1091" t="s">
        <v>52</v>
      </c>
      <c r="AB1091" t="s">
        <v>52</v>
      </c>
      <c r="AC1091" t="s">
        <v>52</v>
      </c>
      <c r="AD1091" t="s">
        <v>52</v>
      </c>
      <c r="AE1091" t="s">
        <v>52</v>
      </c>
      <c r="AF1091" t="s">
        <v>52</v>
      </c>
      <c r="AG1091" t="s">
        <v>52</v>
      </c>
    </row>
    <row r="1092" spans="1:33" x14ac:dyDescent="0.2">
      <c r="A1092">
        <v>19</v>
      </c>
      <c r="B1092">
        <v>1459185</v>
      </c>
      <c r="C1092">
        <v>4.2300000000000002E-7</v>
      </c>
      <c r="D1092" t="s">
        <v>0</v>
      </c>
      <c r="E1092" t="s">
        <v>379</v>
      </c>
      <c r="F1092">
        <v>1459697</v>
      </c>
      <c r="G1092">
        <v>1460101</v>
      </c>
      <c r="H1092" t="s">
        <v>83</v>
      </c>
      <c r="I1092" t="s">
        <v>59</v>
      </c>
      <c r="J1092">
        <v>512</v>
      </c>
      <c r="K1092" t="s">
        <v>376</v>
      </c>
      <c r="L1092">
        <v>6.3736596326249497</v>
      </c>
      <c r="M1092" s="4" t="str">
        <f t="shared" ref="M1092:M1155" si="17">IF(C1092&lt;(0.05/8253066),"PASS","-")</f>
        <v>-</v>
      </c>
    </row>
    <row r="1093" spans="1:33" x14ac:dyDescent="0.2">
      <c r="A1093">
        <v>19</v>
      </c>
      <c r="B1093">
        <v>1459185</v>
      </c>
      <c r="C1093">
        <v>4.2300000000000002E-7</v>
      </c>
      <c r="D1093" t="s">
        <v>0</v>
      </c>
      <c r="E1093" t="s">
        <v>380</v>
      </c>
      <c r="F1093">
        <v>1465358</v>
      </c>
      <c r="G1093">
        <v>1465708</v>
      </c>
      <c r="H1093" t="s">
        <v>83</v>
      </c>
      <c r="I1093" t="s">
        <v>59</v>
      </c>
      <c r="J1093">
        <v>6173</v>
      </c>
      <c r="K1093" t="s">
        <v>376</v>
      </c>
      <c r="L1093">
        <v>6.3736596326249497</v>
      </c>
      <c r="M1093" s="4" t="str">
        <f t="shared" si="17"/>
        <v>-</v>
      </c>
      <c r="N1093" t="s">
        <v>380</v>
      </c>
      <c r="O1093" t="s">
        <v>52</v>
      </c>
      <c r="P1093" t="s">
        <v>377</v>
      </c>
      <c r="Q1093" t="s">
        <v>52</v>
      </c>
      <c r="R1093" t="s">
        <v>52</v>
      </c>
      <c r="S1093" t="s">
        <v>52</v>
      </c>
      <c r="T1093" t="s">
        <v>52</v>
      </c>
      <c r="U1093" t="s">
        <v>52</v>
      </c>
      <c r="V1093" t="s">
        <v>52</v>
      </c>
      <c r="W1093" t="s">
        <v>52</v>
      </c>
      <c r="X1093" t="s">
        <v>52</v>
      </c>
      <c r="Y1093" t="s">
        <v>52</v>
      </c>
      <c r="Z1093" t="s">
        <v>52</v>
      </c>
      <c r="AA1093" t="s">
        <v>52</v>
      </c>
      <c r="AB1093" t="s">
        <v>52</v>
      </c>
      <c r="AC1093" t="s">
        <v>52</v>
      </c>
      <c r="AD1093" t="s">
        <v>52</v>
      </c>
      <c r="AE1093" t="s">
        <v>52</v>
      </c>
      <c r="AF1093" t="s">
        <v>52</v>
      </c>
      <c r="AG1093" t="s">
        <v>52</v>
      </c>
    </row>
    <row r="1094" spans="1:33" x14ac:dyDescent="0.2">
      <c r="A1094">
        <v>19</v>
      </c>
      <c r="B1094">
        <v>1459185</v>
      </c>
      <c r="C1094">
        <v>4.2300000000000002E-7</v>
      </c>
      <c r="D1094" t="s">
        <v>0</v>
      </c>
      <c r="E1094" t="s">
        <v>381</v>
      </c>
      <c r="F1094">
        <v>1468285</v>
      </c>
      <c r="G1094">
        <v>1468635</v>
      </c>
      <c r="H1094" t="s">
        <v>83</v>
      </c>
      <c r="I1094" t="s">
        <v>59</v>
      </c>
      <c r="J1094">
        <v>9100</v>
      </c>
      <c r="K1094" t="s">
        <v>376</v>
      </c>
      <c r="L1094">
        <v>6.3736596326249497</v>
      </c>
      <c r="M1094" s="4" t="str">
        <f t="shared" si="17"/>
        <v>-</v>
      </c>
      <c r="N1094" t="s">
        <v>381</v>
      </c>
      <c r="O1094" t="s">
        <v>52</v>
      </c>
      <c r="P1094" t="s">
        <v>377</v>
      </c>
      <c r="Q1094" t="s">
        <v>52</v>
      </c>
      <c r="R1094" t="s">
        <v>52</v>
      </c>
      <c r="S1094" t="s">
        <v>52</v>
      </c>
      <c r="T1094" t="s">
        <v>52</v>
      </c>
      <c r="U1094" t="s">
        <v>52</v>
      </c>
      <c r="V1094" t="s">
        <v>52</v>
      </c>
      <c r="W1094" t="s">
        <v>52</v>
      </c>
      <c r="X1094" t="s">
        <v>52</v>
      </c>
      <c r="Y1094" t="s">
        <v>52</v>
      </c>
      <c r="Z1094" t="s">
        <v>52</v>
      </c>
      <c r="AA1094" t="s">
        <v>52</v>
      </c>
      <c r="AB1094" t="s">
        <v>52</v>
      </c>
      <c r="AC1094" t="s">
        <v>52</v>
      </c>
      <c r="AD1094" t="s">
        <v>52</v>
      </c>
      <c r="AE1094" t="s">
        <v>52</v>
      </c>
      <c r="AF1094" t="s">
        <v>52</v>
      </c>
      <c r="AG1094" t="s">
        <v>52</v>
      </c>
    </row>
    <row r="1095" spans="1:33" x14ac:dyDescent="0.2">
      <c r="A1095">
        <v>14</v>
      </c>
      <c r="B1095">
        <v>1117088</v>
      </c>
      <c r="C1095">
        <v>4.2399999999999999E-7</v>
      </c>
      <c r="D1095" t="s">
        <v>4</v>
      </c>
      <c r="E1095" t="s">
        <v>1845</v>
      </c>
      <c r="F1095">
        <v>1110977</v>
      </c>
      <c r="G1095">
        <v>1112765</v>
      </c>
      <c r="H1095" t="s">
        <v>52</v>
      </c>
      <c r="I1095" t="s">
        <v>56</v>
      </c>
      <c r="J1095">
        <v>4323</v>
      </c>
      <c r="K1095" t="s">
        <v>1849</v>
      </c>
      <c r="L1095">
        <v>6.37263414340726</v>
      </c>
      <c r="M1095" s="4" t="str">
        <f t="shared" si="17"/>
        <v>-</v>
      </c>
      <c r="N1095" t="s">
        <v>1845</v>
      </c>
      <c r="O1095" t="s">
        <v>52</v>
      </c>
      <c r="P1095" t="s">
        <v>1846</v>
      </c>
      <c r="Q1095" t="s">
        <v>52</v>
      </c>
      <c r="R1095" t="s">
        <v>52</v>
      </c>
      <c r="S1095" t="s">
        <v>52</v>
      </c>
      <c r="T1095" t="s">
        <v>52</v>
      </c>
      <c r="U1095" t="s">
        <v>52</v>
      </c>
      <c r="V1095" t="s">
        <v>1847</v>
      </c>
      <c r="W1095" t="s">
        <v>52</v>
      </c>
      <c r="X1095" t="s">
        <v>52</v>
      </c>
      <c r="Y1095" t="s">
        <v>52</v>
      </c>
      <c r="Z1095" t="s">
        <v>52</v>
      </c>
      <c r="AA1095" t="s">
        <v>1848</v>
      </c>
      <c r="AB1095" t="s">
        <v>52</v>
      </c>
      <c r="AC1095" t="s">
        <v>1846</v>
      </c>
      <c r="AD1095" t="s">
        <v>52</v>
      </c>
      <c r="AE1095" t="s">
        <v>52</v>
      </c>
      <c r="AF1095" t="s">
        <v>52</v>
      </c>
      <c r="AG1095" t="s">
        <v>52</v>
      </c>
    </row>
    <row r="1096" spans="1:33" x14ac:dyDescent="0.2">
      <c r="A1096">
        <v>14</v>
      </c>
      <c r="B1096">
        <v>1117088</v>
      </c>
      <c r="C1096">
        <v>4.2399999999999999E-7</v>
      </c>
      <c r="D1096" t="s">
        <v>4</v>
      </c>
      <c r="E1096" t="s">
        <v>1850</v>
      </c>
      <c r="F1096">
        <v>1121701</v>
      </c>
      <c r="G1096">
        <v>1125341</v>
      </c>
      <c r="H1096" t="s">
        <v>52</v>
      </c>
      <c r="I1096" t="s">
        <v>59</v>
      </c>
      <c r="J1096">
        <v>4613</v>
      </c>
      <c r="K1096" t="s">
        <v>1849</v>
      </c>
      <c r="L1096">
        <v>6.37263414340726</v>
      </c>
      <c r="M1096" s="4" t="str">
        <f t="shared" si="17"/>
        <v>-</v>
      </c>
      <c r="N1096" t="s">
        <v>1850</v>
      </c>
      <c r="O1096" t="s">
        <v>163</v>
      </c>
      <c r="P1096" t="s">
        <v>1839</v>
      </c>
      <c r="Q1096" t="s">
        <v>158</v>
      </c>
      <c r="R1096" t="s">
        <v>52</v>
      </c>
      <c r="S1096" t="s">
        <v>52</v>
      </c>
      <c r="T1096" t="s">
        <v>165</v>
      </c>
      <c r="U1096" t="s">
        <v>52</v>
      </c>
      <c r="V1096" t="s">
        <v>1840</v>
      </c>
      <c r="W1096" t="s">
        <v>52</v>
      </c>
      <c r="X1096" t="s">
        <v>301</v>
      </c>
      <c r="Y1096" t="s">
        <v>301</v>
      </c>
      <c r="Z1096" t="s">
        <v>52</v>
      </c>
      <c r="AA1096" t="s">
        <v>1841</v>
      </c>
      <c r="AB1096" t="s">
        <v>156</v>
      </c>
      <c r="AC1096" t="s">
        <v>1842</v>
      </c>
      <c r="AD1096" t="s">
        <v>52</v>
      </c>
      <c r="AE1096" t="s">
        <v>52</v>
      </c>
      <c r="AF1096" t="s">
        <v>52</v>
      </c>
      <c r="AG1096" t="s">
        <v>159</v>
      </c>
    </row>
    <row r="1097" spans="1:33" x14ac:dyDescent="0.2">
      <c r="A1097">
        <v>10</v>
      </c>
      <c r="B1097">
        <v>1415982</v>
      </c>
      <c r="C1097">
        <v>4.2399999999999999E-7</v>
      </c>
      <c r="D1097" t="s">
        <v>2</v>
      </c>
      <c r="E1097" t="s">
        <v>2997</v>
      </c>
      <c r="F1097">
        <v>1409776</v>
      </c>
      <c r="G1097">
        <v>1411594</v>
      </c>
      <c r="H1097" t="s">
        <v>83</v>
      </c>
      <c r="I1097" t="s">
        <v>56</v>
      </c>
      <c r="J1097">
        <v>4388</v>
      </c>
      <c r="K1097" t="s">
        <v>2998</v>
      </c>
      <c r="L1097">
        <v>6.37263414340726</v>
      </c>
      <c r="M1097" s="4" t="str">
        <f t="shared" si="17"/>
        <v>-</v>
      </c>
      <c r="N1097" t="s">
        <v>2997</v>
      </c>
      <c r="O1097" t="s">
        <v>2999</v>
      </c>
      <c r="P1097" t="s">
        <v>3000</v>
      </c>
      <c r="Q1097" t="s">
        <v>52</v>
      </c>
      <c r="R1097" t="s">
        <v>3001</v>
      </c>
      <c r="S1097" t="s">
        <v>3002</v>
      </c>
      <c r="T1097" t="s">
        <v>52</v>
      </c>
      <c r="U1097" t="s">
        <v>52</v>
      </c>
      <c r="V1097" t="s">
        <v>3003</v>
      </c>
      <c r="W1097" t="s">
        <v>3004</v>
      </c>
      <c r="X1097" t="s">
        <v>3005</v>
      </c>
      <c r="Y1097" t="s">
        <v>3005</v>
      </c>
      <c r="Z1097" t="s">
        <v>3006</v>
      </c>
      <c r="AA1097" t="s">
        <v>3007</v>
      </c>
      <c r="AB1097" t="s">
        <v>2999</v>
      </c>
      <c r="AC1097" t="s">
        <v>3008</v>
      </c>
      <c r="AD1097" t="s">
        <v>52</v>
      </c>
      <c r="AE1097" t="s">
        <v>3009</v>
      </c>
      <c r="AF1097" t="s">
        <v>3002</v>
      </c>
      <c r="AG1097" t="s">
        <v>52</v>
      </c>
    </row>
    <row r="1098" spans="1:33" x14ac:dyDescent="0.2">
      <c r="A1098">
        <v>10</v>
      </c>
      <c r="B1098">
        <v>1415982</v>
      </c>
      <c r="C1098">
        <v>4.2399999999999999E-7</v>
      </c>
      <c r="D1098" t="s">
        <v>2</v>
      </c>
      <c r="E1098" t="s">
        <v>3010</v>
      </c>
      <c r="F1098">
        <v>1415971</v>
      </c>
      <c r="G1098">
        <v>1420344</v>
      </c>
      <c r="H1098" t="s">
        <v>52</v>
      </c>
      <c r="I1098" t="s">
        <v>53</v>
      </c>
      <c r="J1098">
        <v>0</v>
      </c>
      <c r="K1098" t="s">
        <v>2998</v>
      </c>
      <c r="L1098">
        <v>6.37263414340726</v>
      </c>
      <c r="M1098" s="4" t="str">
        <f t="shared" si="17"/>
        <v>-</v>
      </c>
      <c r="N1098" t="s">
        <v>3010</v>
      </c>
      <c r="O1098" t="s">
        <v>3011</v>
      </c>
      <c r="P1098" t="s">
        <v>3012</v>
      </c>
      <c r="Q1098" t="s">
        <v>3013</v>
      </c>
      <c r="R1098" t="s">
        <v>3014</v>
      </c>
      <c r="S1098" t="s">
        <v>3015</v>
      </c>
      <c r="T1098" t="s">
        <v>3016</v>
      </c>
      <c r="U1098" t="s">
        <v>52</v>
      </c>
      <c r="V1098" t="s">
        <v>3017</v>
      </c>
      <c r="W1098" t="s">
        <v>3018</v>
      </c>
      <c r="X1098" t="s">
        <v>3019</v>
      </c>
      <c r="Y1098" t="s">
        <v>3019</v>
      </c>
      <c r="Z1098" t="s">
        <v>3020</v>
      </c>
      <c r="AA1098" t="s">
        <v>3021</v>
      </c>
      <c r="AB1098" t="s">
        <v>3022</v>
      </c>
      <c r="AC1098" t="s">
        <v>3012</v>
      </c>
      <c r="AD1098" t="s">
        <v>52</v>
      </c>
      <c r="AE1098" t="s">
        <v>3023</v>
      </c>
      <c r="AF1098" t="s">
        <v>3015</v>
      </c>
      <c r="AG1098" t="s">
        <v>3016</v>
      </c>
    </row>
    <row r="1099" spans="1:33" x14ac:dyDescent="0.2">
      <c r="A1099">
        <v>10</v>
      </c>
      <c r="B1099">
        <v>14043914</v>
      </c>
      <c r="C1099">
        <v>4.2800000000000002E-7</v>
      </c>
      <c r="D1099" t="s">
        <v>0</v>
      </c>
      <c r="E1099" t="s">
        <v>3328</v>
      </c>
      <c r="F1099">
        <v>14038016</v>
      </c>
      <c r="G1099">
        <v>14042369</v>
      </c>
      <c r="H1099" t="s">
        <v>83</v>
      </c>
      <c r="I1099" t="s">
        <v>56</v>
      </c>
      <c r="J1099">
        <v>1545</v>
      </c>
      <c r="K1099" t="s">
        <v>3329</v>
      </c>
      <c r="L1099">
        <v>6.3685562309868198</v>
      </c>
      <c r="M1099" s="4" t="str">
        <f t="shared" si="17"/>
        <v>-</v>
      </c>
      <c r="N1099" t="s">
        <v>3328</v>
      </c>
      <c r="O1099" t="s">
        <v>3330</v>
      </c>
      <c r="P1099" t="s">
        <v>3331</v>
      </c>
      <c r="Q1099" t="s">
        <v>3332</v>
      </c>
      <c r="R1099" t="s">
        <v>3333</v>
      </c>
      <c r="S1099" t="s">
        <v>52</v>
      </c>
      <c r="T1099" t="s">
        <v>52</v>
      </c>
      <c r="U1099" t="s">
        <v>52</v>
      </c>
      <c r="V1099" t="s">
        <v>3334</v>
      </c>
      <c r="W1099" t="s">
        <v>52</v>
      </c>
      <c r="X1099" t="s">
        <v>3335</v>
      </c>
      <c r="Y1099" t="s">
        <v>3335</v>
      </c>
      <c r="Z1099" t="s">
        <v>52</v>
      </c>
      <c r="AA1099" t="s">
        <v>3336</v>
      </c>
      <c r="AB1099" t="s">
        <v>3330</v>
      </c>
      <c r="AC1099" t="s">
        <v>3331</v>
      </c>
      <c r="AD1099" t="s">
        <v>3332</v>
      </c>
      <c r="AE1099" t="s">
        <v>3333</v>
      </c>
      <c r="AF1099" t="s">
        <v>52</v>
      </c>
      <c r="AG1099" t="s">
        <v>52</v>
      </c>
    </row>
    <row r="1100" spans="1:33" x14ac:dyDescent="0.2">
      <c r="A1100">
        <v>10</v>
      </c>
      <c r="B1100">
        <v>14043914</v>
      </c>
      <c r="C1100">
        <v>4.2800000000000002E-7</v>
      </c>
      <c r="D1100" t="s">
        <v>0</v>
      </c>
      <c r="E1100" t="s">
        <v>3337</v>
      </c>
      <c r="F1100">
        <v>14044337</v>
      </c>
      <c r="G1100">
        <v>14046960</v>
      </c>
      <c r="H1100" t="s">
        <v>83</v>
      </c>
      <c r="I1100" t="s">
        <v>59</v>
      </c>
      <c r="J1100">
        <v>423</v>
      </c>
      <c r="K1100" t="s">
        <v>3329</v>
      </c>
      <c r="L1100">
        <v>6.3685562309868198</v>
      </c>
      <c r="M1100" s="4" t="str">
        <f t="shared" si="17"/>
        <v>-</v>
      </c>
      <c r="N1100" t="s">
        <v>3337</v>
      </c>
      <c r="O1100" t="s">
        <v>3338</v>
      </c>
      <c r="P1100" t="s">
        <v>3339</v>
      </c>
      <c r="Q1100" t="s">
        <v>52</v>
      </c>
      <c r="R1100" t="s">
        <v>52</v>
      </c>
      <c r="S1100" t="s">
        <v>52</v>
      </c>
      <c r="T1100" t="s">
        <v>52</v>
      </c>
      <c r="U1100" t="s">
        <v>52</v>
      </c>
      <c r="V1100" t="s">
        <v>3340</v>
      </c>
      <c r="W1100" t="s">
        <v>52</v>
      </c>
      <c r="X1100" t="s">
        <v>3341</v>
      </c>
      <c r="Y1100" t="s">
        <v>3341</v>
      </c>
      <c r="Z1100" t="s">
        <v>52</v>
      </c>
      <c r="AA1100" t="s">
        <v>3342</v>
      </c>
      <c r="AB1100" t="s">
        <v>3338</v>
      </c>
      <c r="AC1100" t="s">
        <v>3339</v>
      </c>
      <c r="AD1100" t="s">
        <v>3343</v>
      </c>
      <c r="AE1100" t="s">
        <v>52</v>
      </c>
      <c r="AF1100" t="s">
        <v>52</v>
      </c>
      <c r="AG1100" t="s">
        <v>52</v>
      </c>
    </row>
    <row r="1101" spans="1:33" x14ac:dyDescent="0.2">
      <c r="A1101">
        <v>8</v>
      </c>
      <c r="B1101">
        <v>4693429</v>
      </c>
      <c r="C1101">
        <v>4.2800000000000002E-7</v>
      </c>
      <c r="D1101" t="s">
        <v>4</v>
      </c>
      <c r="E1101" t="s">
        <v>3890</v>
      </c>
      <c r="F1101">
        <v>4687207</v>
      </c>
      <c r="G1101">
        <v>4688188</v>
      </c>
      <c r="H1101" t="s">
        <v>52</v>
      </c>
      <c r="I1101" t="s">
        <v>56</v>
      </c>
      <c r="J1101">
        <v>5241</v>
      </c>
      <c r="K1101" t="s">
        <v>3891</v>
      </c>
      <c r="L1101">
        <v>6.3685562309868198</v>
      </c>
      <c r="M1101" s="4" t="str">
        <f t="shared" si="17"/>
        <v>-</v>
      </c>
      <c r="N1101" t="s">
        <v>3890</v>
      </c>
      <c r="O1101" t="s">
        <v>3478</v>
      </c>
      <c r="P1101" t="s">
        <v>3479</v>
      </c>
      <c r="Q1101" t="s">
        <v>52</v>
      </c>
      <c r="R1101" t="s">
        <v>52</v>
      </c>
      <c r="S1101" t="s">
        <v>52</v>
      </c>
      <c r="T1101" t="s">
        <v>52</v>
      </c>
      <c r="U1101" t="s">
        <v>52</v>
      </c>
      <c r="V1101" t="s">
        <v>3480</v>
      </c>
      <c r="W1101" t="s">
        <v>3481</v>
      </c>
      <c r="X1101" t="s">
        <v>3482</v>
      </c>
      <c r="Y1101" t="s">
        <v>3482</v>
      </c>
      <c r="Z1101" t="s">
        <v>3483</v>
      </c>
      <c r="AA1101" t="s">
        <v>3484</v>
      </c>
      <c r="AB1101" t="s">
        <v>3478</v>
      </c>
      <c r="AC1101" t="s">
        <v>3479</v>
      </c>
      <c r="AD1101" t="s">
        <v>52</v>
      </c>
      <c r="AE1101" t="s">
        <v>52</v>
      </c>
      <c r="AF1101" t="s">
        <v>52</v>
      </c>
      <c r="AG1101" t="s">
        <v>52</v>
      </c>
    </row>
    <row r="1102" spans="1:33" x14ac:dyDescent="0.2">
      <c r="A1102">
        <v>8</v>
      </c>
      <c r="B1102">
        <v>4693429</v>
      </c>
      <c r="C1102">
        <v>4.2800000000000002E-7</v>
      </c>
      <c r="D1102" t="s">
        <v>4</v>
      </c>
      <c r="E1102" t="s">
        <v>3892</v>
      </c>
      <c r="F1102">
        <v>4696545</v>
      </c>
      <c r="G1102">
        <v>4698202</v>
      </c>
      <c r="H1102" t="s">
        <v>52</v>
      </c>
      <c r="I1102" t="s">
        <v>59</v>
      </c>
      <c r="J1102">
        <v>3116</v>
      </c>
      <c r="K1102" t="s">
        <v>3891</v>
      </c>
      <c r="L1102">
        <v>6.3685562309868198</v>
      </c>
      <c r="M1102" s="4" t="str">
        <f t="shared" si="17"/>
        <v>-</v>
      </c>
      <c r="N1102" t="s">
        <v>3892</v>
      </c>
      <c r="O1102" t="s">
        <v>3893</v>
      </c>
      <c r="P1102" t="s">
        <v>3894</v>
      </c>
      <c r="Q1102" t="s">
        <v>52</v>
      </c>
      <c r="R1102" t="s">
        <v>52</v>
      </c>
      <c r="S1102" t="s">
        <v>52</v>
      </c>
      <c r="T1102" t="s">
        <v>52</v>
      </c>
      <c r="U1102" t="s">
        <v>52</v>
      </c>
      <c r="V1102" t="s">
        <v>3895</v>
      </c>
      <c r="W1102" t="s">
        <v>52</v>
      </c>
      <c r="X1102" t="s">
        <v>3896</v>
      </c>
      <c r="Y1102" t="s">
        <v>3896</v>
      </c>
      <c r="Z1102" t="s">
        <v>52</v>
      </c>
      <c r="AA1102" t="s">
        <v>3897</v>
      </c>
      <c r="AB1102" t="s">
        <v>3893</v>
      </c>
      <c r="AC1102" t="s">
        <v>3894</v>
      </c>
      <c r="AD1102" t="s">
        <v>52</v>
      </c>
      <c r="AE1102" t="s">
        <v>52</v>
      </c>
      <c r="AF1102" t="s">
        <v>52</v>
      </c>
      <c r="AG1102" t="s">
        <v>52</v>
      </c>
    </row>
    <row r="1103" spans="1:33" x14ac:dyDescent="0.2">
      <c r="A1103">
        <v>8</v>
      </c>
      <c r="B1103">
        <v>4693429</v>
      </c>
      <c r="C1103">
        <v>4.2800000000000002E-7</v>
      </c>
      <c r="D1103" t="s">
        <v>4</v>
      </c>
      <c r="E1103" t="s">
        <v>3898</v>
      </c>
      <c r="F1103">
        <v>4699092</v>
      </c>
      <c r="G1103">
        <v>4703073</v>
      </c>
      <c r="H1103" t="s">
        <v>52</v>
      </c>
      <c r="I1103" t="s">
        <v>59</v>
      </c>
      <c r="J1103">
        <v>5663</v>
      </c>
      <c r="K1103" t="s">
        <v>3891</v>
      </c>
      <c r="L1103">
        <v>6.3685562309868198</v>
      </c>
      <c r="M1103" s="4" t="str">
        <f t="shared" si="17"/>
        <v>-</v>
      </c>
      <c r="N1103" t="s">
        <v>3898</v>
      </c>
      <c r="O1103" t="s">
        <v>3899</v>
      </c>
      <c r="P1103" t="s">
        <v>3900</v>
      </c>
      <c r="Q1103" t="s">
        <v>3901</v>
      </c>
      <c r="R1103" t="s">
        <v>52</v>
      </c>
      <c r="S1103" t="s">
        <v>3902</v>
      </c>
      <c r="T1103" t="s">
        <v>3903</v>
      </c>
      <c r="U1103" t="s">
        <v>52</v>
      </c>
      <c r="V1103" t="s">
        <v>3904</v>
      </c>
      <c r="W1103" t="s">
        <v>3905</v>
      </c>
      <c r="X1103" t="s">
        <v>3906</v>
      </c>
      <c r="Y1103" t="s">
        <v>3906</v>
      </c>
      <c r="Z1103" t="s">
        <v>3907</v>
      </c>
      <c r="AA1103" t="s">
        <v>3908</v>
      </c>
      <c r="AB1103" t="s">
        <v>3899</v>
      </c>
      <c r="AC1103" t="s">
        <v>3900</v>
      </c>
      <c r="AD1103" t="s">
        <v>3901</v>
      </c>
      <c r="AE1103" t="s">
        <v>52</v>
      </c>
      <c r="AF1103" t="s">
        <v>3902</v>
      </c>
      <c r="AG1103" t="s">
        <v>3903</v>
      </c>
    </row>
    <row r="1104" spans="1:33" x14ac:dyDescent="0.2">
      <c r="A1104">
        <v>7</v>
      </c>
      <c r="B1104">
        <v>11828690</v>
      </c>
      <c r="C1104">
        <v>4.2899999999999999E-7</v>
      </c>
      <c r="D1104" t="s">
        <v>0</v>
      </c>
      <c r="E1104" t="s">
        <v>4205</v>
      </c>
      <c r="F1104">
        <v>11822013</v>
      </c>
      <c r="G1104">
        <v>11825327</v>
      </c>
      <c r="H1104" t="s">
        <v>52</v>
      </c>
      <c r="I1104" t="s">
        <v>56</v>
      </c>
      <c r="J1104">
        <v>3363</v>
      </c>
      <c r="K1104" t="s">
        <v>4206</v>
      </c>
      <c r="L1104">
        <v>6.3675427078152698</v>
      </c>
      <c r="M1104" s="4" t="str">
        <f t="shared" si="17"/>
        <v>-</v>
      </c>
      <c r="N1104" t="s">
        <v>4205</v>
      </c>
      <c r="O1104" t="s">
        <v>4207</v>
      </c>
      <c r="P1104" t="s">
        <v>4208</v>
      </c>
      <c r="Q1104" t="s">
        <v>4209</v>
      </c>
      <c r="R1104" t="s">
        <v>52</v>
      </c>
      <c r="S1104" t="s">
        <v>52</v>
      </c>
      <c r="T1104" t="s">
        <v>52</v>
      </c>
      <c r="U1104" t="s">
        <v>52</v>
      </c>
      <c r="V1104" t="s">
        <v>4210</v>
      </c>
      <c r="W1104" t="s">
        <v>52</v>
      </c>
      <c r="X1104" t="s">
        <v>4211</v>
      </c>
      <c r="Y1104" t="s">
        <v>4211</v>
      </c>
      <c r="Z1104" t="s">
        <v>4212</v>
      </c>
      <c r="AA1104" t="s">
        <v>4213</v>
      </c>
      <c r="AB1104" t="s">
        <v>4214</v>
      </c>
      <c r="AC1104" t="s">
        <v>4208</v>
      </c>
      <c r="AD1104" t="s">
        <v>4209</v>
      </c>
      <c r="AE1104" t="s">
        <v>52</v>
      </c>
      <c r="AF1104" t="s">
        <v>52</v>
      </c>
      <c r="AG1104" t="s">
        <v>52</v>
      </c>
    </row>
    <row r="1105" spans="1:33" x14ac:dyDescent="0.2">
      <c r="A1105">
        <v>7</v>
      </c>
      <c r="B1105">
        <v>11828690</v>
      </c>
      <c r="C1105">
        <v>4.2899999999999999E-7</v>
      </c>
      <c r="D1105" t="s">
        <v>0</v>
      </c>
      <c r="E1105" t="s">
        <v>4215</v>
      </c>
      <c r="F1105">
        <v>11829868</v>
      </c>
      <c r="G1105">
        <v>11833499</v>
      </c>
      <c r="H1105" t="s">
        <v>52</v>
      </c>
      <c r="I1105" t="s">
        <v>59</v>
      </c>
      <c r="J1105">
        <v>1178</v>
      </c>
      <c r="K1105" t="s">
        <v>4206</v>
      </c>
      <c r="L1105">
        <v>6.3675427078152698</v>
      </c>
      <c r="M1105" s="4" t="str">
        <f t="shared" si="17"/>
        <v>-</v>
      </c>
      <c r="N1105" t="s">
        <v>4215</v>
      </c>
      <c r="O1105" t="s">
        <v>4216</v>
      </c>
      <c r="P1105" t="s">
        <v>4217</v>
      </c>
      <c r="Q1105" t="s">
        <v>4218</v>
      </c>
      <c r="R1105" t="s">
        <v>52</v>
      </c>
      <c r="S1105" t="s">
        <v>4219</v>
      </c>
      <c r="T1105" t="s">
        <v>52</v>
      </c>
      <c r="U1105" t="s">
        <v>52</v>
      </c>
      <c r="V1105" t="s">
        <v>4220</v>
      </c>
      <c r="W1105" t="s">
        <v>52</v>
      </c>
      <c r="X1105" t="s">
        <v>4221</v>
      </c>
      <c r="Y1105" t="s">
        <v>4221</v>
      </c>
      <c r="Z1105" t="s">
        <v>4222</v>
      </c>
      <c r="AA1105" t="s">
        <v>4223</v>
      </c>
      <c r="AB1105" t="s">
        <v>4216</v>
      </c>
      <c r="AC1105" t="s">
        <v>4217</v>
      </c>
      <c r="AD1105" t="s">
        <v>4218</v>
      </c>
      <c r="AE1105" t="s">
        <v>52</v>
      </c>
      <c r="AF1105" t="s">
        <v>4219</v>
      </c>
      <c r="AG1105" t="s">
        <v>52</v>
      </c>
    </row>
    <row r="1106" spans="1:33" x14ac:dyDescent="0.2">
      <c r="A1106">
        <v>7</v>
      </c>
      <c r="B1106">
        <v>11828690</v>
      </c>
      <c r="C1106">
        <v>4.2899999999999999E-7</v>
      </c>
      <c r="D1106" t="s">
        <v>0</v>
      </c>
      <c r="E1106" t="s">
        <v>4224</v>
      </c>
      <c r="F1106">
        <v>11834489</v>
      </c>
      <c r="G1106">
        <v>11835659</v>
      </c>
      <c r="H1106" t="s">
        <v>52</v>
      </c>
      <c r="I1106" t="s">
        <v>59</v>
      </c>
      <c r="J1106">
        <v>5799</v>
      </c>
      <c r="K1106" t="s">
        <v>4206</v>
      </c>
      <c r="L1106">
        <v>6.3675427078152698</v>
      </c>
      <c r="M1106" s="4" t="str">
        <f t="shared" si="17"/>
        <v>-</v>
      </c>
      <c r="N1106" t="s">
        <v>4224</v>
      </c>
      <c r="O1106" t="s">
        <v>4225</v>
      </c>
      <c r="P1106" t="s">
        <v>4226</v>
      </c>
      <c r="Q1106" t="s">
        <v>52</v>
      </c>
      <c r="R1106" t="s">
        <v>4227</v>
      </c>
      <c r="S1106" t="s">
        <v>52</v>
      </c>
      <c r="T1106" t="s">
        <v>4228</v>
      </c>
      <c r="U1106" t="s">
        <v>52</v>
      </c>
      <c r="V1106" t="s">
        <v>4229</v>
      </c>
      <c r="W1106" t="s">
        <v>4230</v>
      </c>
      <c r="X1106" t="s">
        <v>4231</v>
      </c>
      <c r="Y1106" t="s">
        <v>4231</v>
      </c>
      <c r="Z1106" t="s">
        <v>4232</v>
      </c>
      <c r="AA1106" t="s">
        <v>4233</v>
      </c>
      <c r="AB1106" t="s">
        <v>4234</v>
      </c>
      <c r="AC1106" t="s">
        <v>4226</v>
      </c>
      <c r="AD1106" t="s">
        <v>4235</v>
      </c>
      <c r="AE1106" t="s">
        <v>4227</v>
      </c>
      <c r="AF1106" t="s">
        <v>4236</v>
      </c>
      <c r="AG1106" t="s">
        <v>4228</v>
      </c>
    </row>
    <row r="1107" spans="1:33" x14ac:dyDescent="0.2">
      <c r="A1107">
        <v>10</v>
      </c>
      <c r="B1107">
        <v>12813876</v>
      </c>
      <c r="C1107">
        <v>4.3099999999999998E-7</v>
      </c>
      <c r="D1107" t="s">
        <v>1</v>
      </c>
      <c r="E1107" t="s">
        <v>3252</v>
      </c>
      <c r="F1107">
        <v>12802500</v>
      </c>
      <c r="G1107">
        <v>12804751</v>
      </c>
      <c r="H1107" t="s">
        <v>52</v>
      </c>
      <c r="I1107" t="s">
        <v>56</v>
      </c>
      <c r="J1107">
        <v>9125</v>
      </c>
      <c r="K1107" t="s">
        <v>3253</v>
      </c>
      <c r="L1107">
        <v>6.3655227298392596</v>
      </c>
      <c r="M1107" s="4" t="str">
        <f t="shared" si="17"/>
        <v>-</v>
      </c>
      <c r="N1107" t="s">
        <v>3252</v>
      </c>
      <c r="O1107" t="s">
        <v>52</v>
      </c>
      <c r="P1107" t="s">
        <v>52</v>
      </c>
      <c r="Q1107" t="s">
        <v>52</v>
      </c>
      <c r="R1107" t="s">
        <v>52</v>
      </c>
      <c r="S1107" t="s">
        <v>52</v>
      </c>
      <c r="T1107" t="s">
        <v>52</v>
      </c>
      <c r="U1107" t="s">
        <v>52</v>
      </c>
      <c r="V1107" t="s">
        <v>3254</v>
      </c>
      <c r="W1107" t="s">
        <v>3255</v>
      </c>
      <c r="X1107" t="s">
        <v>1100</v>
      </c>
      <c r="Y1107" t="s">
        <v>1100</v>
      </c>
      <c r="Z1107" t="s">
        <v>52</v>
      </c>
      <c r="AA1107" t="s">
        <v>3256</v>
      </c>
      <c r="AB1107" t="s">
        <v>52</v>
      </c>
      <c r="AC1107" t="s">
        <v>1084</v>
      </c>
      <c r="AD1107" t="s">
        <v>52</v>
      </c>
      <c r="AE1107" t="s">
        <v>52</v>
      </c>
      <c r="AF1107" t="s">
        <v>52</v>
      </c>
      <c r="AG1107" t="s">
        <v>52</v>
      </c>
    </row>
    <row r="1108" spans="1:33" x14ac:dyDescent="0.2">
      <c r="A1108">
        <v>10</v>
      </c>
      <c r="B1108">
        <v>12813876</v>
      </c>
      <c r="C1108">
        <v>4.3099999999999998E-7</v>
      </c>
      <c r="D1108" t="s">
        <v>1</v>
      </c>
      <c r="E1108" t="s">
        <v>3257</v>
      </c>
      <c r="F1108">
        <v>12805202</v>
      </c>
      <c r="G1108">
        <v>12808817</v>
      </c>
      <c r="H1108" t="s">
        <v>52</v>
      </c>
      <c r="I1108" t="s">
        <v>56</v>
      </c>
      <c r="J1108">
        <v>5059</v>
      </c>
      <c r="K1108" t="s">
        <v>3253</v>
      </c>
      <c r="L1108">
        <v>6.3655227298392596</v>
      </c>
      <c r="M1108" s="4" t="str">
        <f t="shared" si="17"/>
        <v>-</v>
      </c>
      <c r="N1108" t="s">
        <v>3257</v>
      </c>
      <c r="O1108" t="s">
        <v>3258</v>
      </c>
      <c r="P1108" t="s">
        <v>3259</v>
      </c>
      <c r="Q1108" t="s">
        <v>3260</v>
      </c>
      <c r="R1108" t="s">
        <v>3261</v>
      </c>
      <c r="S1108" t="s">
        <v>3262</v>
      </c>
      <c r="T1108" t="s">
        <v>3263</v>
      </c>
      <c r="U1108" t="s">
        <v>52</v>
      </c>
      <c r="V1108" t="s">
        <v>3264</v>
      </c>
      <c r="W1108" t="s">
        <v>52</v>
      </c>
      <c r="X1108" t="s">
        <v>3265</v>
      </c>
      <c r="Y1108" t="s">
        <v>3265</v>
      </c>
      <c r="Z1108" t="s">
        <v>52</v>
      </c>
      <c r="AA1108" t="s">
        <v>3266</v>
      </c>
      <c r="AB1108" t="s">
        <v>3258</v>
      </c>
      <c r="AC1108" t="s">
        <v>3259</v>
      </c>
      <c r="AD1108" t="s">
        <v>3260</v>
      </c>
      <c r="AE1108" t="s">
        <v>3261</v>
      </c>
      <c r="AF1108" t="s">
        <v>3262</v>
      </c>
      <c r="AG1108" t="s">
        <v>3263</v>
      </c>
    </row>
    <row r="1109" spans="1:33" x14ac:dyDescent="0.2">
      <c r="A1109">
        <v>10</v>
      </c>
      <c r="B1109">
        <v>12813876</v>
      </c>
      <c r="C1109">
        <v>4.3099999999999998E-7</v>
      </c>
      <c r="D1109" t="s">
        <v>1</v>
      </c>
      <c r="E1109" t="s">
        <v>3267</v>
      </c>
      <c r="F1109">
        <v>12815383</v>
      </c>
      <c r="G1109">
        <v>12816922</v>
      </c>
      <c r="H1109" t="s">
        <v>52</v>
      </c>
      <c r="I1109" t="s">
        <v>59</v>
      </c>
      <c r="J1109">
        <v>1507</v>
      </c>
      <c r="K1109" t="s">
        <v>3253</v>
      </c>
      <c r="L1109">
        <v>6.3655227298392596</v>
      </c>
      <c r="M1109" s="4" t="str">
        <f t="shared" si="17"/>
        <v>-</v>
      </c>
      <c r="N1109" t="s">
        <v>3267</v>
      </c>
      <c r="O1109" t="s">
        <v>3268</v>
      </c>
      <c r="P1109" t="s">
        <v>3269</v>
      </c>
      <c r="Q1109" t="s">
        <v>52</v>
      </c>
      <c r="R1109" t="s">
        <v>52</v>
      </c>
      <c r="S1109" t="s">
        <v>52</v>
      </c>
      <c r="T1109" t="s">
        <v>52</v>
      </c>
      <c r="U1109" t="s">
        <v>52</v>
      </c>
      <c r="V1109" t="s">
        <v>3270</v>
      </c>
      <c r="W1109" t="s">
        <v>3271</v>
      </c>
      <c r="X1109" t="s">
        <v>3272</v>
      </c>
      <c r="Y1109" t="s">
        <v>3272</v>
      </c>
      <c r="Z1109" t="s">
        <v>3273</v>
      </c>
      <c r="AA1109" t="s">
        <v>3274</v>
      </c>
      <c r="AB1109" t="s">
        <v>3268</v>
      </c>
      <c r="AC1109" t="s">
        <v>3275</v>
      </c>
      <c r="AD1109" t="s">
        <v>52</v>
      </c>
      <c r="AE1109" t="s">
        <v>52</v>
      </c>
      <c r="AF1109" t="s">
        <v>52</v>
      </c>
      <c r="AG1109" t="s">
        <v>52</v>
      </c>
    </row>
    <row r="1110" spans="1:33" x14ac:dyDescent="0.2">
      <c r="A1110">
        <v>13</v>
      </c>
      <c r="B1110">
        <v>2992964</v>
      </c>
      <c r="C1110">
        <v>4.32E-7</v>
      </c>
      <c r="D1110" t="s">
        <v>0</v>
      </c>
      <c r="E1110" t="s">
        <v>2174</v>
      </c>
      <c r="F1110">
        <v>2982304</v>
      </c>
      <c r="G1110">
        <v>2984904</v>
      </c>
      <c r="H1110" t="s">
        <v>83</v>
      </c>
      <c r="I1110" t="s">
        <v>56</v>
      </c>
      <c r="J1110">
        <v>8060</v>
      </c>
      <c r="K1110" t="s">
        <v>2200</v>
      </c>
      <c r="L1110">
        <v>6.3645162531850801</v>
      </c>
      <c r="M1110" s="4" t="str">
        <f t="shared" si="17"/>
        <v>-</v>
      </c>
      <c r="N1110" t="s">
        <v>2174</v>
      </c>
      <c r="O1110" t="s">
        <v>1123</v>
      </c>
      <c r="P1110" t="s">
        <v>2176</v>
      </c>
      <c r="Q1110" t="s">
        <v>110</v>
      </c>
      <c r="R1110" t="s">
        <v>96</v>
      </c>
      <c r="S1110" t="s">
        <v>52</v>
      </c>
      <c r="T1110" t="s">
        <v>218</v>
      </c>
      <c r="U1110" t="s">
        <v>52</v>
      </c>
      <c r="V1110" t="s">
        <v>2177</v>
      </c>
      <c r="W1110" t="s">
        <v>2178</v>
      </c>
      <c r="X1110" t="s">
        <v>1126</v>
      </c>
      <c r="Y1110" t="s">
        <v>1126</v>
      </c>
      <c r="Z1110" t="s">
        <v>2179</v>
      </c>
      <c r="AA1110" t="s">
        <v>2180</v>
      </c>
      <c r="AB1110" t="s">
        <v>1123</v>
      </c>
      <c r="AC1110" t="s">
        <v>2181</v>
      </c>
      <c r="AD1110" t="s">
        <v>110</v>
      </c>
      <c r="AE1110" t="s">
        <v>96</v>
      </c>
      <c r="AF1110" t="s">
        <v>52</v>
      </c>
      <c r="AG1110" t="s">
        <v>218</v>
      </c>
    </row>
    <row r="1111" spans="1:33" x14ac:dyDescent="0.2">
      <c r="A1111">
        <v>13</v>
      </c>
      <c r="B1111">
        <v>2992964</v>
      </c>
      <c r="C1111">
        <v>4.32E-7</v>
      </c>
      <c r="D1111" t="s">
        <v>0</v>
      </c>
      <c r="E1111" t="s">
        <v>2182</v>
      </c>
      <c r="F1111">
        <v>2993743</v>
      </c>
      <c r="G1111">
        <v>2996226</v>
      </c>
      <c r="H1111" t="s">
        <v>83</v>
      </c>
      <c r="I1111" t="s">
        <v>59</v>
      </c>
      <c r="J1111">
        <v>779</v>
      </c>
      <c r="K1111" t="s">
        <v>2200</v>
      </c>
      <c r="L1111">
        <v>6.3645162531850801</v>
      </c>
      <c r="M1111" s="4" t="str">
        <f t="shared" si="17"/>
        <v>-</v>
      </c>
      <c r="N1111" t="s">
        <v>2182</v>
      </c>
      <c r="O1111" t="s">
        <v>2183</v>
      </c>
      <c r="P1111" t="s">
        <v>2184</v>
      </c>
      <c r="Q1111" t="s">
        <v>52</v>
      </c>
      <c r="R1111" t="s">
        <v>52</v>
      </c>
      <c r="S1111" t="s">
        <v>52</v>
      </c>
      <c r="T1111" t="s">
        <v>2163</v>
      </c>
      <c r="U1111" t="s">
        <v>2185</v>
      </c>
      <c r="V1111" t="s">
        <v>2186</v>
      </c>
      <c r="W1111" t="s">
        <v>2187</v>
      </c>
      <c r="X1111" t="s">
        <v>2188</v>
      </c>
      <c r="Y1111" t="s">
        <v>2188</v>
      </c>
      <c r="Z1111" t="s">
        <v>2189</v>
      </c>
      <c r="AA1111" t="s">
        <v>2190</v>
      </c>
      <c r="AB1111" t="s">
        <v>2183</v>
      </c>
      <c r="AC1111" t="s">
        <v>2184</v>
      </c>
      <c r="AD1111" t="s">
        <v>52</v>
      </c>
      <c r="AE1111" t="s">
        <v>52</v>
      </c>
      <c r="AF1111" t="s">
        <v>52</v>
      </c>
      <c r="AG1111" t="s">
        <v>2163</v>
      </c>
    </row>
    <row r="1112" spans="1:33" x14ac:dyDescent="0.2">
      <c r="A1112">
        <v>13</v>
      </c>
      <c r="B1112">
        <v>2992964</v>
      </c>
      <c r="C1112">
        <v>4.32E-7</v>
      </c>
      <c r="D1112" t="s">
        <v>0</v>
      </c>
      <c r="E1112" t="s">
        <v>2191</v>
      </c>
      <c r="F1112">
        <v>3002202</v>
      </c>
      <c r="G1112">
        <v>3003234</v>
      </c>
      <c r="H1112" t="s">
        <v>83</v>
      </c>
      <c r="I1112" t="s">
        <v>59</v>
      </c>
      <c r="J1112">
        <v>9238</v>
      </c>
      <c r="K1112" t="s">
        <v>2200</v>
      </c>
      <c r="L1112">
        <v>6.3645162531850801</v>
      </c>
      <c r="M1112" s="4" t="str">
        <f t="shared" si="17"/>
        <v>-</v>
      </c>
      <c r="N1112" t="s">
        <v>2191</v>
      </c>
      <c r="O1112" t="s">
        <v>2192</v>
      </c>
      <c r="P1112" t="s">
        <v>2193</v>
      </c>
      <c r="Q1112" t="s">
        <v>52</v>
      </c>
      <c r="R1112" t="s">
        <v>52</v>
      </c>
      <c r="S1112" t="s">
        <v>2194</v>
      </c>
      <c r="T1112" t="s">
        <v>2195</v>
      </c>
      <c r="U1112" t="s">
        <v>52</v>
      </c>
      <c r="V1112" t="s">
        <v>2196</v>
      </c>
      <c r="W1112" t="s">
        <v>52</v>
      </c>
      <c r="X1112" t="s">
        <v>2197</v>
      </c>
      <c r="Y1112" t="s">
        <v>2197</v>
      </c>
      <c r="Z1112" t="s">
        <v>52</v>
      </c>
      <c r="AA1112" t="s">
        <v>2198</v>
      </c>
      <c r="AB1112" t="s">
        <v>2192</v>
      </c>
      <c r="AC1112" t="s">
        <v>2193</v>
      </c>
      <c r="AD1112" t="s">
        <v>2199</v>
      </c>
      <c r="AE1112" t="s">
        <v>52</v>
      </c>
      <c r="AF1112" t="s">
        <v>2194</v>
      </c>
      <c r="AG1112" t="s">
        <v>2195</v>
      </c>
    </row>
    <row r="1113" spans="1:33" x14ac:dyDescent="0.2">
      <c r="A1113">
        <v>8</v>
      </c>
      <c r="B1113">
        <v>8561101</v>
      </c>
      <c r="C1113">
        <v>4.32E-7</v>
      </c>
      <c r="D1113" t="s">
        <v>1</v>
      </c>
      <c r="E1113" t="s">
        <v>4027</v>
      </c>
      <c r="F1113">
        <v>8539584</v>
      </c>
      <c r="G1113">
        <v>8554404</v>
      </c>
      <c r="H1113" t="s">
        <v>83</v>
      </c>
      <c r="I1113" t="s">
        <v>56</v>
      </c>
      <c r="J1113">
        <v>6697</v>
      </c>
      <c r="K1113" t="s">
        <v>4059</v>
      </c>
      <c r="L1113">
        <v>6.3645162531850801</v>
      </c>
      <c r="M1113" s="4" t="str">
        <f t="shared" si="17"/>
        <v>-</v>
      </c>
      <c r="N1113" t="s">
        <v>4027</v>
      </c>
      <c r="O1113" t="s">
        <v>4029</v>
      </c>
      <c r="P1113" t="s">
        <v>4030</v>
      </c>
      <c r="Q1113" t="s">
        <v>4031</v>
      </c>
      <c r="R1113" t="s">
        <v>4032</v>
      </c>
      <c r="S1113" t="s">
        <v>52</v>
      </c>
      <c r="T1113" t="s">
        <v>2948</v>
      </c>
      <c r="U1113" t="s">
        <v>52</v>
      </c>
      <c r="V1113" t="s">
        <v>4033</v>
      </c>
      <c r="W1113" t="s">
        <v>52</v>
      </c>
      <c r="X1113" t="s">
        <v>1151</v>
      </c>
      <c r="Y1113" t="s">
        <v>1151</v>
      </c>
      <c r="Z1113" t="s">
        <v>52</v>
      </c>
      <c r="AA1113" t="s">
        <v>4034</v>
      </c>
      <c r="AB1113" t="s">
        <v>4029</v>
      </c>
      <c r="AC1113" t="s">
        <v>4030</v>
      </c>
      <c r="AD1113" t="s">
        <v>4031</v>
      </c>
      <c r="AE1113" t="s">
        <v>4032</v>
      </c>
      <c r="AF1113" t="s">
        <v>52</v>
      </c>
      <c r="AG1113" t="s">
        <v>2948</v>
      </c>
    </row>
    <row r="1114" spans="1:33" x14ac:dyDescent="0.2">
      <c r="A1114">
        <v>8</v>
      </c>
      <c r="B1114">
        <v>8561101</v>
      </c>
      <c r="C1114">
        <v>4.32E-7</v>
      </c>
      <c r="D1114" t="s">
        <v>1</v>
      </c>
      <c r="E1114" t="s">
        <v>4035</v>
      </c>
      <c r="F1114">
        <v>8555801</v>
      </c>
      <c r="G1114">
        <v>8561469</v>
      </c>
      <c r="H1114" t="s">
        <v>52</v>
      </c>
      <c r="I1114" t="s">
        <v>53</v>
      </c>
      <c r="J1114">
        <v>0</v>
      </c>
      <c r="K1114" t="s">
        <v>4059</v>
      </c>
      <c r="L1114">
        <v>6.3645162531850801</v>
      </c>
      <c r="M1114" s="4" t="str">
        <f t="shared" si="17"/>
        <v>-</v>
      </c>
      <c r="N1114" t="s">
        <v>4035</v>
      </c>
      <c r="O1114" t="s">
        <v>52</v>
      </c>
      <c r="P1114" t="s">
        <v>4036</v>
      </c>
      <c r="Q1114" t="s">
        <v>4037</v>
      </c>
      <c r="R1114" t="s">
        <v>52</v>
      </c>
      <c r="S1114" t="s">
        <v>4038</v>
      </c>
      <c r="T1114" t="s">
        <v>52</v>
      </c>
      <c r="U1114" t="s">
        <v>52</v>
      </c>
      <c r="V1114" t="s">
        <v>4039</v>
      </c>
      <c r="W1114" t="s">
        <v>4040</v>
      </c>
      <c r="X1114" t="s">
        <v>4041</v>
      </c>
      <c r="Y1114" t="s">
        <v>4041</v>
      </c>
      <c r="Z1114" t="s">
        <v>4042</v>
      </c>
      <c r="AA1114" t="s">
        <v>4043</v>
      </c>
      <c r="AB1114" t="s">
        <v>52</v>
      </c>
      <c r="AC1114" t="s">
        <v>4036</v>
      </c>
      <c r="AD1114" t="s">
        <v>4037</v>
      </c>
      <c r="AE1114" t="s">
        <v>52</v>
      </c>
      <c r="AF1114" t="s">
        <v>4038</v>
      </c>
      <c r="AG1114" t="s">
        <v>52</v>
      </c>
    </row>
    <row r="1115" spans="1:33" x14ac:dyDescent="0.2">
      <c r="A1115">
        <v>8</v>
      </c>
      <c r="B1115">
        <v>8561101</v>
      </c>
      <c r="C1115">
        <v>4.32E-7</v>
      </c>
      <c r="D1115" t="s">
        <v>1</v>
      </c>
      <c r="E1115" t="s">
        <v>4044</v>
      </c>
      <c r="F1115">
        <v>8563566</v>
      </c>
      <c r="G1115">
        <v>8569270</v>
      </c>
      <c r="H1115" t="s">
        <v>52</v>
      </c>
      <c r="I1115" t="s">
        <v>59</v>
      </c>
      <c r="J1115">
        <v>2465</v>
      </c>
      <c r="K1115" t="s">
        <v>4059</v>
      </c>
      <c r="L1115">
        <v>6.3645162531850801</v>
      </c>
      <c r="M1115" s="4" t="str">
        <f t="shared" si="17"/>
        <v>-</v>
      </c>
      <c r="N1115" t="s">
        <v>4044</v>
      </c>
      <c r="O1115" t="s">
        <v>4045</v>
      </c>
      <c r="P1115" t="s">
        <v>4046</v>
      </c>
      <c r="Q1115" t="s">
        <v>52</v>
      </c>
      <c r="R1115" t="s">
        <v>52</v>
      </c>
      <c r="S1115" t="s">
        <v>4047</v>
      </c>
      <c r="T1115" t="s">
        <v>4048</v>
      </c>
      <c r="U1115" t="s">
        <v>52</v>
      </c>
      <c r="V1115" t="s">
        <v>4049</v>
      </c>
      <c r="W1115" t="s">
        <v>4050</v>
      </c>
      <c r="X1115" t="s">
        <v>4051</v>
      </c>
      <c r="Y1115" t="s">
        <v>4051</v>
      </c>
      <c r="Z1115" t="s">
        <v>4052</v>
      </c>
      <c r="AA1115" t="s">
        <v>4053</v>
      </c>
      <c r="AB1115" t="s">
        <v>4045</v>
      </c>
      <c r="AC1115" t="s">
        <v>4046</v>
      </c>
      <c r="AD1115" t="s">
        <v>52</v>
      </c>
      <c r="AE1115" t="s">
        <v>52</v>
      </c>
      <c r="AF1115" t="s">
        <v>4047</v>
      </c>
      <c r="AG1115" t="s">
        <v>4048</v>
      </c>
    </row>
    <row r="1116" spans="1:33" x14ac:dyDescent="0.2">
      <c r="A1116">
        <v>3</v>
      </c>
      <c r="B1116">
        <v>517958</v>
      </c>
      <c r="C1116">
        <v>4.4000000000000002E-7</v>
      </c>
      <c r="D1116" t="s">
        <v>3</v>
      </c>
      <c r="E1116" t="s">
        <v>5675</v>
      </c>
      <c r="F1116">
        <v>511826</v>
      </c>
      <c r="G1116">
        <v>512740</v>
      </c>
      <c r="H1116" t="s">
        <v>83</v>
      </c>
      <c r="I1116" t="s">
        <v>56</v>
      </c>
      <c r="J1116">
        <v>5218</v>
      </c>
      <c r="K1116" t="s">
        <v>5676</v>
      </c>
      <c r="L1116">
        <v>6.3565473235138104</v>
      </c>
      <c r="M1116" s="4" t="str">
        <f t="shared" si="17"/>
        <v>-</v>
      </c>
      <c r="N1116" t="s">
        <v>5675</v>
      </c>
      <c r="O1116" t="s">
        <v>52</v>
      </c>
      <c r="P1116" t="s">
        <v>5677</v>
      </c>
      <c r="Q1116" t="s">
        <v>52</v>
      </c>
      <c r="R1116" t="s">
        <v>52</v>
      </c>
      <c r="S1116" t="s">
        <v>52</v>
      </c>
      <c r="T1116" t="s">
        <v>52</v>
      </c>
      <c r="U1116" t="s">
        <v>52</v>
      </c>
      <c r="V1116" t="s">
        <v>5678</v>
      </c>
      <c r="W1116" t="s">
        <v>52</v>
      </c>
      <c r="X1116" t="s">
        <v>52</v>
      </c>
      <c r="Y1116" t="s">
        <v>52</v>
      </c>
      <c r="Z1116" t="s">
        <v>5679</v>
      </c>
      <c r="AA1116" t="s">
        <v>5680</v>
      </c>
      <c r="AB1116" t="s">
        <v>52</v>
      </c>
      <c r="AC1116" t="s">
        <v>5677</v>
      </c>
      <c r="AD1116" t="s">
        <v>52</v>
      </c>
      <c r="AE1116" t="s">
        <v>52</v>
      </c>
      <c r="AF1116" t="s">
        <v>52</v>
      </c>
      <c r="AG1116" t="s">
        <v>52</v>
      </c>
    </row>
    <row r="1117" spans="1:33" x14ac:dyDescent="0.2">
      <c r="A1117">
        <v>3</v>
      </c>
      <c r="B1117">
        <v>517958</v>
      </c>
      <c r="C1117">
        <v>4.4000000000000002E-7</v>
      </c>
      <c r="D1117" t="s">
        <v>3</v>
      </c>
      <c r="E1117" t="s">
        <v>5681</v>
      </c>
      <c r="F1117">
        <v>518565</v>
      </c>
      <c r="G1117">
        <v>522273</v>
      </c>
      <c r="H1117" t="s">
        <v>83</v>
      </c>
      <c r="I1117" t="s">
        <v>59</v>
      </c>
      <c r="J1117">
        <v>607</v>
      </c>
      <c r="K1117" t="s">
        <v>5676</v>
      </c>
      <c r="L1117">
        <v>6.3565473235138104</v>
      </c>
      <c r="M1117" s="4" t="str">
        <f t="shared" si="17"/>
        <v>-</v>
      </c>
      <c r="N1117" t="s">
        <v>5681</v>
      </c>
      <c r="O1117" t="s">
        <v>5682</v>
      </c>
      <c r="P1117" t="s">
        <v>5683</v>
      </c>
      <c r="Q1117" t="s">
        <v>52</v>
      </c>
      <c r="R1117" t="s">
        <v>52</v>
      </c>
      <c r="S1117" t="s">
        <v>52</v>
      </c>
      <c r="T1117" t="s">
        <v>97</v>
      </c>
      <c r="U1117" t="s">
        <v>52</v>
      </c>
      <c r="V1117" t="s">
        <v>5684</v>
      </c>
      <c r="W1117" t="s">
        <v>52</v>
      </c>
      <c r="X1117" t="s">
        <v>5685</v>
      </c>
      <c r="Y1117" t="s">
        <v>5685</v>
      </c>
      <c r="Z1117" t="s">
        <v>52</v>
      </c>
      <c r="AA1117" t="s">
        <v>5686</v>
      </c>
      <c r="AB1117" t="s">
        <v>5682</v>
      </c>
      <c r="AC1117" t="s">
        <v>5683</v>
      </c>
      <c r="AD1117" t="s">
        <v>52</v>
      </c>
      <c r="AE1117" t="s">
        <v>52</v>
      </c>
      <c r="AF1117" t="s">
        <v>52</v>
      </c>
      <c r="AG1117" t="s">
        <v>97</v>
      </c>
    </row>
    <row r="1118" spans="1:33" x14ac:dyDescent="0.2">
      <c r="A1118">
        <v>3</v>
      </c>
      <c r="B1118">
        <v>517958</v>
      </c>
      <c r="C1118">
        <v>4.4000000000000002E-7</v>
      </c>
      <c r="D1118" t="s">
        <v>3</v>
      </c>
      <c r="E1118" t="s">
        <v>5687</v>
      </c>
      <c r="F1118">
        <v>522434</v>
      </c>
      <c r="G1118">
        <v>526644</v>
      </c>
      <c r="H1118" t="s">
        <v>52</v>
      </c>
      <c r="I1118" t="s">
        <v>59</v>
      </c>
      <c r="J1118">
        <v>4476</v>
      </c>
      <c r="K1118" t="s">
        <v>5676</v>
      </c>
      <c r="L1118">
        <v>6.3565473235138104</v>
      </c>
      <c r="M1118" s="4" t="str">
        <f t="shared" si="17"/>
        <v>-</v>
      </c>
      <c r="N1118" t="s">
        <v>5687</v>
      </c>
      <c r="O1118" t="s">
        <v>5688</v>
      </c>
      <c r="P1118" t="s">
        <v>5689</v>
      </c>
      <c r="Q1118" t="s">
        <v>52</v>
      </c>
      <c r="R1118" t="s">
        <v>52</v>
      </c>
      <c r="S1118" t="s">
        <v>52</v>
      </c>
      <c r="T1118" t="s">
        <v>52</v>
      </c>
      <c r="U1118" t="s">
        <v>52</v>
      </c>
      <c r="V1118" t="s">
        <v>5690</v>
      </c>
      <c r="W1118" t="s">
        <v>5691</v>
      </c>
      <c r="X1118" t="s">
        <v>5692</v>
      </c>
      <c r="Y1118" t="s">
        <v>5692</v>
      </c>
      <c r="Z1118" t="s">
        <v>5693</v>
      </c>
      <c r="AA1118" t="s">
        <v>5694</v>
      </c>
      <c r="AB1118" t="s">
        <v>5688</v>
      </c>
      <c r="AC1118" t="s">
        <v>5695</v>
      </c>
      <c r="AD1118" t="s">
        <v>52</v>
      </c>
      <c r="AE1118" t="s">
        <v>52</v>
      </c>
      <c r="AF1118" t="s">
        <v>5696</v>
      </c>
      <c r="AG1118" t="s">
        <v>52</v>
      </c>
    </row>
    <row r="1119" spans="1:33" x14ac:dyDescent="0.2">
      <c r="A1119">
        <v>6</v>
      </c>
      <c r="B1119">
        <v>1663823</v>
      </c>
      <c r="C1119">
        <v>4.4099999999999999E-7</v>
      </c>
      <c r="D1119" t="s">
        <v>2</v>
      </c>
      <c r="E1119" t="s">
        <v>4251</v>
      </c>
      <c r="F1119">
        <v>1649436</v>
      </c>
      <c r="G1119">
        <v>1660125</v>
      </c>
      <c r="H1119" t="s">
        <v>52</v>
      </c>
      <c r="I1119" t="s">
        <v>56</v>
      </c>
      <c r="J1119">
        <v>3698</v>
      </c>
      <c r="K1119" t="s">
        <v>4274</v>
      </c>
      <c r="L1119">
        <v>6.3555614105321601</v>
      </c>
      <c r="M1119" s="4" t="str">
        <f t="shared" si="17"/>
        <v>-</v>
      </c>
      <c r="N1119" t="s">
        <v>4251</v>
      </c>
      <c r="O1119" t="s">
        <v>4253</v>
      </c>
      <c r="P1119" t="s">
        <v>4254</v>
      </c>
      <c r="Q1119" t="s">
        <v>52</v>
      </c>
      <c r="R1119" t="s">
        <v>52</v>
      </c>
      <c r="S1119" t="s">
        <v>4255</v>
      </c>
      <c r="T1119" t="s">
        <v>3037</v>
      </c>
      <c r="U1119" t="s">
        <v>52</v>
      </c>
      <c r="V1119" t="s">
        <v>4256</v>
      </c>
      <c r="W1119" t="s">
        <v>52</v>
      </c>
      <c r="X1119" t="s">
        <v>52</v>
      </c>
      <c r="Y1119" t="s">
        <v>52</v>
      </c>
      <c r="Z1119" t="s">
        <v>52</v>
      </c>
      <c r="AA1119" t="s">
        <v>4257</v>
      </c>
      <c r="AB1119" t="s">
        <v>4253</v>
      </c>
      <c r="AC1119" t="s">
        <v>4254</v>
      </c>
      <c r="AD1119" t="s">
        <v>52</v>
      </c>
      <c r="AE1119" t="s">
        <v>52</v>
      </c>
      <c r="AF1119" t="s">
        <v>4255</v>
      </c>
      <c r="AG1119" t="s">
        <v>3037</v>
      </c>
    </row>
    <row r="1120" spans="1:33" x14ac:dyDescent="0.2">
      <c r="A1120">
        <v>6</v>
      </c>
      <c r="B1120">
        <v>1663823</v>
      </c>
      <c r="C1120">
        <v>4.4099999999999999E-7</v>
      </c>
      <c r="D1120" t="s">
        <v>2</v>
      </c>
      <c r="E1120" t="s">
        <v>4258</v>
      </c>
      <c r="F1120">
        <v>1666183</v>
      </c>
      <c r="G1120">
        <v>1668012</v>
      </c>
      <c r="H1120" t="s">
        <v>83</v>
      </c>
      <c r="I1120" t="s">
        <v>59</v>
      </c>
      <c r="J1120">
        <v>2360</v>
      </c>
      <c r="K1120" t="s">
        <v>4274</v>
      </c>
      <c r="L1120">
        <v>6.3555614105321601</v>
      </c>
      <c r="M1120" s="4" t="str">
        <f t="shared" si="17"/>
        <v>-</v>
      </c>
      <c r="N1120" t="s">
        <v>4258</v>
      </c>
      <c r="O1120" t="s">
        <v>1910</v>
      </c>
      <c r="P1120" t="s">
        <v>4259</v>
      </c>
      <c r="Q1120" t="s">
        <v>4260</v>
      </c>
      <c r="R1120" t="s">
        <v>4261</v>
      </c>
      <c r="S1120" t="s">
        <v>52</v>
      </c>
      <c r="T1120" t="s">
        <v>1904</v>
      </c>
      <c r="U1120" t="s">
        <v>52</v>
      </c>
      <c r="V1120" t="s">
        <v>4262</v>
      </c>
      <c r="W1120" t="s">
        <v>4263</v>
      </c>
      <c r="X1120" t="s">
        <v>4264</v>
      </c>
      <c r="Y1120" t="s">
        <v>4264</v>
      </c>
      <c r="Z1120" t="s">
        <v>52</v>
      </c>
      <c r="AA1120" t="s">
        <v>4265</v>
      </c>
      <c r="AB1120" t="s">
        <v>1910</v>
      </c>
      <c r="AC1120" t="s">
        <v>4266</v>
      </c>
      <c r="AD1120" t="s">
        <v>4260</v>
      </c>
      <c r="AE1120" t="s">
        <v>4267</v>
      </c>
      <c r="AF1120" t="s">
        <v>52</v>
      </c>
      <c r="AG1120" t="s">
        <v>1904</v>
      </c>
    </row>
    <row r="1121" spans="1:33" x14ac:dyDescent="0.2">
      <c r="A1121">
        <v>16</v>
      </c>
      <c r="B1121">
        <v>13058183</v>
      </c>
      <c r="C1121">
        <v>4.4299999999999998E-7</v>
      </c>
      <c r="D1121" t="s">
        <v>2</v>
      </c>
      <c r="E1121" t="s">
        <v>1430</v>
      </c>
      <c r="F1121">
        <v>13058522</v>
      </c>
      <c r="G1121">
        <v>13061158</v>
      </c>
      <c r="H1121" t="s">
        <v>83</v>
      </c>
      <c r="I1121" t="s">
        <v>59</v>
      </c>
      <c r="J1121">
        <v>339</v>
      </c>
      <c r="K1121" t="s">
        <v>1431</v>
      </c>
      <c r="L1121">
        <v>6.3535962737769296</v>
      </c>
      <c r="M1121" s="4" t="str">
        <f t="shared" si="17"/>
        <v>-</v>
      </c>
      <c r="N1121" t="s">
        <v>1430</v>
      </c>
      <c r="O1121" t="s">
        <v>1432</v>
      </c>
      <c r="P1121" t="s">
        <v>1433</v>
      </c>
      <c r="Q1121" t="s">
        <v>1434</v>
      </c>
      <c r="R1121" t="s">
        <v>52</v>
      </c>
      <c r="S1121" t="s">
        <v>52</v>
      </c>
      <c r="T1121" t="s">
        <v>52</v>
      </c>
      <c r="U1121" t="s">
        <v>52</v>
      </c>
      <c r="V1121" t="s">
        <v>1435</v>
      </c>
      <c r="W1121" t="s">
        <v>52</v>
      </c>
      <c r="X1121" t="s">
        <v>1436</v>
      </c>
      <c r="Y1121" t="s">
        <v>1436</v>
      </c>
      <c r="Z1121" t="s">
        <v>52</v>
      </c>
      <c r="AA1121" t="s">
        <v>1437</v>
      </c>
      <c r="AB1121" t="s">
        <v>1432</v>
      </c>
      <c r="AC1121" t="s">
        <v>1433</v>
      </c>
      <c r="AD1121" t="s">
        <v>1434</v>
      </c>
      <c r="AE1121" t="s">
        <v>52</v>
      </c>
      <c r="AF1121" t="s">
        <v>52</v>
      </c>
      <c r="AG1121" t="s">
        <v>52</v>
      </c>
    </row>
    <row r="1122" spans="1:33" x14ac:dyDescent="0.2">
      <c r="A1122">
        <v>16</v>
      </c>
      <c r="B1122">
        <v>13058183</v>
      </c>
      <c r="C1122">
        <v>4.4299999999999998E-7</v>
      </c>
      <c r="D1122" t="s">
        <v>2</v>
      </c>
      <c r="E1122" t="s">
        <v>1438</v>
      </c>
      <c r="F1122">
        <v>13064657</v>
      </c>
      <c r="G1122">
        <v>13067225</v>
      </c>
      <c r="H1122" t="s">
        <v>52</v>
      </c>
      <c r="I1122" t="s">
        <v>59</v>
      </c>
      <c r="J1122">
        <v>6474</v>
      </c>
      <c r="K1122" t="s">
        <v>1431</v>
      </c>
      <c r="L1122">
        <v>6.3535962737769296</v>
      </c>
      <c r="M1122" s="4" t="str">
        <f t="shared" si="17"/>
        <v>-</v>
      </c>
      <c r="N1122" t="s">
        <v>1438</v>
      </c>
      <c r="O1122" t="s">
        <v>1439</v>
      </c>
      <c r="P1122" t="s">
        <v>1440</v>
      </c>
      <c r="Q1122" t="s">
        <v>1441</v>
      </c>
      <c r="R1122" t="s">
        <v>52</v>
      </c>
      <c r="S1122" t="s">
        <v>52</v>
      </c>
      <c r="T1122" t="s">
        <v>1442</v>
      </c>
      <c r="U1122" t="s">
        <v>52</v>
      </c>
      <c r="V1122" t="s">
        <v>1443</v>
      </c>
      <c r="W1122" t="s">
        <v>1444</v>
      </c>
      <c r="X1122" t="s">
        <v>1445</v>
      </c>
      <c r="Y1122" t="s">
        <v>1445</v>
      </c>
      <c r="Z1122" t="s">
        <v>1446</v>
      </c>
      <c r="AA1122" t="s">
        <v>1447</v>
      </c>
      <c r="AB1122" t="s">
        <v>1439</v>
      </c>
      <c r="AC1122" t="s">
        <v>1448</v>
      </c>
      <c r="AD1122" t="s">
        <v>52</v>
      </c>
      <c r="AE1122" t="s">
        <v>52</v>
      </c>
      <c r="AF1122" t="s">
        <v>52</v>
      </c>
      <c r="AG1122" t="s">
        <v>1449</v>
      </c>
    </row>
    <row r="1123" spans="1:33" x14ac:dyDescent="0.2">
      <c r="A1123">
        <v>6</v>
      </c>
      <c r="B1123">
        <v>21620750</v>
      </c>
      <c r="C1123">
        <v>4.4299999999999998E-7</v>
      </c>
      <c r="D1123" t="s">
        <v>12</v>
      </c>
      <c r="E1123" t="s">
        <v>4539</v>
      </c>
      <c r="F1123">
        <v>21613465</v>
      </c>
      <c r="G1123">
        <v>21621221</v>
      </c>
      <c r="H1123" t="s">
        <v>52</v>
      </c>
      <c r="I1123" t="s">
        <v>53</v>
      </c>
      <c r="J1123">
        <v>0</v>
      </c>
      <c r="K1123" t="s">
        <v>4551</v>
      </c>
      <c r="L1123">
        <v>6.3535962737769296</v>
      </c>
      <c r="M1123" s="4" t="str">
        <f t="shared" si="17"/>
        <v>-</v>
      </c>
      <c r="N1123" t="s">
        <v>4539</v>
      </c>
      <c r="O1123" t="s">
        <v>4541</v>
      </c>
      <c r="P1123" t="s">
        <v>4542</v>
      </c>
      <c r="Q1123" t="s">
        <v>4543</v>
      </c>
      <c r="R1123" t="s">
        <v>1086</v>
      </c>
      <c r="S1123" t="s">
        <v>4544</v>
      </c>
      <c r="T1123" t="s">
        <v>52</v>
      </c>
      <c r="U1123" t="s">
        <v>52</v>
      </c>
      <c r="V1123" t="s">
        <v>4545</v>
      </c>
      <c r="W1123" t="s">
        <v>4546</v>
      </c>
      <c r="X1123" t="s">
        <v>4547</v>
      </c>
      <c r="Y1123" t="s">
        <v>4547</v>
      </c>
      <c r="Z1123" t="s">
        <v>52</v>
      </c>
      <c r="AA1123" t="s">
        <v>4548</v>
      </c>
      <c r="AB1123" t="s">
        <v>4541</v>
      </c>
      <c r="AC1123" t="s">
        <v>4542</v>
      </c>
      <c r="AD1123" t="s">
        <v>4543</v>
      </c>
      <c r="AE1123" t="s">
        <v>1086</v>
      </c>
      <c r="AF1123" t="s">
        <v>4544</v>
      </c>
      <c r="AG1123" t="s">
        <v>52</v>
      </c>
    </row>
    <row r="1124" spans="1:33" x14ac:dyDescent="0.2">
      <c r="A1124">
        <v>270</v>
      </c>
      <c r="B1124">
        <v>38703</v>
      </c>
      <c r="C1124">
        <v>4.4400000000000001E-7</v>
      </c>
      <c r="D1124" t="s">
        <v>0</v>
      </c>
      <c r="E1124" t="s">
        <v>118</v>
      </c>
      <c r="F1124">
        <v>31411</v>
      </c>
      <c r="G1124">
        <v>36604</v>
      </c>
      <c r="H1124" t="s">
        <v>52</v>
      </c>
      <c r="I1124" t="s">
        <v>56</v>
      </c>
      <c r="J1124">
        <v>2099</v>
      </c>
      <c r="K1124" t="s">
        <v>119</v>
      </c>
      <c r="L1124">
        <v>6.3526170298853799</v>
      </c>
      <c r="M1124" s="4" t="str">
        <f t="shared" si="17"/>
        <v>-</v>
      </c>
      <c r="N1124" t="s">
        <v>118</v>
      </c>
      <c r="O1124" t="s">
        <v>120</v>
      </c>
      <c r="P1124" t="s">
        <v>121</v>
      </c>
      <c r="Q1124" t="s">
        <v>52</v>
      </c>
      <c r="R1124" t="s">
        <v>52</v>
      </c>
      <c r="S1124" t="s">
        <v>122</v>
      </c>
      <c r="T1124" t="s">
        <v>123</v>
      </c>
      <c r="U1124" t="s">
        <v>52</v>
      </c>
      <c r="V1124" t="s">
        <v>124</v>
      </c>
      <c r="W1124" t="s">
        <v>125</v>
      </c>
      <c r="X1124" t="s">
        <v>126</v>
      </c>
      <c r="Y1124" t="s">
        <v>126</v>
      </c>
      <c r="Z1124" t="s">
        <v>127</v>
      </c>
      <c r="AA1124" t="s">
        <v>128</v>
      </c>
      <c r="AB1124" t="s">
        <v>120</v>
      </c>
      <c r="AC1124" t="s">
        <v>121</v>
      </c>
      <c r="AD1124" t="s">
        <v>52</v>
      </c>
      <c r="AE1124" t="s">
        <v>52</v>
      </c>
      <c r="AF1124" t="s">
        <v>122</v>
      </c>
      <c r="AG1124" t="s">
        <v>123</v>
      </c>
    </row>
    <row r="1125" spans="1:33" x14ac:dyDescent="0.2">
      <c r="A1125">
        <v>14</v>
      </c>
      <c r="B1125">
        <v>2152445</v>
      </c>
      <c r="C1125">
        <v>4.4900000000000001E-7</v>
      </c>
      <c r="D1125" t="s">
        <v>1</v>
      </c>
      <c r="E1125" t="s">
        <v>1912</v>
      </c>
      <c r="F1125">
        <v>2139400</v>
      </c>
      <c r="G1125">
        <v>2142751</v>
      </c>
      <c r="H1125" t="s">
        <v>83</v>
      </c>
      <c r="I1125" t="s">
        <v>56</v>
      </c>
      <c r="J1125">
        <v>9694</v>
      </c>
      <c r="K1125" t="s">
        <v>1913</v>
      </c>
      <c r="L1125">
        <v>6.3477536589966697</v>
      </c>
      <c r="M1125" s="4" t="str">
        <f t="shared" si="17"/>
        <v>-</v>
      </c>
      <c r="N1125" t="s">
        <v>1912</v>
      </c>
      <c r="O1125" t="s">
        <v>52</v>
      </c>
      <c r="P1125" t="s">
        <v>1914</v>
      </c>
      <c r="Q1125" t="s">
        <v>52</v>
      </c>
      <c r="R1125" t="s">
        <v>52</v>
      </c>
      <c r="S1125" t="s">
        <v>52</v>
      </c>
      <c r="T1125" t="s">
        <v>52</v>
      </c>
      <c r="U1125" t="s">
        <v>1915</v>
      </c>
      <c r="V1125" t="s">
        <v>1916</v>
      </c>
      <c r="W1125" t="s">
        <v>52</v>
      </c>
      <c r="X1125" t="s">
        <v>1917</v>
      </c>
      <c r="Y1125" t="s">
        <v>1917</v>
      </c>
      <c r="Z1125" t="s">
        <v>52</v>
      </c>
      <c r="AA1125" t="s">
        <v>1918</v>
      </c>
      <c r="AB1125" t="s">
        <v>52</v>
      </c>
      <c r="AC1125" t="s">
        <v>1914</v>
      </c>
      <c r="AD1125" t="s">
        <v>52</v>
      </c>
      <c r="AE1125" t="s">
        <v>52</v>
      </c>
      <c r="AF1125" t="s">
        <v>52</v>
      </c>
      <c r="AG1125" t="s">
        <v>52</v>
      </c>
    </row>
    <row r="1126" spans="1:33" x14ac:dyDescent="0.2">
      <c r="A1126">
        <v>14</v>
      </c>
      <c r="B1126">
        <v>2152445</v>
      </c>
      <c r="C1126">
        <v>4.4900000000000001E-7</v>
      </c>
      <c r="D1126" t="s">
        <v>1</v>
      </c>
      <c r="E1126" t="s">
        <v>1919</v>
      </c>
      <c r="F1126">
        <v>2146804</v>
      </c>
      <c r="G1126">
        <v>2148576</v>
      </c>
      <c r="H1126" t="s">
        <v>83</v>
      </c>
      <c r="I1126" t="s">
        <v>56</v>
      </c>
      <c r="J1126">
        <v>3869</v>
      </c>
      <c r="K1126" t="s">
        <v>1913</v>
      </c>
      <c r="L1126">
        <v>6.3477536589966697</v>
      </c>
      <c r="M1126" s="4" t="str">
        <f t="shared" si="17"/>
        <v>-</v>
      </c>
      <c r="N1126" t="s">
        <v>1919</v>
      </c>
      <c r="O1126" t="s">
        <v>757</v>
      </c>
      <c r="P1126" t="s">
        <v>1920</v>
      </c>
      <c r="Q1126" t="s">
        <v>52</v>
      </c>
      <c r="R1126" t="s">
        <v>52</v>
      </c>
      <c r="S1126" t="s">
        <v>1921</v>
      </c>
      <c r="T1126" t="s">
        <v>759</v>
      </c>
      <c r="U1126" t="s">
        <v>760</v>
      </c>
      <c r="V1126" t="s">
        <v>1922</v>
      </c>
      <c r="W1126" t="s">
        <v>1923</v>
      </c>
      <c r="X1126" t="s">
        <v>1924</v>
      </c>
      <c r="Y1126" t="s">
        <v>1924</v>
      </c>
      <c r="Z1126" t="s">
        <v>1925</v>
      </c>
      <c r="AA1126" t="s">
        <v>1926</v>
      </c>
      <c r="AB1126" t="s">
        <v>757</v>
      </c>
      <c r="AC1126" t="s">
        <v>1920</v>
      </c>
      <c r="AD1126" t="s">
        <v>52</v>
      </c>
      <c r="AE1126" t="s">
        <v>52</v>
      </c>
      <c r="AF1126" t="s">
        <v>1921</v>
      </c>
      <c r="AG1126" t="s">
        <v>759</v>
      </c>
    </row>
    <row r="1127" spans="1:33" x14ac:dyDescent="0.2">
      <c r="A1127">
        <v>14</v>
      </c>
      <c r="B1127">
        <v>14361221</v>
      </c>
      <c r="C1127">
        <v>4.5400000000000002E-7</v>
      </c>
      <c r="D1127" t="s">
        <v>7</v>
      </c>
      <c r="E1127" t="s">
        <v>2066</v>
      </c>
      <c r="F1127">
        <v>14351656</v>
      </c>
      <c r="G1127">
        <v>14353001</v>
      </c>
      <c r="H1127" t="s">
        <v>83</v>
      </c>
      <c r="I1127" t="s">
        <v>56</v>
      </c>
      <c r="J1127">
        <v>8220</v>
      </c>
      <c r="K1127" t="s">
        <v>2067</v>
      </c>
      <c r="L1127">
        <v>6.34294414714289</v>
      </c>
      <c r="M1127" s="4" t="str">
        <f t="shared" si="17"/>
        <v>-</v>
      </c>
      <c r="N1127" t="s">
        <v>2066</v>
      </c>
      <c r="O1127" t="s">
        <v>52</v>
      </c>
      <c r="P1127" t="s">
        <v>2068</v>
      </c>
      <c r="Q1127" t="s">
        <v>52</v>
      </c>
      <c r="R1127" t="s">
        <v>52</v>
      </c>
      <c r="S1127" t="s">
        <v>52</v>
      </c>
      <c r="T1127" t="s">
        <v>52</v>
      </c>
      <c r="U1127" t="s">
        <v>52</v>
      </c>
      <c r="V1127" t="s">
        <v>2069</v>
      </c>
      <c r="W1127" t="s">
        <v>52</v>
      </c>
      <c r="X1127" t="s">
        <v>52</v>
      </c>
      <c r="Y1127" t="s">
        <v>52</v>
      </c>
      <c r="Z1127" t="s">
        <v>52</v>
      </c>
      <c r="AA1127" t="s">
        <v>2070</v>
      </c>
      <c r="AB1127" t="s">
        <v>52</v>
      </c>
      <c r="AC1127" t="s">
        <v>2068</v>
      </c>
      <c r="AD1127" t="s">
        <v>52</v>
      </c>
      <c r="AE1127" t="s">
        <v>52</v>
      </c>
      <c r="AF1127" t="s">
        <v>52</v>
      </c>
      <c r="AG1127" t="s">
        <v>52</v>
      </c>
    </row>
    <row r="1128" spans="1:33" x14ac:dyDescent="0.2">
      <c r="A1128">
        <v>11</v>
      </c>
      <c r="B1128">
        <v>6382761</v>
      </c>
      <c r="C1128">
        <v>4.5499999999999998E-7</v>
      </c>
      <c r="D1128" t="s">
        <v>0</v>
      </c>
      <c r="E1128" t="s">
        <v>2777</v>
      </c>
      <c r="F1128">
        <v>6369423</v>
      </c>
      <c r="G1128">
        <v>6373449</v>
      </c>
      <c r="H1128" t="s">
        <v>83</v>
      </c>
      <c r="I1128" t="s">
        <v>56</v>
      </c>
      <c r="J1128">
        <v>9312</v>
      </c>
      <c r="K1128" t="s">
        <v>2778</v>
      </c>
      <c r="L1128">
        <v>6.3419886033428803</v>
      </c>
      <c r="M1128" s="4" t="str">
        <f t="shared" si="17"/>
        <v>-</v>
      </c>
      <c r="N1128" t="s">
        <v>2777</v>
      </c>
      <c r="O1128" t="s">
        <v>2779</v>
      </c>
      <c r="P1128" t="s">
        <v>2780</v>
      </c>
      <c r="Q1128" t="s">
        <v>52</v>
      </c>
      <c r="R1128" t="s">
        <v>52</v>
      </c>
      <c r="S1128" t="s">
        <v>2781</v>
      </c>
      <c r="T1128" t="s">
        <v>2782</v>
      </c>
      <c r="U1128" t="s">
        <v>52</v>
      </c>
      <c r="V1128" t="s">
        <v>2783</v>
      </c>
      <c r="W1128" t="s">
        <v>52</v>
      </c>
      <c r="X1128" t="s">
        <v>2784</v>
      </c>
      <c r="Y1128" t="s">
        <v>2784</v>
      </c>
      <c r="Z1128" t="s">
        <v>52</v>
      </c>
      <c r="AA1128" t="s">
        <v>2785</v>
      </c>
      <c r="AB1128" t="s">
        <v>2779</v>
      </c>
      <c r="AC1128" t="s">
        <v>2780</v>
      </c>
      <c r="AD1128" t="s">
        <v>52</v>
      </c>
      <c r="AE1128" t="s">
        <v>52</v>
      </c>
      <c r="AF1128" t="s">
        <v>2781</v>
      </c>
      <c r="AG1128" t="s">
        <v>2782</v>
      </c>
    </row>
    <row r="1129" spans="1:33" x14ac:dyDescent="0.2">
      <c r="A1129">
        <v>11</v>
      </c>
      <c r="B1129">
        <v>6382761</v>
      </c>
      <c r="C1129">
        <v>4.5499999999999998E-7</v>
      </c>
      <c r="D1129" t="s">
        <v>0</v>
      </c>
      <c r="E1129" t="s">
        <v>2786</v>
      </c>
      <c r="F1129">
        <v>6374930</v>
      </c>
      <c r="G1129">
        <v>6381080</v>
      </c>
      <c r="H1129" t="s">
        <v>52</v>
      </c>
      <c r="I1129" t="s">
        <v>56</v>
      </c>
      <c r="J1129">
        <v>1681</v>
      </c>
      <c r="K1129" t="s">
        <v>2778</v>
      </c>
      <c r="L1129">
        <v>6.3419886033428803</v>
      </c>
      <c r="M1129" s="4" t="str">
        <f t="shared" si="17"/>
        <v>-</v>
      </c>
      <c r="N1129" t="s">
        <v>2786</v>
      </c>
      <c r="O1129" t="s">
        <v>2787</v>
      </c>
      <c r="P1129" t="s">
        <v>2788</v>
      </c>
      <c r="Q1129" t="s">
        <v>52</v>
      </c>
      <c r="R1129" t="s">
        <v>52</v>
      </c>
      <c r="S1129" t="s">
        <v>52</v>
      </c>
      <c r="T1129" t="s">
        <v>52</v>
      </c>
      <c r="U1129" t="s">
        <v>52</v>
      </c>
      <c r="V1129" t="s">
        <v>2789</v>
      </c>
      <c r="W1129" t="s">
        <v>52</v>
      </c>
      <c r="X1129" t="s">
        <v>2790</v>
      </c>
      <c r="Y1129" t="s">
        <v>2790</v>
      </c>
      <c r="Z1129" t="s">
        <v>52</v>
      </c>
      <c r="AA1129" t="s">
        <v>2791</v>
      </c>
      <c r="AB1129" t="s">
        <v>2787</v>
      </c>
      <c r="AC1129" t="s">
        <v>2788</v>
      </c>
      <c r="AD1129" t="s">
        <v>52</v>
      </c>
      <c r="AE1129" t="s">
        <v>52</v>
      </c>
      <c r="AF1129" t="s">
        <v>52</v>
      </c>
      <c r="AG1129" t="s">
        <v>52</v>
      </c>
    </row>
    <row r="1130" spans="1:33" x14ac:dyDescent="0.2">
      <c r="A1130">
        <v>11</v>
      </c>
      <c r="B1130">
        <v>6382761</v>
      </c>
      <c r="C1130">
        <v>4.5499999999999998E-7</v>
      </c>
      <c r="D1130" t="s">
        <v>0</v>
      </c>
      <c r="E1130" t="s">
        <v>2792</v>
      </c>
      <c r="F1130">
        <v>6385178</v>
      </c>
      <c r="G1130">
        <v>6385752</v>
      </c>
      <c r="H1130" t="s">
        <v>83</v>
      </c>
      <c r="I1130" t="s">
        <v>59</v>
      </c>
      <c r="J1130">
        <v>2417</v>
      </c>
      <c r="K1130" t="s">
        <v>2778</v>
      </c>
      <c r="L1130">
        <v>6.3419886033428803</v>
      </c>
      <c r="M1130" s="4" t="str">
        <f t="shared" si="17"/>
        <v>-</v>
      </c>
      <c r="N1130" t="s">
        <v>2792</v>
      </c>
      <c r="O1130" t="s">
        <v>52</v>
      </c>
      <c r="P1130" t="s">
        <v>52</v>
      </c>
      <c r="Q1130" t="s">
        <v>52</v>
      </c>
      <c r="R1130" t="s">
        <v>52</v>
      </c>
      <c r="S1130" t="s">
        <v>52</v>
      </c>
      <c r="T1130" t="s">
        <v>52</v>
      </c>
      <c r="U1130" t="s">
        <v>52</v>
      </c>
      <c r="V1130" t="s">
        <v>52</v>
      </c>
      <c r="W1130" t="s">
        <v>52</v>
      </c>
      <c r="X1130" t="s">
        <v>52</v>
      </c>
      <c r="Y1130" t="s">
        <v>52</v>
      </c>
      <c r="Z1130" t="s">
        <v>52</v>
      </c>
      <c r="AA1130" t="s">
        <v>52</v>
      </c>
      <c r="AB1130" t="s">
        <v>52</v>
      </c>
      <c r="AC1130" t="s">
        <v>52</v>
      </c>
      <c r="AD1130" t="s">
        <v>52</v>
      </c>
      <c r="AE1130" t="s">
        <v>52</v>
      </c>
      <c r="AF1130" t="s">
        <v>52</v>
      </c>
      <c r="AG1130" t="s">
        <v>52</v>
      </c>
    </row>
    <row r="1131" spans="1:33" x14ac:dyDescent="0.2">
      <c r="A1131">
        <v>19</v>
      </c>
      <c r="B1131">
        <v>9682770</v>
      </c>
      <c r="C1131">
        <v>4.5600000000000001E-7</v>
      </c>
      <c r="D1131" t="s">
        <v>0</v>
      </c>
      <c r="E1131" t="s">
        <v>494</v>
      </c>
      <c r="F1131">
        <v>9665095</v>
      </c>
      <c r="G1131">
        <v>9672877</v>
      </c>
      <c r="H1131" t="s">
        <v>52</v>
      </c>
      <c r="I1131" t="s">
        <v>56</v>
      </c>
      <c r="J1131">
        <v>9893</v>
      </c>
      <c r="K1131" t="s">
        <v>495</v>
      </c>
      <c r="L1131">
        <v>6.3410351573355603</v>
      </c>
      <c r="M1131" s="4" t="str">
        <f t="shared" si="17"/>
        <v>-</v>
      </c>
      <c r="N1131" t="s">
        <v>494</v>
      </c>
      <c r="O1131" t="s">
        <v>52</v>
      </c>
      <c r="P1131" t="s">
        <v>496</v>
      </c>
      <c r="Q1131" t="s">
        <v>52</v>
      </c>
      <c r="R1131" t="s">
        <v>52</v>
      </c>
      <c r="S1131" t="s">
        <v>52</v>
      </c>
      <c r="T1131" t="s">
        <v>52</v>
      </c>
      <c r="U1131" t="s">
        <v>52</v>
      </c>
      <c r="V1131" t="s">
        <v>497</v>
      </c>
      <c r="W1131" t="s">
        <v>52</v>
      </c>
      <c r="X1131" t="s">
        <v>52</v>
      </c>
      <c r="Y1131" t="s">
        <v>52</v>
      </c>
      <c r="Z1131" t="s">
        <v>52</v>
      </c>
      <c r="AA1131" t="s">
        <v>498</v>
      </c>
      <c r="AB1131" t="s">
        <v>52</v>
      </c>
      <c r="AC1131" t="s">
        <v>499</v>
      </c>
      <c r="AD1131" t="s">
        <v>52</v>
      </c>
      <c r="AE1131" t="s">
        <v>52</v>
      </c>
      <c r="AF1131" t="s">
        <v>52</v>
      </c>
      <c r="AG1131" t="s">
        <v>52</v>
      </c>
    </row>
    <row r="1132" spans="1:33" x14ac:dyDescent="0.2">
      <c r="A1132">
        <v>19</v>
      </c>
      <c r="B1132">
        <v>9682770</v>
      </c>
      <c r="C1132">
        <v>4.5600000000000001E-7</v>
      </c>
      <c r="D1132" t="s">
        <v>0</v>
      </c>
      <c r="E1132" t="s">
        <v>500</v>
      </c>
      <c r="F1132">
        <v>9675545</v>
      </c>
      <c r="G1132">
        <v>9680877</v>
      </c>
      <c r="H1132" t="s">
        <v>52</v>
      </c>
      <c r="I1132" t="s">
        <v>56</v>
      </c>
      <c r="J1132">
        <v>1893</v>
      </c>
      <c r="K1132" t="s">
        <v>495</v>
      </c>
      <c r="L1132">
        <v>6.3410351573355603</v>
      </c>
      <c r="M1132" s="4" t="str">
        <f t="shared" si="17"/>
        <v>-</v>
      </c>
      <c r="N1132" t="s">
        <v>500</v>
      </c>
      <c r="O1132" t="s">
        <v>52</v>
      </c>
      <c r="P1132" t="s">
        <v>501</v>
      </c>
      <c r="Q1132" t="s">
        <v>52</v>
      </c>
      <c r="R1132" t="s">
        <v>52</v>
      </c>
      <c r="S1132" t="s">
        <v>52</v>
      </c>
      <c r="T1132" t="s">
        <v>52</v>
      </c>
      <c r="U1132" t="s">
        <v>52</v>
      </c>
      <c r="V1132" t="s">
        <v>502</v>
      </c>
      <c r="W1132" t="s">
        <v>52</v>
      </c>
      <c r="X1132" t="s">
        <v>503</v>
      </c>
      <c r="Y1132" t="s">
        <v>503</v>
      </c>
      <c r="Z1132" t="s">
        <v>52</v>
      </c>
      <c r="AA1132" t="s">
        <v>504</v>
      </c>
      <c r="AB1132" t="s">
        <v>52</v>
      </c>
      <c r="AC1132" t="s">
        <v>501</v>
      </c>
      <c r="AD1132" t="s">
        <v>52</v>
      </c>
      <c r="AE1132" t="s">
        <v>52</v>
      </c>
      <c r="AF1132" t="s">
        <v>52</v>
      </c>
      <c r="AG1132" t="s">
        <v>52</v>
      </c>
    </row>
    <row r="1133" spans="1:33" x14ac:dyDescent="0.2">
      <c r="A1133">
        <v>7</v>
      </c>
      <c r="B1133">
        <v>4938496</v>
      </c>
      <c r="C1133">
        <v>4.5699999999999998E-7</v>
      </c>
      <c r="D1133" t="s">
        <v>0</v>
      </c>
      <c r="E1133" t="s">
        <v>4171</v>
      </c>
      <c r="F1133">
        <v>4932205</v>
      </c>
      <c r="G1133">
        <v>4935842</v>
      </c>
      <c r="H1133" t="s">
        <v>83</v>
      </c>
      <c r="I1133" t="s">
        <v>56</v>
      </c>
      <c r="J1133">
        <v>2654</v>
      </c>
      <c r="K1133" t="s">
        <v>4181</v>
      </c>
      <c r="L1133">
        <v>6.3400837999301496</v>
      </c>
      <c r="M1133" s="4" t="str">
        <f t="shared" si="17"/>
        <v>-</v>
      </c>
      <c r="N1133" t="s">
        <v>4171</v>
      </c>
      <c r="O1133" t="s">
        <v>4173</v>
      </c>
      <c r="P1133" t="s">
        <v>4174</v>
      </c>
      <c r="Q1133" t="s">
        <v>52</v>
      </c>
      <c r="R1133" t="s">
        <v>52</v>
      </c>
      <c r="S1133" t="s">
        <v>4175</v>
      </c>
      <c r="T1133" t="s">
        <v>1411</v>
      </c>
      <c r="U1133" t="s">
        <v>52</v>
      </c>
      <c r="V1133" t="s">
        <v>4176</v>
      </c>
      <c r="W1133" t="s">
        <v>4177</v>
      </c>
      <c r="X1133" t="s">
        <v>4178</v>
      </c>
      <c r="Y1133" t="s">
        <v>4178</v>
      </c>
      <c r="Z1133" t="s">
        <v>4179</v>
      </c>
      <c r="AA1133" t="s">
        <v>4180</v>
      </c>
      <c r="AB1133" t="s">
        <v>4173</v>
      </c>
      <c r="AC1133" t="s">
        <v>4174</v>
      </c>
      <c r="AD1133" t="s">
        <v>52</v>
      </c>
      <c r="AE1133" t="s">
        <v>52</v>
      </c>
      <c r="AF1133" t="s">
        <v>4175</v>
      </c>
      <c r="AG1133" t="s">
        <v>1411</v>
      </c>
    </row>
    <row r="1134" spans="1:33" x14ac:dyDescent="0.2">
      <c r="A1134">
        <v>6</v>
      </c>
      <c r="B1134">
        <v>23669749</v>
      </c>
      <c r="C1134">
        <v>4.5699999999999998E-7</v>
      </c>
      <c r="D1134" t="s">
        <v>4</v>
      </c>
      <c r="E1134" t="s">
        <v>4577</v>
      </c>
      <c r="F1134">
        <v>23653660</v>
      </c>
      <c r="G1134">
        <v>23663109</v>
      </c>
      <c r="H1134" t="s">
        <v>52</v>
      </c>
      <c r="I1134" t="s">
        <v>56</v>
      </c>
      <c r="J1134">
        <v>6640</v>
      </c>
      <c r="K1134" t="s">
        <v>4590</v>
      </c>
      <c r="L1134">
        <v>6.3400837999301496</v>
      </c>
      <c r="M1134" s="4" t="str">
        <f t="shared" si="17"/>
        <v>-</v>
      </c>
      <c r="N1134" t="s">
        <v>4577</v>
      </c>
      <c r="O1134" t="s">
        <v>332</v>
      </c>
      <c r="P1134" t="s">
        <v>328</v>
      </c>
      <c r="Q1134" t="s">
        <v>52</v>
      </c>
      <c r="R1134" t="s">
        <v>96</v>
      </c>
      <c r="S1134" t="s">
        <v>52</v>
      </c>
      <c r="T1134" t="s">
        <v>334</v>
      </c>
      <c r="U1134" t="s">
        <v>52</v>
      </c>
      <c r="V1134" t="s">
        <v>4579</v>
      </c>
      <c r="W1134" t="s">
        <v>52</v>
      </c>
      <c r="X1134" t="s">
        <v>330</v>
      </c>
      <c r="Y1134" t="s">
        <v>330</v>
      </c>
      <c r="Z1134" t="s">
        <v>52</v>
      </c>
      <c r="AA1134" t="s">
        <v>4580</v>
      </c>
      <c r="AB1134" t="s">
        <v>332</v>
      </c>
      <c r="AC1134" t="s">
        <v>328</v>
      </c>
      <c r="AD1134" t="s">
        <v>52</v>
      </c>
      <c r="AE1134" t="s">
        <v>96</v>
      </c>
      <c r="AF1134" t="s">
        <v>52</v>
      </c>
      <c r="AG1134" t="s">
        <v>334</v>
      </c>
    </row>
    <row r="1135" spans="1:33" x14ac:dyDescent="0.2">
      <c r="A1135">
        <v>6</v>
      </c>
      <c r="B1135">
        <v>23669749</v>
      </c>
      <c r="C1135">
        <v>4.5699999999999998E-7</v>
      </c>
      <c r="D1135" t="s">
        <v>4</v>
      </c>
      <c r="E1135" t="s">
        <v>4581</v>
      </c>
      <c r="F1135">
        <v>23674144</v>
      </c>
      <c r="G1135">
        <v>23677413</v>
      </c>
      <c r="H1135" t="s">
        <v>83</v>
      </c>
      <c r="I1135" t="s">
        <v>59</v>
      </c>
      <c r="J1135">
        <v>4395</v>
      </c>
      <c r="K1135" t="s">
        <v>4590</v>
      </c>
      <c r="L1135">
        <v>6.3400837999301496</v>
      </c>
      <c r="M1135" s="4" t="str">
        <f t="shared" si="17"/>
        <v>-</v>
      </c>
      <c r="N1135" t="s">
        <v>4581</v>
      </c>
      <c r="O1135" t="s">
        <v>142</v>
      </c>
      <c r="P1135" t="s">
        <v>4582</v>
      </c>
      <c r="Q1135" t="s">
        <v>52</v>
      </c>
      <c r="R1135" t="s">
        <v>52</v>
      </c>
      <c r="S1135" t="s">
        <v>52</v>
      </c>
      <c r="T1135" t="s">
        <v>4583</v>
      </c>
      <c r="U1135" t="s">
        <v>52</v>
      </c>
      <c r="V1135" t="s">
        <v>4584</v>
      </c>
      <c r="W1135" t="s">
        <v>52</v>
      </c>
      <c r="X1135" t="s">
        <v>4585</v>
      </c>
      <c r="Y1135" t="s">
        <v>4585</v>
      </c>
      <c r="Z1135" t="s">
        <v>52</v>
      </c>
      <c r="AA1135" t="s">
        <v>4586</v>
      </c>
      <c r="AB1135" t="s">
        <v>4587</v>
      </c>
      <c r="AC1135" t="s">
        <v>4588</v>
      </c>
      <c r="AD1135" t="s">
        <v>52</v>
      </c>
      <c r="AE1135" t="s">
        <v>52</v>
      </c>
      <c r="AF1135" t="s">
        <v>52</v>
      </c>
      <c r="AG1135" t="s">
        <v>4583</v>
      </c>
    </row>
    <row r="1136" spans="1:33" x14ac:dyDescent="0.2">
      <c r="A1136">
        <v>6</v>
      </c>
      <c r="B1136">
        <v>23669749</v>
      </c>
      <c r="C1136">
        <v>4.5699999999999998E-7</v>
      </c>
      <c r="D1136" t="s">
        <v>4</v>
      </c>
      <c r="E1136" t="s">
        <v>4589</v>
      </c>
      <c r="F1136">
        <v>23678927</v>
      </c>
      <c r="G1136">
        <v>23679721</v>
      </c>
      <c r="H1136" t="s">
        <v>52</v>
      </c>
      <c r="I1136" t="s">
        <v>59</v>
      </c>
      <c r="J1136">
        <v>9178</v>
      </c>
      <c r="K1136" t="s">
        <v>4590</v>
      </c>
      <c r="L1136">
        <v>6.3400837999301496</v>
      </c>
      <c r="M1136" s="4" t="str">
        <f t="shared" si="17"/>
        <v>-</v>
      </c>
      <c r="N1136" t="s">
        <v>4589</v>
      </c>
      <c r="O1136" t="s">
        <v>52</v>
      </c>
      <c r="P1136" t="s">
        <v>52</v>
      </c>
      <c r="Q1136" t="s">
        <v>52</v>
      </c>
      <c r="R1136" t="s">
        <v>52</v>
      </c>
      <c r="S1136" t="s">
        <v>52</v>
      </c>
      <c r="T1136" t="s">
        <v>52</v>
      </c>
      <c r="U1136" t="s">
        <v>52</v>
      </c>
      <c r="V1136" t="s">
        <v>52</v>
      </c>
      <c r="W1136" t="s">
        <v>52</v>
      </c>
      <c r="X1136" t="s">
        <v>52</v>
      </c>
      <c r="Y1136" t="s">
        <v>52</v>
      </c>
      <c r="Z1136" t="s">
        <v>52</v>
      </c>
      <c r="AA1136" t="s">
        <v>52</v>
      </c>
      <c r="AB1136" t="s">
        <v>52</v>
      </c>
      <c r="AC1136" t="s">
        <v>52</v>
      </c>
      <c r="AD1136" t="s">
        <v>52</v>
      </c>
      <c r="AE1136" t="s">
        <v>52</v>
      </c>
      <c r="AF1136" t="s">
        <v>52</v>
      </c>
      <c r="AG1136" t="s">
        <v>52</v>
      </c>
    </row>
    <row r="1137" spans="1:33" x14ac:dyDescent="0.2">
      <c r="A1137">
        <v>19</v>
      </c>
      <c r="B1137">
        <v>12836549</v>
      </c>
      <c r="C1137">
        <v>4.6100000000000001E-7</v>
      </c>
      <c r="D1137" t="s">
        <v>13</v>
      </c>
      <c r="E1137" t="s">
        <v>508</v>
      </c>
      <c r="F1137">
        <v>12829481</v>
      </c>
      <c r="G1137">
        <v>12829987</v>
      </c>
      <c r="H1137" t="s">
        <v>83</v>
      </c>
      <c r="I1137" t="s">
        <v>56</v>
      </c>
      <c r="J1137">
        <v>6562</v>
      </c>
      <c r="K1137" t="s">
        <v>550</v>
      </c>
      <c r="L1137">
        <v>6.3362990746103502</v>
      </c>
      <c r="M1137" s="4" t="str">
        <f t="shared" si="17"/>
        <v>-</v>
      </c>
      <c r="N1137" t="s">
        <v>508</v>
      </c>
      <c r="O1137" t="s">
        <v>509</v>
      </c>
      <c r="P1137" t="s">
        <v>510</v>
      </c>
      <c r="Q1137" t="s">
        <v>52</v>
      </c>
      <c r="R1137" t="s">
        <v>52</v>
      </c>
      <c r="S1137" t="s">
        <v>52</v>
      </c>
      <c r="T1137" t="s">
        <v>97</v>
      </c>
      <c r="U1137" t="s">
        <v>52</v>
      </c>
      <c r="V1137" t="s">
        <v>511</v>
      </c>
      <c r="W1137" t="s">
        <v>512</v>
      </c>
      <c r="X1137" t="s">
        <v>513</v>
      </c>
      <c r="Y1137" t="s">
        <v>513</v>
      </c>
      <c r="Z1137" t="s">
        <v>514</v>
      </c>
      <c r="AA1137" t="s">
        <v>515</v>
      </c>
      <c r="AB1137" t="s">
        <v>516</v>
      </c>
      <c r="AC1137" t="s">
        <v>517</v>
      </c>
      <c r="AD1137" t="s">
        <v>52</v>
      </c>
      <c r="AE1137" t="s">
        <v>52</v>
      </c>
      <c r="AF1137" t="s">
        <v>52</v>
      </c>
      <c r="AG1137" t="s">
        <v>518</v>
      </c>
    </row>
    <row r="1138" spans="1:33" x14ac:dyDescent="0.2">
      <c r="A1138">
        <v>19</v>
      </c>
      <c r="B1138">
        <v>12836549</v>
      </c>
      <c r="C1138">
        <v>4.6100000000000001E-7</v>
      </c>
      <c r="D1138" t="s">
        <v>13</v>
      </c>
      <c r="E1138" t="s">
        <v>519</v>
      </c>
      <c r="F1138">
        <v>12832875</v>
      </c>
      <c r="G1138">
        <v>12833064</v>
      </c>
      <c r="H1138" t="s">
        <v>52</v>
      </c>
      <c r="I1138" t="s">
        <v>56</v>
      </c>
      <c r="J1138">
        <v>3485</v>
      </c>
      <c r="K1138" t="s">
        <v>550</v>
      </c>
      <c r="L1138">
        <v>6.3362990746103502</v>
      </c>
      <c r="M1138" s="4" t="str">
        <f t="shared" si="17"/>
        <v>-</v>
      </c>
      <c r="N1138" t="s">
        <v>519</v>
      </c>
      <c r="O1138" t="s">
        <v>520</v>
      </c>
      <c r="P1138" t="s">
        <v>521</v>
      </c>
      <c r="Q1138" t="s">
        <v>52</v>
      </c>
      <c r="R1138" t="s">
        <v>52</v>
      </c>
      <c r="S1138" t="s">
        <v>52</v>
      </c>
      <c r="T1138" t="s">
        <v>52</v>
      </c>
      <c r="U1138" t="s">
        <v>52</v>
      </c>
      <c r="V1138" t="s">
        <v>522</v>
      </c>
      <c r="W1138" t="s">
        <v>523</v>
      </c>
      <c r="X1138" t="s">
        <v>524</v>
      </c>
      <c r="Y1138" t="s">
        <v>524</v>
      </c>
      <c r="Z1138" t="s">
        <v>525</v>
      </c>
      <c r="AA1138" t="s">
        <v>526</v>
      </c>
      <c r="AB1138" t="s">
        <v>520</v>
      </c>
      <c r="AC1138" t="s">
        <v>521</v>
      </c>
      <c r="AD1138" t="s">
        <v>52</v>
      </c>
      <c r="AE1138" t="s">
        <v>52</v>
      </c>
      <c r="AF1138" t="s">
        <v>52</v>
      </c>
      <c r="AG1138" t="s">
        <v>52</v>
      </c>
    </row>
    <row r="1139" spans="1:33" x14ac:dyDescent="0.2">
      <c r="A1139">
        <v>19</v>
      </c>
      <c r="B1139">
        <v>12836549</v>
      </c>
      <c r="C1139">
        <v>4.6100000000000001E-7</v>
      </c>
      <c r="D1139" t="s">
        <v>13</v>
      </c>
      <c r="E1139" t="s">
        <v>527</v>
      </c>
      <c r="F1139">
        <v>12835050</v>
      </c>
      <c r="G1139">
        <v>12835453</v>
      </c>
      <c r="H1139" t="s">
        <v>83</v>
      </c>
      <c r="I1139" t="s">
        <v>56</v>
      </c>
      <c r="J1139">
        <v>1096</v>
      </c>
      <c r="K1139" t="s">
        <v>550</v>
      </c>
      <c r="L1139">
        <v>6.3362990746103502</v>
      </c>
      <c r="M1139" s="4" t="str">
        <f t="shared" si="17"/>
        <v>-</v>
      </c>
      <c r="N1139" t="s">
        <v>527</v>
      </c>
      <c r="O1139" t="s">
        <v>52</v>
      </c>
      <c r="P1139" t="s">
        <v>528</v>
      </c>
      <c r="Q1139" t="s">
        <v>52</v>
      </c>
      <c r="R1139" t="s">
        <v>52</v>
      </c>
      <c r="S1139" t="s">
        <v>52</v>
      </c>
      <c r="T1139" t="s">
        <v>52</v>
      </c>
      <c r="U1139" t="s">
        <v>52</v>
      </c>
      <c r="V1139" t="s">
        <v>529</v>
      </c>
      <c r="W1139" t="s">
        <v>52</v>
      </c>
      <c r="X1139" t="s">
        <v>52</v>
      </c>
      <c r="Y1139" t="s">
        <v>52</v>
      </c>
      <c r="Z1139" t="s">
        <v>52</v>
      </c>
      <c r="AA1139" t="s">
        <v>530</v>
      </c>
      <c r="AB1139" t="s">
        <v>531</v>
      </c>
      <c r="AC1139" t="s">
        <v>532</v>
      </c>
      <c r="AD1139" t="s">
        <v>52</v>
      </c>
      <c r="AE1139" t="s">
        <v>52</v>
      </c>
      <c r="AF1139" t="s">
        <v>52</v>
      </c>
      <c r="AG1139" t="s">
        <v>52</v>
      </c>
    </row>
    <row r="1140" spans="1:33" x14ac:dyDescent="0.2">
      <c r="A1140">
        <v>19</v>
      </c>
      <c r="B1140">
        <v>12836549</v>
      </c>
      <c r="C1140">
        <v>4.6100000000000001E-7</v>
      </c>
      <c r="D1140" t="s">
        <v>13</v>
      </c>
      <c r="E1140" t="s">
        <v>533</v>
      </c>
      <c r="F1140">
        <v>12836372</v>
      </c>
      <c r="G1140">
        <v>12836681</v>
      </c>
      <c r="H1140" t="s">
        <v>83</v>
      </c>
      <c r="I1140" t="s">
        <v>53</v>
      </c>
      <c r="J1140">
        <v>0</v>
      </c>
      <c r="K1140" t="s">
        <v>550</v>
      </c>
      <c r="L1140">
        <v>6.3362990746103502</v>
      </c>
      <c r="M1140" s="4" t="str">
        <f t="shared" si="17"/>
        <v>-</v>
      </c>
      <c r="N1140" t="s">
        <v>533</v>
      </c>
      <c r="O1140" t="s">
        <v>534</v>
      </c>
      <c r="P1140" t="s">
        <v>535</v>
      </c>
      <c r="Q1140" t="s">
        <v>52</v>
      </c>
      <c r="R1140" t="s">
        <v>52</v>
      </c>
      <c r="S1140" t="s">
        <v>536</v>
      </c>
      <c r="T1140" t="s">
        <v>537</v>
      </c>
      <c r="U1140" t="s">
        <v>52</v>
      </c>
      <c r="V1140" t="s">
        <v>538</v>
      </c>
      <c r="W1140" t="s">
        <v>52</v>
      </c>
      <c r="X1140" t="s">
        <v>539</v>
      </c>
      <c r="Y1140" t="s">
        <v>539</v>
      </c>
      <c r="Z1140" t="s">
        <v>52</v>
      </c>
      <c r="AA1140" t="s">
        <v>540</v>
      </c>
      <c r="AB1140" t="s">
        <v>534</v>
      </c>
      <c r="AC1140" t="s">
        <v>541</v>
      </c>
      <c r="AD1140" t="s">
        <v>542</v>
      </c>
      <c r="AE1140" t="s">
        <v>52</v>
      </c>
      <c r="AF1140" t="s">
        <v>536</v>
      </c>
      <c r="AG1140" t="s">
        <v>537</v>
      </c>
    </row>
    <row r="1141" spans="1:33" x14ac:dyDescent="0.2">
      <c r="A1141">
        <v>19</v>
      </c>
      <c r="B1141">
        <v>12836549</v>
      </c>
      <c r="C1141">
        <v>4.6100000000000001E-7</v>
      </c>
      <c r="D1141" t="s">
        <v>13</v>
      </c>
      <c r="E1141" t="s">
        <v>543</v>
      </c>
      <c r="F1141">
        <v>12836940</v>
      </c>
      <c r="G1141">
        <v>12846655</v>
      </c>
      <c r="H1141" t="s">
        <v>83</v>
      </c>
      <c r="I1141" t="s">
        <v>59</v>
      </c>
      <c r="J1141">
        <v>391</v>
      </c>
      <c r="K1141" t="s">
        <v>550</v>
      </c>
      <c r="L1141">
        <v>6.3362990746103502</v>
      </c>
      <c r="M1141" s="4" t="str">
        <f t="shared" si="17"/>
        <v>-</v>
      </c>
      <c r="N1141" t="s">
        <v>543</v>
      </c>
      <c r="O1141" t="s">
        <v>544</v>
      </c>
      <c r="P1141" t="s">
        <v>545</v>
      </c>
      <c r="Q1141" t="s">
        <v>158</v>
      </c>
      <c r="R1141" t="s">
        <v>52</v>
      </c>
      <c r="S1141" t="s">
        <v>52</v>
      </c>
      <c r="T1141" t="s">
        <v>228</v>
      </c>
      <c r="U1141" t="s">
        <v>52</v>
      </c>
      <c r="V1141" t="s">
        <v>546</v>
      </c>
      <c r="W1141" t="s">
        <v>52</v>
      </c>
      <c r="X1141" t="s">
        <v>547</v>
      </c>
      <c r="Y1141" t="s">
        <v>547</v>
      </c>
      <c r="Z1141" t="s">
        <v>52</v>
      </c>
      <c r="AA1141" t="s">
        <v>548</v>
      </c>
      <c r="AB1141" t="s">
        <v>544</v>
      </c>
      <c r="AC1141" t="s">
        <v>549</v>
      </c>
      <c r="AD1141" t="s">
        <v>158</v>
      </c>
      <c r="AE1141" t="s">
        <v>52</v>
      </c>
      <c r="AF1141" t="s">
        <v>52</v>
      </c>
      <c r="AG1141" t="s">
        <v>228</v>
      </c>
    </row>
    <row r="1142" spans="1:33" x14ac:dyDescent="0.2">
      <c r="A1142">
        <v>10</v>
      </c>
      <c r="B1142">
        <v>245753</v>
      </c>
      <c r="C1142">
        <v>4.6100000000000001E-7</v>
      </c>
      <c r="D1142" t="s">
        <v>14</v>
      </c>
      <c r="E1142" t="s">
        <v>2956</v>
      </c>
      <c r="F1142">
        <v>237147</v>
      </c>
      <c r="G1142">
        <v>240315</v>
      </c>
      <c r="H1142" t="s">
        <v>52</v>
      </c>
      <c r="I1142" t="s">
        <v>56</v>
      </c>
      <c r="J1142">
        <v>5438</v>
      </c>
      <c r="K1142" t="s">
        <v>2957</v>
      </c>
      <c r="L1142">
        <v>6.3362990746103502</v>
      </c>
      <c r="M1142" s="4" t="str">
        <f t="shared" si="17"/>
        <v>-</v>
      </c>
      <c r="N1142" t="s">
        <v>2956</v>
      </c>
      <c r="O1142" t="s">
        <v>2958</v>
      </c>
      <c r="P1142" t="s">
        <v>2959</v>
      </c>
      <c r="Q1142" t="s">
        <v>2960</v>
      </c>
      <c r="R1142" t="s">
        <v>52</v>
      </c>
      <c r="S1142" t="s">
        <v>2961</v>
      </c>
      <c r="T1142" t="s">
        <v>537</v>
      </c>
      <c r="U1142" t="s">
        <v>52</v>
      </c>
      <c r="V1142" t="s">
        <v>2962</v>
      </c>
      <c r="W1142" t="s">
        <v>2963</v>
      </c>
      <c r="X1142" t="s">
        <v>2964</v>
      </c>
      <c r="Y1142" t="s">
        <v>2964</v>
      </c>
      <c r="Z1142" t="s">
        <v>2965</v>
      </c>
      <c r="AA1142" t="s">
        <v>2966</v>
      </c>
      <c r="AB1142" t="s">
        <v>2958</v>
      </c>
      <c r="AC1142" t="s">
        <v>2959</v>
      </c>
      <c r="AD1142" t="s">
        <v>2960</v>
      </c>
      <c r="AE1142" t="s">
        <v>52</v>
      </c>
      <c r="AF1142" t="s">
        <v>2961</v>
      </c>
      <c r="AG1142" t="s">
        <v>537</v>
      </c>
    </row>
    <row r="1143" spans="1:33" x14ac:dyDescent="0.2">
      <c r="A1143">
        <v>10</v>
      </c>
      <c r="B1143">
        <v>245753</v>
      </c>
      <c r="C1143">
        <v>4.6100000000000001E-7</v>
      </c>
      <c r="D1143" t="s">
        <v>14</v>
      </c>
      <c r="E1143" t="s">
        <v>2967</v>
      </c>
      <c r="F1143">
        <v>241314</v>
      </c>
      <c r="G1143">
        <v>249917</v>
      </c>
      <c r="H1143" t="s">
        <v>83</v>
      </c>
      <c r="I1143" t="s">
        <v>53</v>
      </c>
      <c r="J1143">
        <v>0</v>
      </c>
      <c r="K1143" t="s">
        <v>2957</v>
      </c>
      <c r="L1143">
        <v>6.3362990746103502</v>
      </c>
      <c r="M1143" s="4" t="str">
        <f t="shared" si="17"/>
        <v>-</v>
      </c>
      <c r="N1143" t="s">
        <v>2967</v>
      </c>
      <c r="O1143" t="s">
        <v>2968</v>
      </c>
      <c r="P1143" t="s">
        <v>2969</v>
      </c>
      <c r="Q1143" t="s">
        <v>2970</v>
      </c>
      <c r="R1143" t="s">
        <v>2971</v>
      </c>
      <c r="S1143" t="s">
        <v>52</v>
      </c>
      <c r="T1143" t="s">
        <v>2972</v>
      </c>
      <c r="U1143" t="s">
        <v>52</v>
      </c>
      <c r="V1143" t="s">
        <v>2973</v>
      </c>
      <c r="W1143" t="s">
        <v>2974</v>
      </c>
      <c r="X1143" t="s">
        <v>2975</v>
      </c>
      <c r="Y1143" t="s">
        <v>2975</v>
      </c>
      <c r="Z1143" t="s">
        <v>52</v>
      </c>
      <c r="AA1143" t="s">
        <v>2976</v>
      </c>
      <c r="AB1143" t="s">
        <v>2968</v>
      </c>
      <c r="AC1143" t="s">
        <v>2969</v>
      </c>
      <c r="AD1143" t="s">
        <v>52</v>
      </c>
      <c r="AE1143" t="s">
        <v>2971</v>
      </c>
      <c r="AF1143" t="s">
        <v>52</v>
      </c>
      <c r="AG1143" t="s">
        <v>2972</v>
      </c>
    </row>
    <row r="1144" spans="1:33" x14ac:dyDescent="0.2">
      <c r="A1144">
        <v>10</v>
      </c>
      <c r="B1144">
        <v>245753</v>
      </c>
      <c r="C1144">
        <v>4.6100000000000001E-7</v>
      </c>
      <c r="D1144" t="s">
        <v>14</v>
      </c>
      <c r="E1144" t="s">
        <v>2977</v>
      </c>
      <c r="F1144">
        <v>245684</v>
      </c>
      <c r="G1144">
        <v>249943</v>
      </c>
      <c r="H1144" t="s">
        <v>52</v>
      </c>
      <c r="I1144" t="s">
        <v>53</v>
      </c>
      <c r="J1144">
        <v>0</v>
      </c>
      <c r="K1144" t="s">
        <v>2957</v>
      </c>
      <c r="L1144">
        <v>6.3362990746103502</v>
      </c>
      <c r="M1144" s="4" t="str">
        <f t="shared" si="17"/>
        <v>-</v>
      </c>
      <c r="N1144" t="s">
        <v>2977</v>
      </c>
      <c r="O1144" t="s">
        <v>2978</v>
      </c>
      <c r="P1144" t="s">
        <v>2979</v>
      </c>
      <c r="Q1144" t="s">
        <v>2980</v>
      </c>
      <c r="R1144" t="s">
        <v>96</v>
      </c>
      <c r="S1144" t="s">
        <v>2981</v>
      </c>
      <c r="T1144" t="s">
        <v>2982</v>
      </c>
      <c r="U1144" t="s">
        <v>52</v>
      </c>
      <c r="V1144" t="s">
        <v>2983</v>
      </c>
      <c r="W1144" t="s">
        <v>2984</v>
      </c>
      <c r="X1144" t="s">
        <v>2985</v>
      </c>
      <c r="Y1144" t="s">
        <v>2985</v>
      </c>
      <c r="Z1144" t="s">
        <v>2986</v>
      </c>
      <c r="AA1144" t="s">
        <v>2987</v>
      </c>
      <c r="AB1144" t="s">
        <v>2978</v>
      </c>
      <c r="AC1144" t="s">
        <v>2979</v>
      </c>
      <c r="AD1144" t="s">
        <v>2980</v>
      </c>
      <c r="AE1144" t="s">
        <v>96</v>
      </c>
      <c r="AF1144" t="s">
        <v>52</v>
      </c>
      <c r="AG1144" t="s">
        <v>2982</v>
      </c>
    </row>
    <row r="1145" spans="1:33" x14ac:dyDescent="0.2">
      <c r="A1145">
        <v>10</v>
      </c>
      <c r="B1145">
        <v>245753</v>
      </c>
      <c r="C1145">
        <v>4.6100000000000001E-7</v>
      </c>
      <c r="D1145" t="s">
        <v>14</v>
      </c>
      <c r="E1145" t="s">
        <v>2988</v>
      </c>
      <c r="F1145">
        <v>255693</v>
      </c>
      <c r="G1145">
        <v>257425</v>
      </c>
      <c r="H1145" t="s">
        <v>52</v>
      </c>
      <c r="I1145" t="s">
        <v>59</v>
      </c>
      <c r="J1145">
        <v>9940</v>
      </c>
      <c r="K1145" t="s">
        <v>2957</v>
      </c>
      <c r="L1145">
        <v>6.3362990746103502</v>
      </c>
      <c r="M1145" s="4" t="str">
        <f t="shared" si="17"/>
        <v>-</v>
      </c>
      <c r="N1145" t="s">
        <v>2988</v>
      </c>
      <c r="O1145" t="s">
        <v>52</v>
      </c>
      <c r="P1145" t="s">
        <v>2989</v>
      </c>
      <c r="Q1145" t="s">
        <v>2990</v>
      </c>
      <c r="R1145" t="s">
        <v>52</v>
      </c>
      <c r="S1145" t="s">
        <v>52</v>
      </c>
      <c r="T1145" t="s">
        <v>52</v>
      </c>
      <c r="U1145" t="s">
        <v>52</v>
      </c>
      <c r="V1145" t="s">
        <v>2991</v>
      </c>
      <c r="W1145" t="s">
        <v>52</v>
      </c>
      <c r="X1145" t="s">
        <v>2992</v>
      </c>
      <c r="Y1145" t="s">
        <v>2992</v>
      </c>
      <c r="Z1145" t="s">
        <v>52</v>
      </c>
      <c r="AA1145" t="s">
        <v>2993</v>
      </c>
      <c r="AB1145" t="s">
        <v>2994</v>
      </c>
      <c r="AC1145" t="s">
        <v>2995</v>
      </c>
      <c r="AD1145" t="s">
        <v>2996</v>
      </c>
      <c r="AE1145" t="s">
        <v>52</v>
      </c>
      <c r="AF1145" t="s">
        <v>52</v>
      </c>
      <c r="AG1145" t="s">
        <v>52</v>
      </c>
    </row>
    <row r="1146" spans="1:33" x14ac:dyDescent="0.2">
      <c r="A1146">
        <v>16</v>
      </c>
      <c r="B1146">
        <v>14024596</v>
      </c>
      <c r="C1146">
        <v>4.63E-7</v>
      </c>
      <c r="D1146" t="s">
        <v>3</v>
      </c>
      <c r="E1146" t="s">
        <v>1484</v>
      </c>
      <c r="F1146">
        <v>14015822</v>
      </c>
      <c r="G1146">
        <v>14017597</v>
      </c>
      <c r="H1146" t="s">
        <v>83</v>
      </c>
      <c r="I1146" t="s">
        <v>56</v>
      </c>
      <c r="J1146">
        <v>6999</v>
      </c>
      <c r="K1146" t="s">
        <v>1524</v>
      </c>
      <c r="L1146">
        <v>6.3344190089820396</v>
      </c>
      <c r="M1146" s="4" t="str">
        <f t="shared" si="17"/>
        <v>-</v>
      </c>
      <c r="N1146" t="s">
        <v>1484</v>
      </c>
      <c r="O1146" t="s">
        <v>1485</v>
      </c>
      <c r="P1146" t="s">
        <v>1486</v>
      </c>
      <c r="Q1146" t="s">
        <v>1487</v>
      </c>
      <c r="R1146" t="s">
        <v>1488</v>
      </c>
      <c r="S1146" t="s">
        <v>52</v>
      </c>
      <c r="T1146" t="s">
        <v>1489</v>
      </c>
      <c r="U1146" t="s">
        <v>52</v>
      </c>
      <c r="V1146" t="s">
        <v>1490</v>
      </c>
      <c r="W1146" t="s">
        <v>1491</v>
      </c>
      <c r="X1146" t="s">
        <v>1492</v>
      </c>
      <c r="Y1146" t="s">
        <v>1492</v>
      </c>
      <c r="Z1146" t="s">
        <v>1493</v>
      </c>
      <c r="AA1146" t="s">
        <v>1494</v>
      </c>
      <c r="AB1146" t="s">
        <v>1485</v>
      </c>
      <c r="AC1146" t="s">
        <v>1495</v>
      </c>
      <c r="AD1146" t="s">
        <v>52</v>
      </c>
      <c r="AE1146" t="s">
        <v>1496</v>
      </c>
      <c r="AF1146" t="s">
        <v>1497</v>
      </c>
      <c r="AG1146" t="s">
        <v>1489</v>
      </c>
    </row>
    <row r="1147" spans="1:33" x14ac:dyDescent="0.2">
      <c r="A1147">
        <v>16</v>
      </c>
      <c r="B1147">
        <v>14024596</v>
      </c>
      <c r="C1147">
        <v>4.63E-7</v>
      </c>
      <c r="D1147" t="s">
        <v>3</v>
      </c>
      <c r="E1147" t="s">
        <v>1501</v>
      </c>
      <c r="F1147">
        <v>14020886</v>
      </c>
      <c r="G1147">
        <v>14021244</v>
      </c>
      <c r="H1147" t="s">
        <v>52</v>
      </c>
      <c r="I1147" t="s">
        <v>56</v>
      </c>
      <c r="J1147">
        <v>3352</v>
      </c>
      <c r="K1147" t="s">
        <v>1524</v>
      </c>
      <c r="L1147">
        <v>6.3344190089820396</v>
      </c>
      <c r="M1147" s="4" t="str">
        <f t="shared" si="17"/>
        <v>-</v>
      </c>
      <c r="N1147" t="s">
        <v>1501</v>
      </c>
      <c r="O1147" t="s">
        <v>52</v>
      </c>
      <c r="P1147" t="s">
        <v>52</v>
      </c>
      <c r="Q1147" t="s">
        <v>52</v>
      </c>
      <c r="R1147" t="s">
        <v>52</v>
      </c>
      <c r="S1147" t="s">
        <v>52</v>
      </c>
      <c r="T1147" t="s">
        <v>52</v>
      </c>
      <c r="U1147" t="s">
        <v>52</v>
      </c>
      <c r="V1147" t="s">
        <v>1502</v>
      </c>
      <c r="W1147" t="s">
        <v>1503</v>
      </c>
      <c r="X1147" t="s">
        <v>1504</v>
      </c>
      <c r="Y1147" t="s">
        <v>1504</v>
      </c>
      <c r="Z1147" t="s">
        <v>52</v>
      </c>
      <c r="AA1147" t="s">
        <v>1505</v>
      </c>
      <c r="AB1147" t="s">
        <v>1475</v>
      </c>
      <c r="AC1147" t="s">
        <v>1476</v>
      </c>
      <c r="AD1147" t="s">
        <v>1506</v>
      </c>
      <c r="AE1147" t="s">
        <v>52</v>
      </c>
      <c r="AF1147" t="s">
        <v>52</v>
      </c>
      <c r="AG1147" t="s">
        <v>52</v>
      </c>
    </row>
    <row r="1148" spans="1:33" x14ac:dyDescent="0.2">
      <c r="A1148">
        <v>16</v>
      </c>
      <c r="B1148">
        <v>14024596</v>
      </c>
      <c r="C1148">
        <v>4.63E-7</v>
      </c>
      <c r="D1148" t="s">
        <v>3</v>
      </c>
      <c r="E1148" t="s">
        <v>1507</v>
      </c>
      <c r="F1148">
        <v>14026092</v>
      </c>
      <c r="G1148">
        <v>14027869</v>
      </c>
      <c r="H1148" t="s">
        <v>83</v>
      </c>
      <c r="I1148" t="s">
        <v>59</v>
      </c>
      <c r="J1148">
        <v>1496</v>
      </c>
      <c r="K1148" t="s">
        <v>1524</v>
      </c>
      <c r="L1148">
        <v>6.3344190089820396</v>
      </c>
      <c r="M1148" s="4" t="str">
        <f t="shared" si="17"/>
        <v>-</v>
      </c>
      <c r="N1148" t="s">
        <v>1507</v>
      </c>
      <c r="O1148" t="s">
        <v>1485</v>
      </c>
      <c r="P1148" t="s">
        <v>1486</v>
      </c>
      <c r="Q1148" t="s">
        <v>1487</v>
      </c>
      <c r="R1148" t="s">
        <v>1488</v>
      </c>
      <c r="S1148" t="s">
        <v>52</v>
      </c>
      <c r="T1148" t="s">
        <v>1489</v>
      </c>
      <c r="U1148" t="s">
        <v>52</v>
      </c>
      <c r="V1148" t="s">
        <v>1508</v>
      </c>
      <c r="W1148" t="s">
        <v>1509</v>
      </c>
      <c r="X1148" t="s">
        <v>1510</v>
      </c>
      <c r="Y1148" t="s">
        <v>1510</v>
      </c>
      <c r="Z1148" t="s">
        <v>1493</v>
      </c>
      <c r="AA1148" t="s">
        <v>1511</v>
      </c>
      <c r="AB1148" t="s">
        <v>1485</v>
      </c>
      <c r="AC1148" t="s">
        <v>1512</v>
      </c>
      <c r="AD1148" t="s">
        <v>52</v>
      </c>
      <c r="AE1148" t="s">
        <v>1513</v>
      </c>
      <c r="AF1148" t="s">
        <v>52</v>
      </c>
      <c r="AG1148" t="s">
        <v>1489</v>
      </c>
    </row>
    <row r="1149" spans="1:33" x14ac:dyDescent="0.2">
      <c r="A1149">
        <v>16</v>
      </c>
      <c r="B1149">
        <v>14024596</v>
      </c>
      <c r="C1149">
        <v>4.63E-7</v>
      </c>
      <c r="D1149" t="s">
        <v>3</v>
      </c>
      <c r="E1149" t="s">
        <v>1514</v>
      </c>
      <c r="F1149">
        <v>14028706</v>
      </c>
      <c r="G1149">
        <v>14032709</v>
      </c>
      <c r="H1149" t="s">
        <v>52</v>
      </c>
      <c r="I1149" t="s">
        <v>59</v>
      </c>
      <c r="J1149">
        <v>4110</v>
      </c>
      <c r="K1149" t="s">
        <v>1524</v>
      </c>
      <c r="L1149">
        <v>6.3344190089820396</v>
      </c>
      <c r="M1149" s="4" t="str">
        <f t="shared" si="17"/>
        <v>-</v>
      </c>
      <c r="N1149" t="s">
        <v>1514</v>
      </c>
      <c r="O1149" t="s">
        <v>1515</v>
      </c>
      <c r="P1149" t="s">
        <v>1516</v>
      </c>
      <c r="Q1149" t="s">
        <v>52</v>
      </c>
      <c r="R1149" t="s">
        <v>52</v>
      </c>
      <c r="S1149" t="s">
        <v>52</v>
      </c>
      <c r="T1149" t="s">
        <v>1517</v>
      </c>
      <c r="U1149" t="s">
        <v>52</v>
      </c>
      <c r="V1149" t="s">
        <v>1518</v>
      </c>
      <c r="W1149" t="s">
        <v>52</v>
      </c>
      <c r="X1149" t="s">
        <v>1519</v>
      </c>
      <c r="Y1149" t="s">
        <v>1519</v>
      </c>
      <c r="Z1149" t="s">
        <v>52</v>
      </c>
      <c r="AA1149" t="s">
        <v>1520</v>
      </c>
      <c r="AB1149" t="s">
        <v>1515</v>
      </c>
      <c r="AC1149" t="s">
        <v>1516</v>
      </c>
      <c r="AD1149" t="s">
        <v>52</v>
      </c>
      <c r="AE1149" t="s">
        <v>52</v>
      </c>
      <c r="AF1149" t="s">
        <v>52</v>
      </c>
      <c r="AG1149" t="s">
        <v>1517</v>
      </c>
    </row>
    <row r="1150" spans="1:33" x14ac:dyDescent="0.2">
      <c r="A1150">
        <v>9</v>
      </c>
      <c r="B1150">
        <v>2657446</v>
      </c>
      <c r="C1150">
        <v>4.63E-7</v>
      </c>
      <c r="D1150" t="s">
        <v>2</v>
      </c>
      <c r="E1150" t="s">
        <v>3623</v>
      </c>
      <c r="F1150">
        <v>2662464</v>
      </c>
      <c r="G1150">
        <v>2669160</v>
      </c>
      <c r="H1150" t="s">
        <v>83</v>
      </c>
      <c r="I1150" t="s">
        <v>59</v>
      </c>
      <c r="J1150">
        <v>5018</v>
      </c>
      <c r="K1150" t="s">
        <v>3631</v>
      </c>
      <c r="L1150">
        <v>6.3344190089820396</v>
      </c>
      <c r="M1150" s="4" t="str">
        <f t="shared" si="17"/>
        <v>-</v>
      </c>
      <c r="N1150" t="s">
        <v>3623</v>
      </c>
      <c r="O1150" t="s">
        <v>324</v>
      </c>
      <c r="P1150" t="s">
        <v>3625</v>
      </c>
      <c r="Q1150" t="s">
        <v>52</v>
      </c>
      <c r="R1150" t="s">
        <v>52</v>
      </c>
      <c r="S1150" t="s">
        <v>52</v>
      </c>
      <c r="T1150" t="s">
        <v>97</v>
      </c>
      <c r="U1150" t="s">
        <v>52</v>
      </c>
      <c r="V1150" t="s">
        <v>3626</v>
      </c>
      <c r="W1150" t="s">
        <v>3627</v>
      </c>
      <c r="X1150" t="s">
        <v>3628</v>
      </c>
      <c r="Y1150" t="s">
        <v>3628</v>
      </c>
      <c r="Z1150" t="s">
        <v>52</v>
      </c>
      <c r="AA1150" t="s">
        <v>3629</v>
      </c>
      <c r="AB1150" t="s">
        <v>324</v>
      </c>
      <c r="AC1150" t="s">
        <v>3625</v>
      </c>
      <c r="AD1150" t="s">
        <v>52</v>
      </c>
      <c r="AE1150" t="s">
        <v>52</v>
      </c>
      <c r="AF1150" t="s">
        <v>52</v>
      </c>
      <c r="AG1150" t="s">
        <v>97</v>
      </c>
    </row>
    <row r="1151" spans="1:33" x14ac:dyDescent="0.2">
      <c r="A1151">
        <v>2</v>
      </c>
      <c r="B1151">
        <v>8844949</v>
      </c>
      <c r="C1151">
        <v>4.63E-7</v>
      </c>
      <c r="D1151" t="s">
        <v>4</v>
      </c>
      <c r="E1151" t="s">
        <v>6195</v>
      </c>
      <c r="F1151">
        <v>8834049</v>
      </c>
      <c r="G1151">
        <v>8836542</v>
      </c>
      <c r="H1151" t="s">
        <v>83</v>
      </c>
      <c r="I1151" t="s">
        <v>56</v>
      </c>
      <c r="J1151">
        <v>8407</v>
      </c>
      <c r="K1151" t="s">
        <v>6196</v>
      </c>
      <c r="L1151">
        <v>6.3344190089820396</v>
      </c>
      <c r="M1151" s="4" t="str">
        <f t="shared" si="17"/>
        <v>-</v>
      </c>
      <c r="N1151" t="s">
        <v>6195</v>
      </c>
      <c r="O1151" t="s">
        <v>6197</v>
      </c>
      <c r="P1151" t="s">
        <v>6198</v>
      </c>
      <c r="Q1151" t="s">
        <v>52</v>
      </c>
      <c r="R1151" t="s">
        <v>52</v>
      </c>
      <c r="S1151" t="s">
        <v>52</v>
      </c>
      <c r="T1151" t="s">
        <v>97</v>
      </c>
      <c r="U1151" t="s">
        <v>52</v>
      </c>
      <c r="V1151" t="s">
        <v>6199</v>
      </c>
      <c r="W1151" t="s">
        <v>52</v>
      </c>
      <c r="X1151" t="s">
        <v>1265</v>
      </c>
      <c r="Y1151" t="s">
        <v>1265</v>
      </c>
      <c r="Z1151" t="s">
        <v>52</v>
      </c>
      <c r="AA1151" t="s">
        <v>6200</v>
      </c>
      <c r="AB1151" t="s">
        <v>6197</v>
      </c>
      <c r="AC1151" t="s">
        <v>6198</v>
      </c>
      <c r="AD1151" t="s">
        <v>52</v>
      </c>
      <c r="AE1151" t="s">
        <v>52</v>
      </c>
      <c r="AF1151" t="s">
        <v>52</v>
      </c>
      <c r="AG1151" t="s">
        <v>97</v>
      </c>
    </row>
    <row r="1152" spans="1:33" x14ac:dyDescent="0.2">
      <c r="A1152">
        <v>2</v>
      </c>
      <c r="B1152">
        <v>8844949</v>
      </c>
      <c r="C1152">
        <v>4.63E-7</v>
      </c>
      <c r="D1152" t="s">
        <v>4</v>
      </c>
      <c r="E1152" t="s">
        <v>6201</v>
      </c>
      <c r="F1152">
        <v>8838021</v>
      </c>
      <c r="G1152">
        <v>8840319</v>
      </c>
      <c r="H1152" t="s">
        <v>52</v>
      </c>
      <c r="I1152" t="s">
        <v>56</v>
      </c>
      <c r="J1152">
        <v>4630</v>
      </c>
      <c r="K1152" t="s">
        <v>6196</v>
      </c>
      <c r="L1152">
        <v>6.3344190089820396</v>
      </c>
      <c r="M1152" s="4" t="str">
        <f t="shared" si="17"/>
        <v>-</v>
      </c>
      <c r="N1152" t="s">
        <v>6201</v>
      </c>
      <c r="O1152" t="s">
        <v>6202</v>
      </c>
      <c r="P1152" t="s">
        <v>6203</v>
      </c>
      <c r="Q1152" t="s">
        <v>6204</v>
      </c>
      <c r="R1152" t="s">
        <v>52</v>
      </c>
      <c r="S1152" t="s">
        <v>6205</v>
      </c>
      <c r="T1152" t="s">
        <v>596</v>
      </c>
      <c r="U1152" t="s">
        <v>52</v>
      </c>
      <c r="V1152" t="s">
        <v>6206</v>
      </c>
      <c r="W1152" t="s">
        <v>6207</v>
      </c>
      <c r="X1152" t="s">
        <v>6208</v>
      </c>
      <c r="Y1152" t="s">
        <v>6208</v>
      </c>
      <c r="Z1152" t="s">
        <v>6209</v>
      </c>
      <c r="AA1152" t="s">
        <v>6210</v>
      </c>
      <c r="AB1152" t="s">
        <v>6202</v>
      </c>
      <c r="AC1152" t="s">
        <v>6203</v>
      </c>
      <c r="AD1152" t="s">
        <v>6204</v>
      </c>
      <c r="AE1152" t="s">
        <v>52</v>
      </c>
      <c r="AF1152" t="s">
        <v>52</v>
      </c>
      <c r="AG1152" t="s">
        <v>596</v>
      </c>
    </row>
    <row r="1153" spans="1:33" x14ac:dyDescent="0.2">
      <c r="A1153">
        <v>2</v>
      </c>
      <c r="B1153">
        <v>8844949</v>
      </c>
      <c r="C1153">
        <v>4.63E-7</v>
      </c>
      <c r="D1153" t="s">
        <v>4</v>
      </c>
      <c r="E1153" t="s">
        <v>6211</v>
      </c>
      <c r="F1153">
        <v>8842323</v>
      </c>
      <c r="G1153">
        <v>8844477</v>
      </c>
      <c r="H1153" t="s">
        <v>83</v>
      </c>
      <c r="I1153" t="s">
        <v>56</v>
      </c>
      <c r="J1153">
        <v>472</v>
      </c>
      <c r="K1153" t="s">
        <v>6196</v>
      </c>
      <c r="L1153">
        <v>6.3344190089820396</v>
      </c>
      <c r="M1153" s="4" t="str">
        <f t="shared" si="17"/>
        <v>-</v>
      </c>
    </row>
    <row r="1154" spans="1:33" x14ac:dyDescent="0.2">
      <c r="A1154">
        <v>2</v>
      </c>
      <c r="B1154">
        <v>8844949</v>
      </c>
      <c r="C1154">
        <v>4.63E-7</v>
      </c>
      <c r="D1154" t="s">
        <v>4</v>
      </c>
      <c r="E1154" t="s">
        <v>6212</v>
      </c>
      <c r="F1154">
        <v>8849583</v>
      </c>
      <c r="G1154">
        <v>8850501</v>
      </c>
      <c r="H1154" t="s">
        <v>83</v>
      </c>
      <c r="I1154" t="s">
        <v>59</v>
      </c>
      <c r="J1154">
        <v>4634</v>
      </c>
      <c r="K1154" t="s">
        <v>6196</v>
      </c>
      <c r="L1154">
        <v>6.3344190089820396</v>
      </c>
      <c r="M1154" s="4" t="str">
        <f t="shared" si="17"/>
        <v>-</v>
      </c>
      <c r="N1154" t="s">
        <v>6212</v>
      </c>
      <c r="O1154" t="s">
        <v>52</v>
      </c>
      <c r="P1154" t="s">
        <v>6213</v>
      </c>
      <c r="Q1154" t="s">
        <v>52</v>
      </c>
      <c r="R1154" t="s">
        <v>6214</v>
      </c>
      <c r="S1154" t="s">
        <v>52</v>
      </c>
      <c r="T1154" t="s">
        <v>52</v>
      </c>
      <c r="U1154" t="s">
        <v>52</v>
      </c>
      <c r="V1154" t="s">
        <v>6215</v>
      </c>
      <c r="W1154" t="s">
        <v>6216</v>
      </c>
      <c r="X1154" t="s">
        <v>6216</v>
      </c>
      <c r="Y1154" t="s">
        <v>6216</v>
      </c>
      <c r="Z1154" t="s">
        <v>6217</v>
      </c>
      <c r="AA1154" t="s">
        <v>6218</v>
      </c>
      <c r="AB1154" t="s">
        <v>52</v>
      </c>
      <c r="AC1154" t="s">
        <v>6213</v>
      </c>
      <c r="AD1154" t="s">
        <v>52</v>
      </c>
      <c r="AE1154" t="s">
        <v>52</v>
      </c>
      <c r="AF1154" t="s">
        <v>52</v>
      </c>
      <c r="AG1154" t="s">
        <v>52</v>
      </c>
    </row>
    <row r="1155" spans="1:33" x14ac:dyDescent="0.2">
      <c r="A1155">
        <v>2</v>
      </c>
      <c r="B1155">
        <v>8844949</v>
      </c>
      <c r="C1155">
        <v>4.63E-7</v>
      </c>
      <c r="D1155" t="s">
        <v>4</v>
      </c>
      <c r="E1155" t="s">
        <v>6219</v>
      </c>
      <c r="F1155">
        <v>8852766</v>
      </c>
      <c r="G1155">
        <v>8860152</v>
      </c>
      <c r="H1155" t="s">
        <v>52</v>
      </c>
      <c r="I1155" t="s">
        <v>59</v>
      </c>
      <c r="J1155">
        <v>7817</v>
      </c>
      <c r="K1155" t="s">
        <v>6196</v>
      </c>
      <c r="L1155">
        <v>6.3344190089820396</v>
      </c>
      <c r="M1155" s="4" t="str">
        <f t="shared" si="17"/>
        <v>-</v>
      </c>
      <c r="N1155" t="s">
        <v>6219</v>
      </c>
      <c r="O1155" t="s">
        <v>52</v>
      </c>
      <c r="P1155" t="s">
        <v>6220</v>
      </c>
      <c r="Q1155" t="s">
        <v>52</v>
      </c>
      <c r="R1155" t="s">
        <v>52</v>
      </c>
      <c r="S1155" t="s">
        <v>52</v>
      </c>
      <c r="T1155" t="s">
        <v>52</v>
      </c>
      <c r="U1155" t="s">
        <v>52</v>
      </c>
      <c r="V1155" t="s">
        <v>6221</v>
      </c>
      <c r="W1155" t="s">
        <v>6222</v>
      </c>
      <c r="X1155" t="s">
        <v>6222</v>
      </c>
      <c r="Y1155" t="s">
        <v>6222</v>
      </c>
      <c r="Z1155" t="s">
        <v>52</v>
      </c>
      <c r="AA1155" t="s">
        <v>6223</v>
      </c>
      <c r="AB1155" t="s">
        <v>52</v>
      </c>
      <c r="AC1155" t="s">
        <v>6220</v>
      </c>
      <c r="AD1155" t="s">
        <v>52</v>
      </c>
      <c r="AE1155" t="s">
        <v>52</v>
      </c>
      <c r="AF1155" t="s">
        <v>52</v>
      </c>
      <c r="AG1155" t="s">
        <v>52</v>
      </c>
    </row>
    <row r="1156" spans="1:33" x14ac:dyDescent="0.2">
      <c r="A1156">
        <v>11</v>
      </c>
      <c r="B1156">
        <v>4775450</v>
      </c>
      <c r="C1156">
        <v>4.6499999999999999E-7</v>
      </c>
      <c r="D1156" t="s">
        <v>0</v>
      </c>
      <c r="E1156" t="s">
        <v>2705</v>
      </c>
      <c r="F1156">
        <v>4767127</v>
      </c>
      <c r="G1156">
        <v>4767865</v>
      </c>
      <c r="H1156" t="s">
        <v>83</v>
      </c>
      <c r="I1156" t="s">
        <v>56</v>
      </c>
      <c r="J1156">
        <v>7585</v>
      </c>
      <c r="K1156" t="s">
        <v>2706</v>
      </c>
      <c r="L1156">
        <v>6.3325470471100402</v>
      </c>
      <c r="M1156" s="4" t="str">
        <f t="shared" ref="M1156:M1219" si="18">IF(C1156&lt;(0.05/8253066),"PASS","-")</f>
        <v>-</v>
      </c>
      <c r="N1156" t="s">
        <v>2705</v>
      </c>
      <c r="O1156" t="s">
        <v>2707</v>
      </c>
      <c r="P1156" t="s">
        <v>2708</v>
      </c>
      <c r="Q1156" t="s">
        <v>52</v>
      </c>
      <c r="R1156" t="s">
        <v>52</v>
      </c>
      <c r="S1156" t="s">
        <v>52</v>
      </c>
      <c r="T1156" t="s">
        <v>52</v>
      </c>
      <c r="U1156" t="s">
        <v>52</v>
      </c>
      <c r="V1156" t="s">
        <v>2709</v>
      </c>
      <c r="W1156" t="s">
        <v>52</v>
      </c>
      <c r="X1156" t="s">
        <v>2710</v>
      </c>
      <c r="Y1156" t="s">
        <v>2710</v>
      </c>
      <c r="Z1156" t="s">
        <v>52</v>
      </c>
      <c r="AA1156" t="s">
        <v>2711</v>
      </c>
      <c r="AB1156" t="s">
        <v>2712</v>
      </c>
      <c r="AC1156" t="s">
        <v>2708</v>
      </c>
      <c r="AD1156" t="s">
        <v>52</v>
      </c>
      <c r="AE1156" t="s">
        <v>52</v>
      </c>
      <c r="AF1156" t="s">
        <v>52</v>
      </c>
      <c r="AG1156" t="s">
        <v>2713</v>
      </c>
    </row>
    <row r="1157" spans="1:33" x14ac:dyDescent="0.2">
      <c r="A1157">
        <v>11</v>
      </c>
      <c r="B1157">
        <v>4775450</v>
      </c>
      <c r="C1157">
        <v>4.6499999999999999E-7</v>
      </c>
      <c r="D1157" t="s">
        <v>0</v>
      </c>
      <c r="E1157" t="s">
        <v>2714</v>
      </c>
      <c r="F1157">
        <v>4774219</v>
      </c>
      <c r="G1157">
        <v>4774722</v>
      </c>
      <c r="H1157" t="s">
        <v>83</v>
      </c>
      <c r="I1157" t="s">
        <v>56</v>
      </c>
      <c r="J1157">
        <v>728</v>
      </c>
      <c r="K1157" t="s">
        <v>2706</v>
      </c>
      <c r="L1157">
        <v>6.3325470471100402</v>
      </c>
      <c r="M1157" s="4" t="str">
        <f t="shared" si="18"/>
        <v>-</v>
      </c>
      <c r="N1157" t="s">
        <v>2714</v>
      </c>
      <c r="O1157" t="s">
        <v>52</v>
      </c>
      <c r="P1157" t="s">
        <v>52</v>
      </c>
      <c r="Q1157" t="s">
        <v>52</v>
      </c>
      <c r="R1157" t="s">
        <v>52</v>
      </c>
      <c r="S1157" t="s">
        <v>52</v>
      </c>
      <c r="T1157" t="s">
        <v>52</v>
      </c>
      <c r="U1157" t="s">
        <v>52</v>
      </c>
      <c r="V1157" t="s">
        <v>52</v>
      </c>
      <c r="W1157" t="s">
        <v>52</v>
      </c>
      <c r="X1157" t="s">
        <v>52</v>
      </c>
      <c r="Y1157" t="s">
        <v>52</v>
      </c>
      <c r="Z1157" t="s">
        <v>52</v>
      </c>
      <c r="AA1157" t="s">
        <v>52</v>
      </c>
      <c r="AB1157" t="s">
        <v>52</v>
      </c>
      <c r="AC1157" t="s">
        <v>52</v>
      </c>
      <c r="AD1157" t="s">
        <v>52</v>
      </c>
      <c r="AE1157" t="s">
        <v>52</v>
      </c>
      <c r="AF1157" t="s">
        <v>52</v>
      </c>
      <c r="AG1157" t="s">
        <v>52</v>
      </c>
    </row>
    <row r="1158" spans="1:33" x14ac:dyDescent="0.2">
      <c r="A1158">
        <v>11</v>
      </c>
      <c r="B1158">
        <v>4775450</v>
      </c>
      <c r="C1158">
        <v>4.6499999999999999E-7</v>
      </c>
      <c r="D1158" t="s">
        <v>0</v>
      </c>
      <c r="E1158" t="s">
        <v>2715</v>
      </c>
      <c r="F1158">
        <v>4777968</v>
      </c>
      <c r="G1158">
        <v>4778204</v>
      </c>
      <c r="H1158" t="s">
        <v>52</v>
      </c>
      <c r="I1158" t="s">
        <v>59</v>
      </c>
      <c r="J1158">
        <v>2518</v>
      </c>
      <c r="K1158" t="s">
        <v>2706</v>
      </c>
      <c r="L1158">
        <v>6.3325470471100402</v>
      </c>
      <c r="M1158" s="4" t="str">
        <f t="shared" si="18"/>
        <v>-</v>
      </c>
      <c r="N1158" t="s">
        <v>2715</v>
      </c>
      <c r="O1158" t="s">
        <v>52</v>
      </c>
      <c r="P1158" t="s">
        <v>52</v>
      </c>
      <c r="Q1158" t="s">
        <v>52</v>
      </c>
      <c r="R1158" t="s">
        <v>52</v>
      </c>
      <c r="S1158" t="s">
        <v>52</v>
      </c>
      <c r="T1158" t="s">
        <v>52</v>
      </c>
      <c r="U1158" t="s">
        <v>52</v>
      </c>
      <c r="V1158" t="s">
        <v>52</v>
      </c>
      <c r="W1158" t="s">
        <v>52</v>
      </c>
      <c r="X1158" t="s">
        <v>52</v>
      </c>
      <c r="Y1158" t="s">
        <v>52</v>
      </c>
      <c r="Z1158" t="s">
        <v>52</v>
      </c>
      <c r="AA1158" t="s">
        <v>52</v>
      </c>
      <c r="AB1158" t="s">
        <v>52</v>
      </c>
      <c r="AC1158" t="s">
        <v>52</v>
      </c>
      <c r="AD1158" t="s">
        <v>52</v>
      </c>
      <c r="AE1158" t="s">
        <v>52</v>
      </c>
      <c r="AF1158" t="s">
        <v>52</v>
      </c>
      <c r="AG1158" t="s">
        <v>52</v>
      </c>
    </row>
    <row r="1159" spans="1:33" x14ac:dyDescent="0.2">
      <c r="A1159">
        <v>11</v>
      </c>
      <c r="B1159">
        <v>4775450</v>
      </c>
      <c r="C1159">
        <v>4.6499999999999999E-7</v>
      </c>
      <c r="D1159" t="s">
        <v>0</v>
      </c>
      <c r="E1159" t="s">
        <v>2716</v>
      </c>
      <c r="F1159">
        <v>4780018</v>
      </c>
      <c r="G1159">
        <v>4782540</v>
      </c>
      <c r="H1159" t="s">
        <v>83</v>
      </c>
      <c r="I1159" t="s">
        <v>59</v>
      </c>
      <c r="J1159">
        <v>4568</v>
      </c>
      <c r="K1159" t="s">
        <v>2706</v>
      </c>
      <c r="L1159">
        <v>6.3325470471100402</v>
      </c>
      <c r="M1159" s="4" t="str">
        <f t="shared" si="18"/>
        <v>-</v>
      </c>
      <c r="N1159" t="s">
        <v>2716</v>
      </c>
      <c r="O1159" t="s">
        <v>2461</v>
      </c>
      <c r="P1159" t="s">
        <v>2405</v>
      </c>
      <c r="Q1159" t="s">
        <v>95</v>
      </c>
      <c r="R1159" t="s">
        <v>52</v>
      </c>
      <c r="S1159" t="s">
        <v>52</v>
      </c>
      <c r="T1159" t="s">
        <v>97</v>
      </c>
      <c r="U1159" t="s">
        <v>52</v>
      </c>
      <c r="V1159" t="s">
        <v>2717</v>
      </c>
      <c r="W1159" t="s">
        <v>2718</v>
      </c>
      <c r="X1159" t="s">
        <v>2719</v>
      </c>
      <c r="Y1159" t="s">
        <v>2719</v>
      </c>
      <c r="Z1159" t="s">
        <v>52</v>
      </c>
      <c r="AA1159" t="s">
        <v>2720</v>
      </c>
      <c r="AB1159" t="s">
        <v>2410</v>
      </c>
      <c r="AC1159" t="s">
        <v>2411</v>
      </c>
      <c r="AD1159" t="s">
        <v>95</v>
      </c>
      <c r="AE1159" t="s">
        <v>52</v>
      </c>
      <c r="AF1159" t="s">
        <v>52</v>
      </c>
      <c r="AG1159" t="s">
        <v>97</v>
      </c>
    </row>
    <row r="1160" spans="1:33" x14ac:dyDescent="0.2">
      <c r="A1160">
        <v>1</v>
      </c>
      <c r="B1160">
        <v>2205381</v>
      </c>
      <c r="C1160">
        <v>4.6499999999999999E-7</v>
      </c>
      <c r="D1160" t="s">
        <v>2</v>
      </c>
      <c r="E1160" t="s">
        <v>6663</v>
      </c>
      <c r="F1160">
        <v>2195164</v>
      </c>
      <c r="G1160">
        <v>2204263</v>
      </c>
      <c r="H1160" t="s">
        <v>83</v>
      </c>
      <c r="I1160" t="s">
        <v>56</v>
      </c>
      <c r="J1160">
        <v>1118</v>
      </c>
      <c r="K1160" t="s">
        <v>6673</v>
      </c>
      <c r="L1160">
        <v>6.3325470471100402</v>
      </c>
      <c r="M1160" s="4" t="str">
        <f t="shared" si="18"/>
        <v>-</v>
      </c>
      <c r="N1160" t="s">
        <v>6663</v>
      </c>
      <c r="O1160" t="s">
        <v>6664</v>
      </c>
      <c r="P1160" t="s">
        <v>6665</v>
      </c>
      <c r="Q1160" t="s">
        <v>52</v>
      </c>
      <c r="R1160" t="s">
        <v>52</v>
      </c>
      <c r="S1160" t="s">
        <v>6666</v>
      </c>
      <c r="T1160" t="s">
        <v>6667</v>
      </c>
      <c r="U1160" t="s">
        <v>2164</v>
      </c>
      <c r="V1160" t="s">
        <v>6668</v>
      </c>
      <c r="W1160" t="s">
        <v>6669</v>
      </c>
      <c r="X1160" t="s">
        <v>6670</v>
      </c>
      <c r="Y1160" t="s">
        <v>6670</v>
      </c>
      <c r="Z1160" t="s">
        <v>6671</v>
      </c>
      <c r="AA1160" t="s">
        <v>6672</v>
      </c>
      <c r="AB1160" t="s">
        <v>6664</v>
      </c>
      <c r="AC1160" t="s">
        <v>6665</v>
      </c>
      <c r="AD1160" t="s">
        <v>52</v>
      </c>
      <c r="AE1160" t="s">
        <v>52</v>
      </c>
      <c r="AF1160" t="s">
        <v>6666</v>
      </c>
      <c r="AG1160" t="s">
        <v>6667</v>
      </c>
    </row>
    <row r="1161" spans="1:33" x14ac:dyDescent="0.2">
      <c r="A1161">
        <v>1</v>
      </c>
      <c r="B1161">
        <v>2205381</v>
      </c>
      <c r="C1161">
        <v>4.6499999999999999E-7</v>
      </c>
      <c r="D1161" t="s">
        <v>2</v>
      </c>
      <c r="E1161" t="s">
        <v>6674</v>
      </c>
      <c r="F1161">
        <v>2205419</v>
      </c>
      <c r="G1161">
        <v>2207938</v>
      </c>
      <c r="H1161" t="s">
        <v>52</v>
      </c>
      <c r="I1161" t="s">
        <v>59</v>
      </c>
      <c r="J1161">
        <v>38</v>
      </c>
      <c r="K1161" t="s">
        <v>6673</v>
      </c>
      <c r="L1161">
        <v>6.3325470471100402</v>
      </c>
      <c r="M1161" s="4" t="str">
        <f t="shared" si="18"/>
        <v>-</v>
      </c>
      <c r="N1161" t="s">
        <v>6674</v>
      </c>
      <c r="O1161" t="s">
        <v>52</v>
      </c>
      <c r="P1161" t="s">
        <v>6675</v>
      </c>
      <c r="Q1161" t="s">
        <v>6676</v>
      </c>
      <c r="R1161" t="s">
        <v>52</v>
      </c>
      <c r="S1161" t="s">
        <v>6677</v>
      </c>
      <c r="T1161" t="s">
        <v>52</v>
      </c>
      <c r="U1161" t="s">
        <v>52</v>
      </c>
      <c r="V1161" t="s">
        <v>6678</v>
      </c>
      <c r="W1161" t="s">
        <v>52</v>
      </c>
      <c r="X1161" t="s">
        <v>6679</v>
      </c>
      <c r="Y1161" t="s">
        <v>6679</v>
      </c>
      <c r="Z1161" t="s">
        <v>52</v>
      </c>
      <c r="AA1161" t="s">
        <v>6680</v>
      </c>
      <c r="AB1161" t="s">
        <v>6681</v>
      </c>
      <c r="AC1161" t="s">
        <v>6675</v>
      </c>
      <c r="AD1161" t="s">
        <v>6676</v>
      </c>
      <c r="AE1161" t="s">
        <v>6682</v>
      </c>
      <c r="AF1161" t="s">
        <v>6677</v>
      </c>
      <c r="AG1161" t="s">
        <v>52</v>
      </c>
    </row>
    <row r="1162" spans="1:33" x14ac:dyDescent="0.2">
      <c r="A1162">
        <v>1</v>
      </c>
      <c r="B1162">
        <v>2205381</v>
      </c>
      <c r="C1162">
        <v>4.6499999999999999E-7</v>
      </c>
      <c r="D1162" t="s">
        <v>2</v>
      </c>
      <c r="E1162" t="s">
        <v>6683</v>
      </c>
      <c r="F1162">
        <v>2208508</v>
      </c>
      <c r="G1162">
        <v>2211683</v>
      </c>
      <c r="H1162" t="s">
        <v>52</v>
      </c>
      <c r="I1162" t="s">
        <v>59</v>
      </c>
      <c r="J1162">
        <v>3127</v>
      </c>
      <c r="K1162" t="s">
        <v>6673</v>
      </c>
      <c r="L1162">
        <v>6.3325470471100402</v>
      </c>
      <c r="M1162" s="4" t="str">
        <f t="shared" si="18"/>
        <v>-</v>
      </c>
      <c r="N1162" t="s">
        <v>6683</v>
      </c>
      <c r="O1162" t="s">
        <v>6684</v>
      </c>
      <c r="P1162" t="s">
        <v>6685</v>
      </c>
      <c r="Q1162" t="s">
        <v>6686</v>
      </c>
      <c r="R1162" t="s">
        <v>6687</v>
      </c>
      <c r="S1162" t="s">
        <v>6688</v>
      </c>
      <c r="T1162" t="s">
        <v>6689</v>
      </c>
      <c r="U1162" t="s">
        <v>52</v>
      </c>
      <c r="V1162" t="s">
        <v>6690</v>
      </c>
      <c r="W1162" t="s">
        <v>52</v>
      </c>
      <c r="X1162" t="s">
        <v>6691</v>
      </c>
      <c r="Y1162" t="s">
        <v>6691</v>
      </c>
      <c r="Z1162" t="s">
        <v>52</v>
      </c>
      <c r="AA1162" t="s">
        <v>6692</v>
      </c>
      <c r="AB1162" t="s">
        <v>6684</v>
      </c>
      <c r="AC1162" t="s">
        <v>6685</v>
      </c>
      <c r="AD1162" t="s">
        <v>6686</v>
      </c>
      <c r="AE1162" t="s">
        <v>6687</v>
      </c>
      <c r="AF1162" t="s">
        <v>6688</v>
      </c>
      <c r="AG1162" t="s">
        <v>6689</v>
      </c>
    </row>
    <row r="1163" spans="1:33" x14ac:dyDescent="0.2">
      <c r="A1163">
        <v>1</v>
      </c>
      <c r="B1163">
        <v>2205381</v>
      </c>
      <c r="C1163">
        <v>4.6499999999999999E-7</v>
      </c>
      <c r="D1163" t="s">
        <v>2</v>
      </c>
      <c r="E1163" t="s">
        <v>6693</v>
      </c>
      <c r="F1163">
        <v>2212510</v>
      </c>
      <c r="G1163">
        <v>2227941</v>
      </c>
      <c r="H1163" t="s">
        <v>52</v>
      </c>
      <c r="I1163" t="s">
        <v>59</v>
      </c>
      <c r="J1163">
        <v>7129</v>
      </c>
      <c r="K1163" t="s">
        <v>6673</v>
      </c>
      <c r="L1163">
        <v>6.3325470471100402</v>
      </c>
      <c r="M1163" s="4" t="str">
        <f t="shared" si="18"/>
        <v>-</v>
      </c>
      <c r="N1163" t="s">
        <v>6693</v>
      </c>
      <c r="O1163" t="s">
        <v>6694</v>
      </c>
      <c r="P1163" t="s">
        <v>6695</v>
      </c>
      <c r="Q1163" t="s">
        <v>52</v>
      </c>
      <c r="R1163" t="s">
        <v>52</v>
      </c>
      <c r="S1163" t="s">
        <v>52</v>
      </c>
      <c r="T1163" t="s">
        <v>52</v>
      </c>
      <c r="U1163" t="s">
        <v>52</v>
      </c>
      <c r="V1163" t="s">
        <v>6696</v>
      </c>
      <c r="W1163" t="s">
        <v>52</v>
      </c>
      <c r="X1163" t="s">
        <v>6697</v>
      </c>
      <c r="Y1163" t="s">
        <v>6697</v>
      </c>
      <c r="Z1163" t="s">
        <v>52</v>
      </c>
      <c r="AA1163" t="s">
        <v>6698</v>
      </c>
      <c r="AB1163" t="s">
        <v>6694</v>
      </c>
      <c r="AC1163" t="s">
        <v>6695</v>
      </c>
      <c r="AD1163" t="s">
        <v>52</v>
      </c>
      <c r="AE1163" t="s">
        <v>52</v>
      </c>
      <c r="AF1163" t="s">
        <v>52</v>
      </c>
      <c r="AG1163" t="s">
        <v>52</v>
      </c>
    </row>
    <row r="1164" spans="1:33" x14ac:dyDescent="0.2">
      <c r="A1164">
        <v>6</v>
      </c>
      <c r="B1164">
        <v>14553614</v>
      </c>
      <c r="C1164">
        <v>4.7E-7</v>
      </c>
      <c r="D1164" t="s">
        <v>2</v>
      </c>
      <c r="E1164" t="s">
        <v>4503</v>
      </c>
      <c r="F1164">
        <v>14541150</v>
      </c>
      <c r="G1164">
        <v>14545990</v>
      </c>
      <c r="H1164" t="s">
        <v>83</v>
      </c>
      <c r="I1164" t="s">
        <v>56</v>
      </c>
      <c r="J1164">
        <v>7624</v>
      </c>
      <c r="K1164" t="s">
        <v>4504</v>
      </c>
      <c r="L1164">
        <v>6.3279021420642803</v>
      </c>
      <c r="M1164" s="4" t="str">
        <f t="shared" si="18"/>
        <v>-</v>
      </c>
      <c r="N1164" t="s">
        <v>4503</v>
      </c>
      <c r="O1164" t="s">
        <v>4505</v>
      </c>
      <c r="P1164" t="s">
        <v>4506</v>
      </c>
      <c r="Q1164" t="s">
        <v>4507</v>
      </c>
      <c r="R1164" t="s">
        <v>52</v>
      </c>
      <c r="S1164" t="s">
        <v>4508</v>
      </c>
      <c r="T1164" t="s">
        <v>4509</v>
      </c>
      <c r="U1164" t="s">
        <v>52</v>
      </c>
      <c r="V1164" t="s">
        <v>4510</v>
      </c>
      <c r="W1164" t="s">
        <v>4511</v>
      </c>
      <c r="X1164" t="s">
        <v>4512</v>
      </c>
      <c r="Y1164" t="s">
        <v>4512</v>
      </c>
      <c r="Z1164" t="s">
        <v>4513</v>
      </c>
      <c r="AA1164" t="s">
        <v>4514</v>
      </c>
      <c r="AB1164" t="s">
        <v>4311</v>
      </c>
      <c r="AC1164" t="s">
        <v>4506</v>
      </c>
      <c r="AD1164" t="s">
        <v>4507</v>
      </c>
      <c r="AE1164" t="s">
        <v>52</v>
      </c>
      <c r="AF1164" t="s">
        <v>52</v>
      </c>
      <c r="AG1164" t="s">
        <v>97</v>
      </c>
    </row>
    <row r="1165" spans="1:33" x14ac:dyDescent="0.2">
      <c r="A1165">
        <v>6</v>
      </c>
      <c r="B1165">
        <v>10788819</v>
      </c>
      <c r="C1165">
        <v>4.7199999999999999E-7</v>
      </c>
      <c r="D1165" t="s">
        <v>0</v>
      </c>
      <c r="E1165" t="s">
        <v>4441</v>
      </c>
      <c r="F1165">
        <v>10779854</v>
      </c>
      <c r="G1165">
        <v>10781784</v>
      </c>
      <c r="H1165" t="s">
        <v>83</v>
      </c>
      <c r="I1165" t="s">
        <v>56</v>
      </c>
      <c r="J1165">
        <v>7035</v>
      </c>
      <c r="K1165" t="s">
        <v>4463</v>
      </c>
      <c r="L1165">
        <v>6.3260580013659098</v>
      </c>
      <c r="M1165" s="4" t="str">
        <f t="shared" si="18"/>
        <v>-</v>
      </c>
      <c r="N1165" t="s">
        <v>4441</v>
      </c>
      <c r="O1165" t="s">
        <v>4442</v>
      </c>
      <c r="P1165" t="s">
        <v>4443</v>
      </c>
      <c r="Q1165" t="s">
        <v>4444</v>
      </c>
      <c r="R1165" t="s">
        <v>52</v>
      </c>
      <c r="S1165" t="s">
        <v>4445</v>
      </c>
      <c r="T1165" t="s">
        <v>537</v>
      </c>
      <c r="U1165" t="s">
        <v>52</v>
      </c>
      <c r="V1165" t="s">
        <v>4446</v>
      </c>
      <c r="W1165" t="s">
        <v>52</v>
      </c>
      <c r="X1165" t="s">
        <v>4447</v>
      </c>
      <c r="Y1165" t="s">
        <v>4447</v>
      </c>
      <c r="Z1165" t="s">
        <v>52</v>
      </c>
      <c r="AA1165" t="s">
        <v>4448</v>
      </c>
      <c r="AB1165" t="s">
        <v>4442</v>
      </c>
      <c r="AC1165" t="s">
        <v>4443</v>
      </c>
      <c r="AD1165" t="s">
        <v>4444</v>
      </c>
      <c r="AE1165" t="s">
        <v>52</v>
      </c>
      <c r="AF1165" t="s">
        <v>4445</v>
      </c>
      <c r="AG1165" t="s">
        <v>537</v>
      </c>
    </row>
    <row r="1166" spans="1:33" x14ac:dyDescent="0.2">
      <c r="A1166">
        <v>6</v>
      </c>
      <c r="B1166">
        <v>10788819</v>
      </c>
      <c r="C1166">
        <v>4.7199999999999999E-7</v>
      </c>
      <c r="D1166" t="s">
        <v>0</v>
      </c>
      <c r="E1166" t="s">
        <v>4453</v>
      </c>
      <c r="F1166">
        <v>10789470</v>
      </c>
      <c r="G1166">
        <v>10791251</v>
      </c>
      <c r="H1166" t="s">
        <v>52</v>
      </c>
      <c r="I1166" t="s">
        <v>59</v>
      </c>
      <c r="J1166">
        <v>651</v>
      </c>
      <c r="K1166" t="s">
        <v>4463</v>
      </c>
      <c r="L1166">
        <v>6.3260580013659098</v>
      </c>
      <c r="M1166" s="4" t="str">
        <f t="shared" si="18"/>
        <v>-</v>
      </c>
      <c r="N1166" t="s">
        <v>4453</v>
      </c>
      <c r="O1166" t="s">
        <v>52</v>
      </c>
      <c r="P1166" t="s">
        <v>52</v>
      </c>
      <c r="Q1166" t="s">
        <v>52</v>
      </c>
      <c r="R1166" t="s">
        <v>52</v>
      </c>
      <c r="S1166" t="s">
        <v>52</v>
      </c>
      <c r="T1166" t="s">
        <v>52</v>
      </c>
      <c r="U1166" t="s">
        <v>52</v>
      </c>
      <c r="V1166" t="s">
        <v>52</v>
      </c>
      <c r="W1166" t="s">
        <v>52</v>
      </c>
      <c r="X1166" t="s">
        <v>52</v>
      </c>
      <c r="Y1166" t="s">
        <v>52</v>
      </c>
      <c r="Z1166" t="s">
        <v>52</v>
      </c>
      <c r="AA1166" t="s">
        <v>52</v>
      </c>
      <c r="AB1166" t="s">
        <v>52</v>
      </c>
      <c r="AC1166" t="s">
        <v>52</v>
      </c>
      <c r="AD1166" t="s">
        <v>52</v>
      </c>
      <c r="AE1166" t="s">
        <v>52</v>
      </c>
      <c r="AF1166" t="s">
        <v>52</v>
      </c>
      <c r="AG1166" t="s">
        <v>52</v>
      </c>
    </row>
    <row r="1167" spans="1:33" x14ac:dyDescent="0.2">
      <c r="A1167">
        <v>6</v>
      </c>
      <c r="B1167">
        <v>10788819</v>
      </c>
      <c r="C1167">
        <v>4.7199999999999999E-7</v>
      </c>
      <c r="D1167" t="s">
        <v>0</v>
      </c>
      <c r="E1167" t="s">
        <v>4455</v>
      </c>
      <c r="F1167">
        <v>10791403</v>
      </c>
      <c r="G1167">
        <v>10796351</v>
      </c>
      <c r="H1167" t="s">
        <v>52</v>
      </c>
      <c r="I1167" t="s">
        <v>59</v>
      </c>
      <c r="J1167">
        <v>2584</v>
      </c>
      <c r="K1167" t="s">
        <v>4463</v>
      </c>
      <c r="L1167">
        <v>6.3260580013659098</v>
      </c>
      <c r="M1167" s="4" t="str">
        <f t="shared" si="18"/>
        <v>-</v>
      </c>
      <c r="N1167" t="s">
        <v>4455</v>
      </c>
      <c r="O1167" t="s">
        <v>52</v>
      </c>
      <c r="P1167" t="s">
        <v>4456</v>
      </c>
      <c r="Q1167" t="s">
        <v>52</v>
      </c>
      <c r="R1167" t="s">
        <v>52</v>
      </c>
      <c r="S1167" t="s">
        <v>52</v>
      </c>
      <c r="T1167" t="s">
        <v>52</v>
      </c>
      <c r="U1167" t="s">
        <v>52</v>
      </c>
      <c r="V1167" t="s">
        <v>4457</v>
      </c>
      <c r="W1167" t="s">
        <v>52</v>
      </c>
      <c r="X1167" t="s">
        <v>52</v>
      </c>
      <c r="Y1167" t="s">
        <v>52</v>
      </c>
      <c r="Z1167" t="s">
        <v>52</v>
      </c>
      <c r="AA1167" t="s">
        <v>4458</v>
      </c>
      <c r="AB1167" t="s">
        <v>52</v>
      </c>
      <c r="AC1167" t="s">
        <v>4459</v>
      </c>
      <c r="AD1167" t="s">
        <v>52</v>
      </c>
      <c r="AE1167" t="s">
        <v>52</v>
      </c>
      <c r="AF1167" t="s">
        <v>52</v>
      </c>
      <c r="AG1167" t="s">
        <v>52</v>
      </c>
    </row>
    <row r="1168" spans="1:33" x14ac:dyDescent="0.2">
      <c r="A1168">
        <v>14</v>
      </c>
      <c r="B1168">
        <v>18651259</v>
      </c>
      <c r="C1168">
        <v>4.7300000000000001E-7</v>
      </c>
      <c r="D1168" t="s">
        <v>15</v>
      </c>
      <c r="E1168" t="s">
        <v>2096</v>
      </c>
      <c r="F1168">
        <v>18639324</v>
      </c>
      <c r="G1168">
        <v>18643597</v>
      </c>
      <c r="H1168" t="s">
        <v>83</v>
      </c>
      <c r="I1168" t="s">
        <v>56</v>
      </c>
      <c r="J1168">
        <v>7662</v>
      </c>
      <c r="K1168" t="s">
        <v>2107</v>
      </c>
      <c r="L1168">
        <v>6.3251388592621796</v>
      </c>
      <c r="M1168" s="4" t="str">
        <f t="shared" si="18"/>
        <v>-</v>
      </c>
      <c r="N1168" t="s">
        <v>2096</v>
      </c>
      <c r="O1168" t="s">
        <v>2097</v>
      </c>
      <c r="P1168" t="s">
        <v>2098</v>
      </c>
      <c r="Q1168" t="s">
        <v>110</v>
      </c>
      <c r="R1168" t="s">
        <v>96</v>
      </c>
      <c r="S1168" t="s">
        <v>52</v>
      </c>
      <c r="T1168" t="s">
        <v>1464</v>
      </c>
      <c r="U1168" t="s">
        <v>52</v>
      </c>
      <c r="V1168" t="s">
        <v>2099</v>
      </c>
      <c r="W1168" t="s">
        <v>52</v>
      </c>
      <c r="X1168" t="s">
        <v>354</v>
      </c>
      <c r="Y1168" t="s">
        <v>354</v>
      </c>
      <c r="Z1168" t="s">
        <v>52</v>
      </c>
      <c r="AA1168" t="s">
        <v>2100</v>
      </c>
      <c r="AB1168" t="s">
        <v>2101</v>
      </c>
      <c r="AC1168" t="s">
        <v>2098</v>
      </c>
      <c r="AD1168" t="s">
        <v>110</v>
      </c>
      <c r="AE1168" t="s">
        <v>96</v>
      </c>
      <c r="AF1168" t="s">
        <v>52</v>
      </c>
      <c r="AG1168" t="s">
        <v>1464</v>
      </c>
    </row>
    <row r="1169" spans="1:33" x14ac:dyDescent="0.2">
      <c r="A1169">
        <v>19</v>
      </c>
      <c r="B1169">
        <v>15292021</v>
      </c>
      <c r="C1169">
        <v>4.75E-7</v>
      </c>
      <c r="D1169" t="s">
        <v>5</v>
      </c>
      <c r="E1169" t="s">
        <v>610</v>
      </c>
      <c r="F1169">
        <v>15281539</v>
      </c>
      <c r="G1169">
        <v>15282169</v>
      </c>
      <c r="H1169" t="s">
        <v>83</v>
      </c>
      <c r="I1169" t="s">
        <v>56</v>
      </c>
      <c r="J1169">
        <v>9852</v>
      </c>
      <c r="K1169" t="s">
        <v>658</v>
      </c>
      <c r="L1169">
        <v>6.3233063903751301</v>
      </c>
      <c r="M1169" s="4" t="str">
        <f t="shared" si="18"/>
        <v>-</v>
      </c>
      <c r="N1169" t="s">
        <v>610</v>
      </c>
      <c r="O1169" t="s">
        <v>52</v>
      </c>
      <c r="P1169" t="s">
        <v>612</v>
      </c>
      <c r="Q1169" t="s">
        <v>52</v>
      </c>
      <c r="R1169" t="s">
        <v>52</v>
      </c>
      <c r="S1169" t="s">
        <v>52</v>
      </c>
      <c r="T1169" t="s">
        <v>52</v>
      </c>
      <c r="U1169" t="s">
        <v>52</v>
      </c>
      <c r="V1169" t="s">
        <v>613</v>
      </c>
      <c r="W1169" t="s">
        <v>52</v>
      </c>
      <c r="X1169" t="s">
        <v>52</v>
      </c>
      <c r="Y1169" t="s">
        <v>52</v>
      </c>
      <c r="Z1169" t="s">
        <v>52</v>
      </c>
      <c r="AA1169" t="s">
        <v>614</v>
      </c>
      <c r="AB1169" t="s">
        <v>52</v>
      </c>
      <c r="AC1169" t="s">
        <v>615</v>
      </c>
      <c r="AD1169" t="s">
        <v>52</v>
      </c>
      <c r="AE1169" t="s">
        <v>52</v>
      </c>
      <c r="AF1169" t="s">
        <v>52</v>
      </c>
      <c r="AG1169" t="s">
        <v>52</v>
      </c>
    </row>
    <row r="1170" spans="1:33" x14ac:dyDescent="0.2">
      <c r="A1170">
        <v>19</v>
      </c>
      <c r="B1170">
        <v>15292021</v>
      </c>
      <c r="C1170">
        <v>4.75E-7</v>
      </c>
      <c r="D1170" t="s">
        <v>5</v>
      </c>
      <c r="E1170" t="s">
        <v>616</v>
      </c>
      <c r="F1170">
        <v>15285179</v>
      </c>
      <c r="G1170">
        <v>15285784</v>
      </c>
      <c r="H1170" t="s">
        <v>83</v>
      </c>
      <c r="I1170" t="s">
        <v>56</v>
      </c>
      <c r="J1170">
        <v>6237</v>
      </c>
      <c r="K1170" t="s">
        <v>658</v>
      </c>
      <c r="L1170">
        <v>6.3233063903751301</v>
      </c>
      <c r="M1170" s="4" t="str">
        <f t="shared" si="18"/>
        <v>-</v>
      </c>
      <c r="N1170" t="s">
        <v>616</v>
      </c>
      <c r="O1170" t="s">
        <v>52</v>
      </c>
      <c r="P1170" t="s">
        <v>617</v>
      </c>
      <c r="Q1170" t="s">
        <v>52</v>
      </c>
      <c r="R1170" t="s">
        <v>52</v>
      </c>
      <c r="S1170" t="s">
        <v>52</v>
      </c>
      <c r="T1170" t="s">
        <v>52</v>
      </c>
      <c r="U1170" t="s">
        <v>52</v>
      </c>
      <c r="V1170" t="s">
        <v>618</v>
      </c>
      <c r="W1170" t="s">
        <v>619</v>
      </c>
      <c r="X1170" t="s">
        <v>620</v>
      </c>
      <c r="Y1170" t="s">
        <v>620</v>
      </c>
      <c r="Z1170" t="s">
        <v>52</v>
      </c>
      <c r="AA1170" t="s">
        <v>621</v>
      </c>
      <c r="AB1170" t="s">
        <v>622</v>
      </c>
      <c r="AC1170" t="s">
        <v>617</v>
      </c>
      <c r="AD1170" t="s">
        <v>52</v>
      </c>
      <c r="AE1170" t="s">
        <v>52</v>
      </c>
      <c r="AF1170" t="s">
        <v>52</v>
      </c>
      <c r="AG1170" t="s">
        <v>52</v>
      </c>
    </row>
    <row r="1171" spans="1:33" x14ac:dyDescent="0.2">
      <c r="A1171">
        <v>19</v>
      </c>
      <c r="B1171">
        <v>15292021</v>
      </c>
      <c r="C1171">
        <v>4.75E-7</v>
      </c>
      <c r="D1171" t="s">
        <v>5</v>
      </c>
      <c r="E1171" t="s">
        <v>623</v>
      </c>
      <c r="F1171">
        <v>15287568</v>
      </c>
      <c r="G1171">
        <v>15288338</v>
      </c>
      <c r="H1171" t="s">
        <v>52</v>
      </c>
      <c r="I1171" t="s">
        <v>56</v>
      </c>
      <c r="J1171">
        <v>3683</v>
      </c>
      <c r="K1171" t="s">
        <v>658</v>
      </c>
      <c r="L1171">
        <v>6.3233063903751301</v>
      </c>
      <c r="M1171" s="4" t="str">
        <f t="shared" si="18"/>
        <v>-</v>
      </c>
      <c r="N1171" t="s">
        <v>623</v>
      </c>
      <c r="O1171" t="s">
        <v>52</v>
      </c>
      <c r="P1171" t="s">
        <v>624</v>
      </c>
      <c r="Q1171" t="s">
        <v>52</v>
      </c>
      <c r="R1171" t="s">
        <v>52</v>
      </c>
      <c r="S1171" t="s">
        <v>52</v>
      </c>
      <c r="T1171" t="s">
        <v>52</v>
      </c>
      <c r="U1171" t="s">
        <v>52</v>
      </c>
      <c r="V1171" t="s">
        <v>625</v>
      </c>
      <c r="W1171" t="s">
        <v>52</v>
      </c>
      <c r="X1171" t="s">
        <v>626</v>
      </c>
      <c r="Y1171" t="s">
        <v>626</v>
      </c>
      <c r="Z1171" t="s">
        <v>52</v>
      </c>
      <c r="AA1171" t="s">
        <v>627</v>
      </c>
      <c r="AB1171" t="s">
        <v>628</v>
      </c>
      <c r="AC1171" t="s">
        <v>624</v>
      </c>
      <c r="AD1171" t="s">
        <v>52</v>
      </c>
      <c r="AE1171" t="s">
        <v>52</v>
      </c>
      <c r="AF1171" t="s">
        <v>52</v>
      </c>
      <c r="AG1171" t="s">
        <v>629</v>
      </c>
    </row>
    <row r="1172" spans="1:33" x14ac:dyDescent="0.2">
      <c r="A1172">
        <v>19</v>
      </c>
      <c r="B1172">
        <v>15292021</v>
      </c>
      <c r="C1172">
        <v>4.75E-7</v>
      </c>
      <c r="D1172" t="s">
        <v>5</v>
      </c>
      <c r="E1172" t="s">
        <v>630</v>
      </c>
      <c r="F1172">
        <v>15293011</v>
      </c>
      <c r="G1172">
        <v>15293391</v>
      </c>
      <c r="H1172" t="s">
        <v>52</v>
      </c>
      <c r="I1172" t="s">
        <v>59</v>
      </c>
      <c r="J1172">
        <v>990</v>
      </c>
      <c r="K1172" t="s">
        <v>658</v>
      </c>
      <c r="L1172">
        <v>6.3233063903751301</v>
      </c>
      <c r="M1172" s="4" t="str">
        <f t="shared" si="18"/>
        <v>-</v>
      </c>
      <c r="N1172" t="s">
        <v>630</v>
      </c>
      <c r="O1172" t="s">
        <v>52</v>
      </c>
      <c r="P1172" t="s">
        <v>631</v>
      </c>
      <c r="Q1172" t="s">
        <v>52</v>
      </c>
      <c r="R1172" t="s">
        <v>52</v>
      </c>
      <c r="S1172" t="s">
        <v>52</v>
      </c>
      <c r="T1172" t="s">
        <v>52</v>
      </c>
      <c r="U1172" t="s">
        <v>52</v>
      </c>
      <c r="V1172" t="s">
        <v>632</v>
      </c>
      <c r="W1172" t="s">
        <v>633</v>
      </c>
      <c r="X1172" t="s">
        <v>634</v>
      </c>
      <c r="Y1172" t="s">
        <v>634</v>
      </c>
      <c r="Z1172" t="s">
        <v>52</v>
      </c>
      <c r="AA1172" t="s">
        <v>635</v>
      </c>
      <c r="AB1172" t="s">
        <v>163</v>
      </c>
      <c r="AC1172" t="s">
        <v>636</v>
      </c>
      <c r="AD1172" t="s">
        <v>52</v>
      </c>
      <c r="AE1172" t="s">
        <v>52</v>
      </c>
      <c r="AF1172" t="s">
        <v>52</v>
      </c>
      <c r="AG1172" t="s">
        <v>165</v>
      </c>
    </row>
    <row r="1173" spans="1:33" x14ac:dyDescent="0.2">
      <c r="A1173">
        <v>19</v>
      </c>
      <c r="B1173">
        <v>15292021</v>
      </c>
      <c r="C1173">
        <v>4.75E-7</v>
      </c>
      <c r="D1173" t="s">
        <v>5</v>
      </c>
      <c r="E1173" t="s">
        <v>637</v>
      </c>
      <c r="F1173">
        <v>15295284</v>
      </c>
      <c r="G1173">
        <v>15295710</v>
      </c>
      <c r="H1173" t="s">
        <v>83</v>
      </c>
      <c r="I1173" t="s">
        <v>59</v>
      </c>
      <c r="J1173">
        <v>3263</v>
      </c>
      <c r="K1173" t="s">
        <v>658</v>
      </c>
      <c r="L1173">
        <v>6.3233063903751301</v>
      </c>
      <c r="M1173" s="4" t="str">
        <f t="shared" si="18"/>
        <v>-</v>
      </c>
      <c r="N1173" t="s">
        <v>637</v>
      </c>
      <c r="O1173" t="s">
        <v>638</v>
      </c>
      <c r="P1173" t="s">
        <v>639</v>
      </c>
      <c r="Q1173" t="s">
        <v>52</v>
      </c>
      <c r="R1173" t="s">
        <v>640</v>
      </c>
      <c r="S1173" t="s">
        <v>641</v>
      </c>
      <c r="T1173" t="s">
        <v>642</v>
      </c>
      <c r="U1173" t="s">
        <v>52</v>
      </c>
      <c r="V1173" t="s">
        <v>643</v>
      </c>
      <c r="W1173" t="s">
        <v>52</v>
      </c>
      <c r="X1173" t="s">
        <v>644</v>
      </c>
      <c r="Y1173" t="s">
        <v>644</v>
      </c>
      <c r="Z1173" t="s">
        <v>52</v>
      </c>
      <c r="AA1173" t="s">
        <v>645</v>
      </c>
      <c r="AB1173" t="s">
        <v>638</v>
      </c>
      <c r="AC1173" t="s">
        <v>646</v>
      </c>
      <c r="AD1173" t="s">
        <v>52</v>
      </c>
      <c r="AE1173" t="s">
        <v>640</v>
      </c>
      <c r="AF1173" t="s">
        <v>641</v>
      </c>
      <c r="AG1173" t="s">
        <v>642</v>
      </c>
    </row>
    <row r="1174" spans="1:33" x14ac:dyDescent="0.2">
      <c r="A1174">
        <v>19</v>
      </c>
      <c r="B1174">
        <v>15292021</v>
      </c>
      <c r="C1174">
        <v>4.75E-7</v>
      </c>
      <c r="D1174" t="s">
        <v>5</v>
      </c>
      <c r="E1174" t="s">
        <v>647</v>
      </c>
      <c r="F1174">
        <v>15296972</v>
      </c>
      <c r="G1174">
        <v>15298220</v>
      </c>
      <c r="H1174" t="s">
        <v>52</v>
      </c>
      <c r="I1174" t="s">
        <v>59</v>
      </c>
      <c r="J1174">
        <v>4951</v>
      </c>
      <c r="K1174" t="s">
        <v>658</v>
      </c>
      <c r="L1174">
        <v>6.3233063903751301</v>
      </c>
      <c r="M1174" s="4" t="str">
        <f t="shared" si="18"/>
        <v>-</v>
      </c>
      <c r="N1174" t="s">
        <v>647</v>
      </c>
      <c r="O1174" t="s">
        <v>648</v>
      </c>
      <c r="P1174" t="s">
        <v>649</v>
      </c>
      <c r="Q1174" t="s">
        <v>650</v>
      </c>
      <c r="R1174" t="s">
        <v>651</v>
      </c>
      <c r="S1174" t="s">
        <v>52</v>
      </c>
      <c r="T1174" t="s">
        <v>52</v>
      </c>
      <c r="U1174" t="s">
        <v>52</v>
      </c>
      <c r="V1174" t="s">
        <v>652</v>
      </c>
      <c r="W1174" t="s">
        <v>52</v>
      </c>
      <c r="X1174" t="s">
        <v>653</v>
      </c>
      <c r="Y1174" t="s">
        <v>653</v>
      </c>
      <c r="Z1174" t="s">
        <v>52</v>
      </c>
      <c r="AA1174" t="s">
        <v>654</v>
      </c>
      <c r="AB1174" t="s">
        <v>648</v>
      </c>
      <c r="AC1174" t="s">
        <v>649</v>
      </c>
      <c r="AD1174" t="s">
        <v>650</v>
      </c>
      <c r="AE1174" t="s">
        <v>651</v>
      </c>
      <c r="AF1174" t="s">
        <v>52</v>
      </c>
      <c r="AG1174" t="s">
        <v>52</v>
      </c>
    </row>
    <row r="1175" spans="1:33" x14ac:dyDescent="0.2">
      <c r="A1175">
        <v>19</v>
      </c>
      <c r="B1175">
        <v>15292021</v>
      </c>
      <c r="C1175">
        <v>4.75E-7</v>
      </c>
      <c r="D1175" t="s">
        <v>5</v>
      </c>
      <c r="E1175" t="s">
        <v>655</v>
      </c>
      <c r="F1175">
        <v>15301198</v>
      </c>
      <c r="G1175">
        <v>15301442</v>
      </c>
      <c r="H1175" t="s">
        <v>52</v>
      </c>
      <c r="I1175" t="s">
        <v>59</v>
      </c>
      <c r="J1175">
        <v>9177</v>
      </c>
      <c r="K1175" t="s">
        <v>658</v>
      </c>
      <c r="L1175">
        <v>6.3233063903751301</v>
      </c>
      <c r="M1175" s="4" t="str">
        <f t="shared" si="18"/>
        <v>-</v>
      </c>
      <c r="N1175" t="s">
        <v>655</v>
      </c>
      <c r="O1175" t="s">
        <v>52</v>
      </c>
      <c r="P1175" t="s">
        <v>52</v>
      </c>
      <c r="Q1175" t="s">
        <v>52</v>
      </c>
      <c r="R1175" t="s">
        <v>52</v>
      </c>
      <c r="S1175" t="s">
        <v>52</v>
      </c>
      <c r="T1175" t="s">
        <v>52</v>
      </c>
      <c r="U1175" t="s">
        <v>52</v>
      </c>
      <c r="V1175" t="s">
        <v>52</v>
      </c>
      <c r="W1175" t="s">
        <v>52</v>
      </c>
      <c r="X1175" t="s">
        <v>52</v>
      </c>
      <c r="Y1175" t="s">
        <v>52</v>
      </c>
      <c r="Z1175" t="s">
        <v>52</v>
      </c>
      <c r="AA1175" t="s">
        <v>52</v>
      </c>
      <c r="AB1175" t="s">
        <v>52</v>
      </c>
      <c r="AC1175" t="s">
        <v>52</v>
      </c>
      <c r="AD1175" t="s">
        <v>52</v>
      </c>
      <c r="AE1175" t="s">
        <v>52</v>
      </c>
      <c r="AF1175" t="s">
        <v>52</v>
      </c>
      <c r="AG1175" t="s">
        <v>52</v>
      </c>
    </row>
    <row r="1176" spans="1:33" x14ac:dyDescent="0.2">
      <c r="A1176">
        <v>6</v>
      </c>
      <c r="B1176">
        <v>10877683</v>
      </c>
      <c r="C1176">
        <v>4.7599999999999997E-7</v>
      </c>
      <c r="D1176" t="s">
        <v>2</v>
      </c>
      <c r="E1176" t="s">
        <v>4484</v>
      </c>
      <c r="F1176">
        <v>10863206</v>
      </c>
      <c r="G1176">
        <v>10870955</v>
      </c>
      <c r="H1176" t="s">
        <v>83</v>
      </c>
      <c r="I1176" t="s">
        <v>56</v>
      </c>
      <c r="J1176">
        <v>6728</v>
      </c>
      <c r="K1176" t="s">
        <v>4485</v>
      </c>
      <c r="L1176">
        <v>6.3223930472795002</v>
      </c>
      <c r="M1176" s="4" t="str">
        <f t="shared" si="18"/>
        <v>-</v>
      </c>
      <c r="N1176" t="s">
        <v>4484</v>
      </c>
      <c r="O1176" t="s">
        <v>4486</v>
      </c>
      <c r="P1176" t="s">
        <v>4487</v>
      </c>
      <c r="Q1176" t="s">
        <v>4488</v>
      </c>
      <c r="R1176" t="s">
        <v>52</v>
      </c>
      <c r="S1176" t="s">
        <v>4489</v>
      </c>
      <c r="T1176" t="s">
        <v>146</v>
      </c>
      <c r="U1176" t="s">
        <v>52</v>
      </c>
      <c r="V1176" t="s">
        <v>4490</v>
      </c>
      <c r="W1176" t="s">
        <v>52</v>
      </c>
      <c r="X1176" t="s">
        <v>4491</v>
      </c>
      <c r="Y1176" t="s">
        <v>4491</v>
      </c>
      <c r="Z1176" t="s">
        <v>52</v>
      </c>
      <c r="AA1176" t="s">
        <v>4492</v>
      </c>
      <c r="AB1176" t="s">
        <v>4486</v>
      </c>
      <c r="AC1176" t="s">
        <v>4487</v>
      </c>
      <c r="AD1176" t="s">
        <v>4488</v>
      </c>
      <c r="AE1176" t="s">
        <v>52</v>
      </c>
      <c r="AF1176" t="s">
        <v>4489</v>
      </c>
      <c r="AG1176" t="s">
        <v>146</v>
      </c>
    </row>
    <row r="1177" spans="1:33" x14ac:dyDescent="0.2">
      <c r="A1177">
        <v>6</v>
      </c>
      <c r="B1177">
        <v>10877683</v>
      </c>
      <c r="C1177">
        <v>4.7599999999999997E-7</v>
      </c>
      <c r="D1177" t="s">
        <v>2</v>
      </c>
      <c r="E1177" t="s">
        <v>4493</v>
      </c>
      <c r="F1177">
        <v>10881036</v>
      </c>
      <c r="G1177">
        <v>10884618</v>
      </c>
      <c r="H1177" t="s">
        <v>52</v>
      </c>
      <c r="I1177" t="s">
        <v>59</v>
      </c>
      <c r="J1177">
        <v>3353</v>
      </c>
      <c r="K1177" t="s">
        <v>4485</v>
      </c>
      <c r="L1177">
        <v>6.3223930472795002</v>
      </c>
      <c r="M1177" s="4" t="str">
        <f t="shared" si="18"/>
        <v>-</v>
      </c>
      <c r="N1177" t="s">
        <v>4493</v>
      </c>
      <c r="O1177" t="s">
        <v>757</v>
      </c>
      <c r="P1177" t="s">
        <v>4494</v>
      </c>
      <c r="Q1177" t="s">
        <v>52</v>
      </c>
      <c r="R1177" t="s">
        <v>52</v>
      </c>
      <c r="S1177" t="s">
        <v>4495</v>
      </c>
      <c r="T1177" t="s">
        <v>4496</v>
      </c>
      <c r="U1177" t="s">
        <v>4497</v>
      </c>
      <c r="V1177" t="s">
        <v>4498</v>
      </c>
      <c r="W1177" t="s">
        <v>4499</v>
      </c>
      <c r="X1177" t="s">
        <v>4500</v>
      </c>
      <c r="Y1177" t="s">
        <v>4500</v>
      </c>
      <c r="Z1177" t="s">
        <v>52</v>
      </c>
      <c r="AA1177" t="s">
        <v>4501</v>
      </c>
      <c r="AB1177" t="s">
        <v>757</v>
      </c>
      <c r="AC1177" t="s">
        <v>4502</v>
      </c>
      <c r="AD1177" t="s">
        <v>52</v>
      </c>
      <c r="AE1177" t="s">
        <v>52</v>
      </c>
      <c r="AF1177" t="s">
        <v>4495</v>
      </c>
      <c r="AG1177" t="s">
        <v>4496</v>
      </c>
    </row>
    <row r="1178" spans="1:33" x14ac:dyDescent="0.2">
      <c r="A1178">
        <v>14</v>
      </c>
      <c r="B1178">
        <v>1103650</v>
      </c>
      <c r="C1178">
        <v>4.7700000000000005E-7</v>
      </c>
      <c r="D1178" t="s">
        <v>4</v>
      </c>
      <c r="E1178" t="s">
        <v>1843</v>
      </c>
      <c r="F1178">
        <v>1088873</v>
      </c>
      <c r="G1178">
        <v>1099666</v>
      </c>
      <c r="H1178" t="s">
        <v>52</v>
      </c>
      <c r="I1178" t="s">
        <v>56</v>
      </c>
      <c r="J1178">
        <v>3984</v>
      </c>
      <c r="K1178" t="s">
        <v>1844</v>
      </c>
      <c r="L1178">
        <v>6.3214816209598803</v>
      </c>
      <c r="M1178" s="4" t="str">
        <f t="shared" si="18"/>
        <v>-</v>
      </c>
      <c r="N1178" t="s">
        <v>1843</v>
      </c>
      <c r="O1178" t="s">
        <v>163</v>
      </c>
      <c r="P1178" t="s">
        <v>1839</v>
      </c>
      <c r="Q1178" t="s">
        <v>158</v>
      </c>
      <c r="R1178" t="s">
        <v>52</v>
      </c>
      <c r="S1178" t="s">
        <v>52</v>
      </c>
      <c r="T1178" t="s">
        <v>165</v>
      </c>
      <c r="U1178" t="s">
        <v>52</v>
      </c>
      <c r="V1178" t="s">
        <v>1840</v>
      </c>
      <c r="W1178" t="s">
        <v>52</v>
      </c>
      <c r="X1178" t="s">
        <v>301</v>
      </c>
      <c r="Y1178" t="s">
        <v>301</v>
      </c>
      <c r="Z1178" t="s">
        <v>52</v>
      </c>
      <c r="AA1178" t="s">
        <v>1841</v>
      </c>
      <c r="AB1178" t="s">
        <v>156</v>
      </c>
      <c r="AC1178" t="s">
        <v>1842</v>
      </c>
      <c r="AD1178" t="s">
        <v>52</v>
      </c>
      <c r="AE1178" t="s">
        <v>52</v>
      </c>
      <c r="AF1178" t="s">
        <v>52</v>
      </c>
      <c r="AG1178" t="s">
        <v>159</v>
      </c>
    </row>
    <row r="1179" spans="1:33" x14ac:dyDescent="0.2">
      <c r="A1179">
        <v>14</v>
      </c>
      <c r="B1179">
        <v>1103650</v>
      </c>
      <c r="C1179">
        <v>4.7700000000000005E-7</v>
      </c>
      <c r="D1179" t="s">
        <v>4</v>
      </c>
      <c r="E1179" t="s">
        <v>1845</v>
      </c>
      <c r="F1179">
        <v>1110977</v>
      </c>
      <c r="G1179">
        <v>1112765</v>
      </c>
      <c r="H1179" t="s">
        <v>52</v>
      </c>
      <c r="I1179" t="s">
        <v>59</v>
      </c>
      <c r="J1179">
        <v>7327</v>
      </c>
      <c r="K1179" t="s">
        <v>1844</v>
      </c>
      <c r="L1179">
        <v>6.3214816209598803</v>
      </c>
      <c r="M1179" s="4" t="str">
        <f t="shared" si="18"/>
        <v>-</v>
      </c>
      <c r="N1179" t="s">
        <v>1845</v>
      </c>
      <c r="O1179" t="s">
        <v>52</v>
      </c>
      <c r="P1179" t="s">
        <v>1846</v>
      </c>
      <c r="Q1179" t="s">
        <v>52</v>
      </c>
      <c r="R1179" t="s">
        <v>52</v>
      </c>
      <c r="S1179" t="s">
        <v>52</v>
      </c>
      <c r="T1179" t="s">
        <v>52</v>
      </c>
      <c r="U1179" t="s">
        <v>52</v>
      </c>
      <c r="V1179" t="s">
        <v>1847</v>
      </c>
      <c r="W1179" t="s">
        <v>52</v>
      </c>
      <c r="X1179" t="s">
        <v>52</v>
      </c>
      <c r="Y1179" t="s">
        <v>52</v>
      </c>
      <c r="Z1179" t="s">
        <v>52</v>
      </c>
      <c r="AA1179" t="s">
        <v>1848</v>
      </c>
      <c r="AB1179" t="s">
        <v>52</v>
      </c>
      <c r="AC1179" t="s">
        <v>1846</v>
      </c>
      <c r="AD1179" t="s">
        <v>52</v>
      </c>
      <c r="AE1179" t="s">
        <v>52</v>
      </c>
      <c r="AF1179" t="s">
        <v>52</v>
      </c>
      <c r="AG1179" t="s">
        <v>52</v>
      </c>
    </row>
    <row r="1180" spans="1:33" x14ac:dyDescent="0.2">
      <c r="A1180">
        <v>13</v>
      </c>
      <c r="B1180">
        <v>9382107</v>
      </c>
      <c r="C1180">
        <v>4.8400000000000005E-7</v>
      </c>
      <c r="D1180" t="s">
        <v>1</v>
      </c>
      <c r="E1180" t="s">
        <v>2234</v>
      </c>
      <c r="F1180">
        <v>9374722</v>
      </c>
      <c r="G1180">
        <v>9375608</v>
      </c>
      <c r="H1180" t="s">
        <v>83</v>
      </c>
      <c r="I1180" t="s">
        <v>56</v>
      </c>
      <c r="J1180">
        <v>6499</v>
      </c>
      <c r="K1180" t="s">
        <v>2235</v>
      </c>
      <c r="L1180">
        <v>6.3151546383555797</v>
      </c>
      <c r="M1180" s="4" t="str">
        <f t="shared" si="18"/>
        <v>-</v>
      </c>
      <c r="N1180" t="s">
        <v>2234</v>
      </c>
      <c r="O1180" t="s">
        <v>2236</v>
      </c>
      <c r="P1180" t="s">
        <v>2237</v>
      </c>
      <c r="Q1180" t="s">
        <v>2238</v>
      </c>
      <c r="R1180" t="s">
        <v>52</v>
      </c>
      <c r="S1180" t="s">
        <v>2239</v>
      </c>
      <c r="T1180" t="s">
        <v>52</v>
      </c>
      <c r="U1180" t="s">
        <v>52</v>
      </c>
      <c r="V1180" t="s">
        <v>2240</v>
      </c>
      <c r="W1180" t="s">
        <v>2241</v>
      </c>
      <c r="X1180" t="s">
        <v>2242</v>
      </c>
      <c r="Y1180" t="s">
        <v>2242</v>
      </c>
      <c r="Z1180" t="s">
        <v>2243</v>
      </c>
      <c r="AA1180" t="s">
        <v>2244</v>
      </c>
      <c r="AB1180" t="s">
        <v>2236</v>
      </c>
      <c r="AC1180" t="s">
        <v>2237</v>
      </c>
      <c r="AD1180" t="s">
        <v>2245</v>
      </c>
      <c r="AE1180" t="s">
        <v>52</v>
      </c>
      <c r="AF1180" t="s">
        <v>2239</v>
      </c>
      <c r="AG1180" t="s">
        <v>52</v>
      </c>
    </row>
    <row r="1181" spans="1:33" x14ac:dyDescent="0.2">
      <c r="A1181">
        <v>13</v>
      </c>
      <c r="B1181">
        <v>9382107</v>
      </c>
      <c r="C1181">
        <v>4.8400000000000005E-7</v>
      </c>
      <c r="D1181" t="s">
        <v>1</v>
      </c>
      <c r="E1181" t="s">
        <v>2246</v>
      </c>
      <c r="F1181">
        <v>9382239</v>
      </c>
      <c r="G1181">
        <v>9382750</v>
      </c>
      <c r="H1181" t="s">
        <v>83</v>
      </c>
      <c r="I1181" t="s">
        <v>59</v>
      </c>
      <c r="J1181">
        <v>132</v>
      </c>
      <c r="K1181" t="s">
        <v>2235</v>
      </c>
      <c r="L1181">
        <v>6.3151546383555797</v>
      </c>
      <c r="M1181" s="4" t="str">
        <f t="shared" si="18"/>
        <v>-</v>
      </c>
      <c r="N1181" t="s">
        <v>2246</v>
      </c>
      <c r="O1181" t="s">
        <v>52</v>
      </c>
      <c r="P1181" t="s">
        <v>52</v>
      </c>
      <c r="Q1181" t="s">
        <v>52</v>
      </c>
      <c r="R1181" t="s">
        <v>52</v>
      </c>
      <c r="S1181" t="s">
        <v>52</v>
      </c>
      <c r="T1181" t="s">
        <v>52</v>
      </c>
      <c r="U1181" t="s">
        <v>52</v>
      </c>
      <c r="V1181" t="s">
        <v>52</v>
      </c>
      <c r="W1181" t="s">
        <v>52</v>
      </c>
      <c r="X1181" t="s">
        <v>52</v>
      </c>
      <c r="Y1181" t="s">
        <v>52</v>
      </c>
      <c r="Z1181" t="s">
        <v>52</v>
      </c>
      <c r="AA1181" t="s">
        <v>52</v>
      </c>
      <c r="AB1181" t="s">
        <v>52</v>
      </c>
      <c r="AC1181" t="s">
        <v>52</v>
      </c>
      <c r="AD1181" t="s">
        <v>52</v>
      </c>
      <c r="AE1181" t="s">
        <v>52</v>
      </c>
      <c r="AF1181" t="s">
        <v>52</v>
      </c>
      <c r="AG1181" t="s">
        <v>52</v>
      </c>
    </row>
    <row r="1182" spans="1:33" x14ac:dyDescent="0.2">
      <c r="A1182">
        <v>10</v>
      </c>
      <c r="B1182">
        <v>15374390</v>
      </c>
      <c r="C1182">
        <v>4.8599999999999998E-7</v>
      </c>
      <c r="D1182" t="s">
        <v>1</v>
      </c>
      <c r="E1182" t="s">
        <v>3359</v>
      </c>
      <c r="F1182">
        <v>15356575</v>
      </c>
      <c r="G1182">
        <v>15368916</v>
      </c>
      <c r="H1182" t="s">
        <v>83</v>
      </c>
      <c r="I1182" t="s">
        <v>56</v>
      </c>
      <c r="J1182">
        <v>5474</v>
      </c>
      <c r="K1182" t="s">
        <v>3360</v>
      </c>
      <c r="L1182">
        <v>6.3133637307377004</v>
      </c>
      <c r="M1182" s="4" t="str">
        <f t="shared" si="18"/>
        <v>-</v>
      </c>
      <c r="N1182" t="s">
        <v>3359</v>
      </c>
      <c r="O1182" t="s">
        <v>3361</v>
      </c>
      <c r="P1182" t="s">
        <v>3362</v>
      </c>
      <c r="Q1182" t="s">
        <v>3363</v>
      </c>
      <c r="R1182" t="s">
        <v>52</v>
      </c>
      <c r="S1182" t="s">
        <v>3364</v>
      </c>
      <c r="T1182" t="s">
        <v>52</v>
      </c>
      <c r="U1182" t="s">
        <v>52</v>
      </c>
      <c r="V1182" t="s">
        <v>3365</v>
      </c>
      <c r="W1182" t="s">
        <v>52</v>
      </c>
      <c r="X1182" t="s">
        <v>3366</v>
      </c>
      <c r="Y1182" t="s">
        <v>3366</v>
      </c>
      <c r="Z1182" t="s">
        <v>52</v>
      </c>
      <c r="AA1182" t="s">
        <v>3367</v>
      </c>
      <c r="AB1182" t="s">
        <v>3361</v>
      </c>
      <c r="AC1182" t="s">
        <v>3362</v>
      </c>
      <c r="AD1182" t="s">
        <v>52</v>
      </c>
      <c r="AE1182" t="s">
        <v>52</v>
      </c>
      <c r="AF1182" t="s">
        <v>3364</v>
      </c>
      <c r="AG1182" t="s">
        <v>52</v>
      </c>
    </row>
    <row r="1183" spans="1:33" x14ac:dyDescent="0.2">
      <c r="A1183">
        <v>10</v>
      </c>
      <c r="B1183">
        <v>15374390</v>
      </c>
      <c r="C1183">
        <v>4.8599999999999998E-7</v>
      </c>
      <c r="D1183" t="s">
        <v>1</v>
      </c>
      <c r="E1183" t="s">
        <v>3368</v>
      </c>
      <c r="F1183">
        <v>15375455</v>
      </c>
      <c r="G1183">
        <v>15377988</v>
      </c>
      <c r="H1183" t="s">
        <v>83</v>
      </c>
      <c r="I1183" t="s">
        <v>59</v>
      </c>
      <c r="J1183">
        <v>1065</v>
      </c>
      <c r="K1183" t="s">
        <v>3360</v>
      </c>
      <c r="L1183">
        <v>6.3133637307377004</v>
      </c>
      <c r="M1183" s="4" t="str">
        <f t="shared" si="18"/>
        <v>-</v>
      </c>
      <c r="N1183" t="s">
        <v>3368</v>
      </c>
      <c r="O1183" t="s">
        <v>1771</v>
      </c>
      <c r="P1183" t="s">
        <v>3369</v>
      </c>
      <c r="Q1183" t="s">
        <v>52</v>
      </c>
      <c r="R1183" t="s">
        <v>52</v>
      </c>
      <c r="S1183" t="s">
        <v>52</v>
      </c>
      <c r="T1183" t="s">
        <v>52</v>
      </c>
      <c r="U1183" t="s">
        <v>52</v>
      </c>
      <c r="V1183" t="s">
        <v>3370</v>
      </c>
      <c r="W1183" t="s">
        <v>3371</v>
      </c>
      <c r="X1183" t="s">
        <v>1775</v>
      </c>
      <c r="Y1183" t="s">
        <v>1775</v>
      </c>
      <c r="Z1183" t="s">
        <v>3372</v>
      </c>
      <c r="AA1183" t="s">
        <v>3373</v>
      </c>
      <c r="AB1183" t="s">
        <v>1771</v>
      </c>
      <c r="AC1183" t="s">
        <v>3369</v>
      </c>
      <c r="AD1183" t="s">
        <v>52</v>
      </c>
      <c r="AE1183" t="s">
        <v>52</v>
      </c>
      <c r="AF1183" t="s">
        <v>52</v>
      </c>
      <c r="AG1183" t="s">
        <v>52</v>
      </c>
    </row>
    <row r="1184" spans="1:33" x14ac:dyDescent="0.2">
      <c r="A1184">
        <v>10</v>
      </c>
      <c r="B1184">
        <v>15374390</v>
      </c>
      <c r="C1184">
        <v>4.8599999999999998E-7</v>
      </c>
      <c r="D1184" t="s">
        <v>1</v>
      </c>
      <c r="E1184" t="s">
        <v>3374</v>
      </c>
      <c r="F1184">
        <v>15381035</v>
      </c>
      <c r="G1184">
        <v>15382565</v>
      </c>
      <c r="H1184" t="s">
        <v>83</v>
      </c>
      <c r="I1184" t="s">
        <v>59</v>
      </c>
      <c r="J1184">
        <v>6645</v>
      </c>
      <c r="K1184" t="s">
        <v>3360</v>
      </c>
      <c r="L1184">
        <v>6.3133637307377004</v>
      </c>
      <c r="M1184" s="4" t="str">
        <f t="shared" si="18"/>
        <v>-</v>
      </c>
      <c r="N1184" t="s">
        <v>3374</v>
      </c>
      <c r="O1184" t="s">
        <v>3375</v>
      </c>
      <c r="P1184" t="s">
        <v>3376</v>
      </c>
      <c r="Q1184" t="s">
        <v>52</v>
      </c>
      <c r="R1184" t="s">
        <v>52</v>
      </c>
      <c r="S1184" t="s">
        <v>52</v>
      </c>
      <c r="T1184" t="s">
        <v>52</v>
      </c>
      <c r="U1184" t="s">
        <v>52</v>
      </c>
      <c r="V1184" t="s">
        <v>3377</v>
      </c>
      <c r="W1184" t="s">
        <v>52</v>
      </c>
      <c r="X1184" t="s">
        <v>3378</v>
      </c>
      <c r="Y1184" t="s">
        <v>3378</v>
      </c>
      <c r="Z1184" t="s">
        <v>52</v>
      </c>
      <c r="AA1184" t="s">
        <v>3379</v>
      </c>
      <c r="AB1184" t="s">
        <v>3375</v>
      </c>
      <c r="AC1184" t="s">
        <v>3376</v>
      </c>
      <c r="AD1184" t="s">
        <v>3380</v>
      </c>
      <c r="AE1184" t="s">
        <v>52</v>
      </c>
      <c r="AF1184" t="s">
        <v>52</v>
      </c>
      <c r="AG1184" t="s">
        <v>52</v>
      </c>
    </row>
    <row r="1185" spans="1:33" x14ac:dyDescent="0.2">
      <c r="A1185">
        <v>10</v>
      </c>
      <c r="B1185">
        <v>15374390</v>
      </c>
      <c r="C1185">
        <v>4.8599999999999998E-7</v>
      </c>
      <c r="D1185" t="s">
        <v>1</v>
      </c>
      <c r="E1185" t="s">
        <v>3381</v>
      </c>
      <c r="F1185">
        <v>15383481</v>
      </c>
      <c r="G1185">
        <v>15385445</v>
      </c>
      <c r="H1185" t="s">
        <v>83</v>
      </c>
      <c r="I1185" t="s">
        <v>59</v>
      </c>
      <c r="J1185">
        <v>9091</v>
      </c>
      <c r="K1185" t="s">
        <v>3360</v>
      </c>
      <c r="L1185">
        <v>6.3133637307377004</v>
      </c>
      <c r="M1185" s="4" t="str">
        <f t="shared" si="18"/>
        <v>-</v>
      </c>
      <c r="N1185" t="s">
        <v>3381</v>
      </c>
      <c r="O1185" t="s">
        <v>3382</v>
      </c>
      <c r="P1185" t="s">
        <v>3383</v>
      </c>
      <c r="Q1185" t="s">
        <v>3384</v>
      </c>
      <c r="R1185" t="s">
        <v>3385</v>
      </c>
      <c r="S1185" t="s">
        <v>3386</v>
      </c>
      <c r="T1185" t="s">
        <v>3387</v>
      </c>
      <c r="U1185" t="s">
        <v>52</v>
      </c>
      <c r="V1185" t="s">
        <v>3388</v>
      </c>
      <c r="W1185" t="s">
        <v>3389</v>
      </c>
      <c r="X1185" t="s">
        <v>3390</v>
      </c>
      <c r="Y1185" t="s">
        <v>3390</v>
      </c>
      <c r="Z1185" t="s">
        <v>3391</v>
      </c>
      <c r="AA1185" t="s">
        <v>3392</v>
      </c>
      <c r="AB1185" t="s">
        <v>3393</v>
      </c>
      <c r="AC1185" t="s">
        <v>52</v>
      </c>
      <c r="AD1185" t="s">
        <v>3384</v>
      </c>
      <c r="AE1185" t="s">
        <v>3385</v>
      </c>
      <c r="AF1185" t="s">
        <v>3386</v>
      </c>
      <c r="AG1185" t="s">
        <v>3394</v>
      </c>
    </row>
    <row r="1186" spans="1:33" x14ac:dyDescent="0.2">
      <c r="A1186">
        <v>1</v>
      </c>
      <c r="B1186">
        <v>2989911</v>
      </c>
      <c r="C1186">
        <v>4.8699999999999995E-7</v>
      </c>
      <c r="D1186" t="s">
        <v>2</v>
      </c>
      <c r="E1186" t="s">
        <v>6699</v>
      </c>
      <c r="F1186">
        <v>2981975</v>
      </c>
      <c r="G1186">
        <v>2983583</v>
      </c>
      <c r="H1186" t="s">
        <v>52</v>
      </c>
      <c r="I1186" t="s">
        <v>56</v>
      </c>
      <c r="J1186">
        <v>6328</v>
      </c>
      <c r="K1186" t="s">
        <v>6700</v>
      </c>
      <c r="L1186">
        <v>6.3124710387853602</v>
      </c>
      <c r="M1186" s="4" t="str">
        <f t="shared" si="18"/>
        <v>-</v>
      </c>
      <c r="N1186" t="s">
        <v>6699</v>
      </c>
      <c r="O1186" t="s">
        <v>6701</v>
      </c>
      <c r="P1186" t="s">
        <v>6702</v>
      </c>
      <c r="Q1186" t="s">
        <v>52</v>
      </c>
      <c r="R1186" t="s">
        <v>52</v>
      </c>
      <c r="S1186" t="s">
        <v>52</v>
      </c>
      <c r="T1186" t="s">
        <v>6703</v>
      </c>
      <c r="U1186" t="s">
        <v>52</v>
      </c>
      <c r="V1186" t="s">
        <v>6704</v>
      </c>
      <c r="W1186" t="s">
        <v>52</v>
      </c>
      <c r="X1186" t="s">
        <v>6705</v>
      </c>
      <c r="Y1186" t="s">
        <v>6705</v>
      </c>
      <c r="Z1186" t="s">
        <v>52</v>
      </c>
      <c r="AA1186" t="s">
        <v>6706</v>
      </c>
      <c r="AB1186" t="s">
        <v>6707</v>
      </c>
      <c r="AC1186" t="s">
        <v>6702</v>
      </c>
      <c r="AD1186" t="s">
        <v>110</v>
      </c>
      <c r="AE1186" t="s">
        <v>96</v>
      </c>
      <c r="AF1186" t="s">
        <v>52</v>
      </c>
      <c r="AG1186" t="s">
        <v>6708</v>
      </c>
    </row>
    <row r="1187" spans="1:33" x14ac:dyDescent="0.2">
      <c r="A1187">
        <v>1</v>
      </c>
      <c r="B1187">
        <v>2989911</v>
      </c>
      <c r="C1187">
        <v>4.8699999999999995E-7</v>
      </c>
      <c r="D1187" t="s">
        <v>2</v>
      </c>
      <c r="E1187" t="s">
        <v>6709</v>
      </c>
      <c r="F1187">
        <v>2991802</v>
      </c>
      <c r="G1187">
        <v>2994397</v>
      </c>
      <c r="H1187" t="s">
        <v>52</v>
      </c>
      <c r="I1187" t="s">
        <v>59</v>
      </c>
      <c r="J1187">
        <v>1891</v>
      </c>
      <c r="K1187" t="s">
        <v>6700</v>
      </c>
      <c r="L1187">
        <v>6.3124710387853602</v>
      </c>
      <c r="M1187" s="4" t="str">
        <f t="shared" si="18"/>
        <v>-</v>
      </c>
      <c r="N1187" t="s">
        <v>6709</v>
      </c>
      <c r="O1187" t="s">
        <v>6710</v>
      </c>
      <c r="P1187" t="s">
        <v>6702</v>
      </c>
      <c r="Q1187" t="s">
        <v>110</v>
      </c>
      <c r="R1187" t="s">
        <v>96</v>
      </c>
      <c r="S1187" t="s">
        <v>52</v>
      </c>
      <c r="T1187" t="s">
        <v>6711</v>
      </c>
      <c r="U1187" t="s">
        <v>52</v>
      </c>
      <c r="V1187" t="s">
        <v>6704</v>
      </c>
      <c r="W1187" t="s">
        <v>52</v>
      </c>
      <c r="X1187" t="s">
        <v>6705</v>
      </c>
      <c r="Y1187" t="s">
        <v>6705</v>
      </c>
      <c r="Z1187" t="s">
        <v>52</v>
      </c>
      <c r="AA1187" t="s">
        <v>6706</v>
      </c>
      <c r="AB1187" t="s">
        <v>6707</v>
      </c>
      <c r="AC1187" t="s">
        <v>6702</v>
      </c>
      <c r="AD1187" t="s">
        <v>110</v>
      </c>
      <c r="AE1187" t="s">
        <v>96</v>
      </c>
      <c r="AF1187" t="s">
        <v>52</v>
      </c>
      <c r="AG1187" t="s">
        <v>6708</v>
      </c>
    </row>
    <row r="1188" spans="1:33" x14ac:dyDescent="0.2">
      <c r="A1188">
        <v>1</v>
      </c>
      <c r="B1188">
        <v>2989911</v>
      </c>
      <c r="C1188">
        <v>4.8699999999999995E-7</v>
      </c>
      <c r="D1188" t="s">
        <v>2</v>
      </c>
      <c r="E1188" t="s">
        <v>6712</v>
      </c>
      <c r="F1188">
        <v>2996152</v>
      </c>
      <c r="G1188">
        <v>2998748</v>
      </c>
      <c r="H1188" t="s">
        <v>52</v>
      </c>
      <c r="I1188" t="s">
        <v>59</v>
      </c>
      <c r="J1188">
        <v>6241</v>
      </c>
      <c r="K1188" t="s">
        <v>6700</v>
      </c>
      <c r="L1188">
        <v>6.3124710387853602</v>
      </c>
      <c r="M1188" s="4" t="str">
        <f t="shared" si="18"/>
        <v>-</v>
      </c>
      <c r="N1188" t="s">
        <v>6712</v>
      </c>
      <c r="O1188" t="s">
        <v>52</v>
      </c>
      <c r="P1188" t="s">
        <v>6713</v>
      </c>
      <c r="Q1188" t="s">
        <v>52</v>
      </c>
      <c r="R1188" t="s">
        <v>52</v>
      </c>
      <c r="S1188" t="s">
        <v>52</v>
      </c>
      <c r="T1188" t="s">
        <v>52</v>
      </c>
      <c r="U1188" t="s">
        <v>52</v>
      </c>
      <c r="V1188" t="s">
        <v>6714</v>
      </c>
      <c r="W1188" t="s">
        <v>52</v>
      </c>
      <c r="X1188" t="s">
        <v>52</v>
      </c>
      <c r="Y1188" t="s">
        <v>52</v>
      </c>
      <c r="Z1188" t="s">
        <v>52</v>
      </c>
      <c r="AA1188" t="s">
        <v>6715</v>
      </c>
      <c r="AB1188" t="s">
        <v>52</v>
      </c>
      <c r="AC1188" t="s">
        <v>6713</v>
      </c>
      <c r="AD1188" t="s">
        <v>52</v>
      </c>
      <c r="AE1188" t="s">
        <v>52</v>
      </c>
      <c r="AF1188" t="s">
        <v>52</v>
      </c>
      <c r="AG1188" t="s">
        <v>52</v>
      </c>
    </row>
    <row r="1189" spans="1:33" x14ac:dyDescent="0.2">
      <c r="A1189">
        <v>5</v>
      </c>
      <c r="B1189">
        <v>1501130</v>
      </c>
      <c r="C1189">
        <v>4.9200000000000001E-7</v>
      </c>
      <c r="D1189" t="s">
        <v>16</v>
      </c>
      <c r="E1189" t="s">
        <v>4753</v>
      </c>
      <c r="F1189">
        <v>1487322</v>
      </c>
      <c r="G1189">
        <v>1491689</v>
      </c>
      <c r="H1189" t="s">
        <v>83</v>
      </c>
      <c r="I1189" t="s">
        <v>56</v>
      </c>
      <c r="J1189">
        <v>9441</v>
      </c>
      <c r="K1189" t="s">
        <v>4773</v>
      </c>
      <c r="L1189">
        <v>6.3080348972326297</v>
      </c>
      <c r="M1189" s="4" t="str">
        <f t="shared" si="18"/>
        <v>-</v>
      </c>
      <c r="N1189" t="s">
        <v>4753</v>
      </c>
      <c r="O1189" t="s">
        <v>4754</v>
      </c>
      <c r="P1189" t="s">
        <v>4755</v>
      </c>
      <c r="Q1189" t="s">
        <v>52</v>
      </c>
      <c r="R1189" t="s">
        <v>4756</v>
      </c>
      <c r="S1189" t="s">
        <v>4757</v>
      </c>
      <c r="T1189" t="s">
        <v>4758</v>
      </c>
      <c r="U1189" t="s">
        <v>52</v>
      </c>
      <c r="V1189" t="s">
        <v>4759</v>
      </c>
      <c r="W1189" t="s">
        <v>4760</v>
      </c>
      <c r="X1189" t="s">
        <v>4761</v>
      </c>
      <c r="Y1189" t="s">
        <v>4761</v>
      </c>
      <c r="Z1189" t="s">
        <v>4762</v>
      </c>
      <c r="AA1189" t="s">
        <v>4763</v>
      </c>
      <c r="AB1189" t="s">
        <v>4754</v>
      </c>
      <c r="AC1189" t="s">
        <v>4764</v>
      </c>
      <c r="AD1189" t="s">
        <v>52</v>
      </c>
      <c r="AE1189" t="s">
        <v>4756</v>
      </c>
      <c r="AF1189" t="s">
        <v>4757</v>
      </c>
      <c r="AG1189" t="s">
        <v>4758</v>
      </c>
    </row>
    <row r="1190" spans="1:33" x14ac:dyDescent="0.2">
      <c r="A1190">
        <v>5</v>
      </c>
      <c r="B1190">
        <v>1501130</v>
      </c>
      <c r="C1190">
        <v>4.9200000000000001E-7</v>
      </c>
      <c r="D1190" t="s">
        <v>16</v>
      </c>
      <c r="E1190" t="s">
        <v>4765</v>
      </c>
      <c r="F1190">
        <v>1493501</v>
      </c>
      <c r="G1190">
        <v>1497120</v>
      </c>
      <c r="H1190" t="s">
        <v>83</v>
      </c>
      <c r="I1190" t="s">
        <v>56</v>
      </c>
      <c r="J1190">
        <v>4010</v>
      </c>
      <c r="K1190" t="s">
        <v>4773</v>
      </c>
      <c r="L1190">
        <v>6.3080348972326297</v>
      </c>
      <c r="M1190" s="4" t="str">
        <f t="shared" si="18"/>
        <v>-</v>
      </c>
      <c r="N1190" t="s">
        <v>4765</v>
      </c>
      <c r="O1190" t="s">
        <v>995</v>
      </c>
      <c r="P1190" t="s">
        <v>4766</v>
      </c>
      <c r="Q1190" t="s">
        <v>997</v>
      </c>
      <c r="R1190" t="s">
        <v>52</v>
      </c>
      <c r="S1190" t="s">
        <v>998</v>
      </c>
      <c r="T1190" t="s">
        <v>999</v>
      </c>
      <c r="U1190" t="s">
        <v>52</v>
      </c>
      <c r="V1190" t="s">
        <v>4767</v>
      </c>
      <c r="W1190" t="s">
        <v>4768</v>
      </c>
      <c r="X1190" t="s">
        <v>4769</v>
      </c>
      <c r="Y1190" t="s">
        <v>4769</v>
      </c>
      <c r="Z1190" t="s">
        <v>4770</v>
      </c>
      <c r="AA1190" t="s">
        <v>4771</v>
      </c>
      <c r="AB1190" t="s">
        <v>995</v>
      </c>
      <c r="AC1190" t="s">
        <v>4772</v>
      </c>
      <c r="AD1190" t="s">
        <v>52</v>
      </c>
      <c r="AE1190" t="s">
        <v>52</v>
      </c>
      <c r="AF1190" t="s">
        <v>998</v>
      </c>
      <c r="AG1190" t="s">
        <v>999</v>
      </c>
    </row>
    <row r="1191" spans="1:33" x14ac:dyDescent="0.2">
      <c r="A1191">
        <v>5</v>
      </c>
      <c r="B1191">
        <v>1501130</v>
      </c>
      <c r="C1191">
        <v>4.9200000000000001E-7</v>
      </c>
      <c r="D1191" t="s">
        <v>16</v>
      </c>
      <c r="E1191" t="s">
        <v>4774</v>
      </c>
      <c r="F1191">
        <v>1497265</v>
      </c>
      <c r="G1191">
        <v>1498173</v>
      </c>
      <c r="H1191" t="s">
        <v>52</v>
      </c>
      <c r="I1191" t="s">
        <v>56</v>
      </c>
      <c r="J1191">
        <v>2957</v>
      </c>
      <c r="K1191" t="s">
        <v>4773</v>
      </c>
      <c r="L1191">
        <v>6.3080348972326297</v>
      </c>
      <c r="M1191" s="4" t="str">
        <f t="shared" si="18"/>
        <v>-</v>
      </c>
      <c r="N1191" t="s">
        <v>4774</v>
      </c>
      <c r="O1191" t="s">
        <v>4775</v>
      </c>
      <c r="P1191" t="s">
        <v>4776</v>
      </c>
      <c r="Q1191" t="s">
        <v>52</v>
      </c>
      <c r="R1191" t="s">
        <v>52</v>
      </c>
      <c r="S1191" t="s">
        <v>52</v>
      </c>
      <c r="T1191" t="s">
        <v>4777</v>
      </c>
      <c r="U1191" t="s">
        <v>52</v>
      </c>
      <c r="V1191" t="s">
        <v>4778</v>
      </c>
      <c r="W1191" t="s">
        <v>52</v>
      </c>
      <c r="X1191" t="s">
        <v>4779</v>
      </c>
      <c r="Y1191" t="s">
        <v>4779</v>
      </c>
      <c r="Z1191" t="s">
        <v>52</v>
      </c>
      <c r="AA1191" t="s">
        <v>4780</v>
      </c>
      <c r="AB1191" t="s">
        <v>4775</v>
      </c>
      <c r="AC1191" t="s">
        <v>4781</v>
      </c>
      <c r="AD1191" t="s">
        <v>52</v>
      </c>
      <c r="AE1191" t="s">
        <v>52</v>
      </c>
      <c r="AF1191" t="s">
        <v>52</v>
      </c>
      <c r="AG1191" t="s">
        <v>4777</v>
      </c>
    </row>
    <row r="1192" spans="1:33" x14ac:dyDescent="0.2">
      <c r="A1192">
        <v>5</v>
      </c>
      <c r="B1192">
        <v>1501130</v>
      </c>
      <c r="C1192">
        <v>4.9200000000000001E-7</v>
      </c>
      <c r="D1192" t="s">
        <v>16</v>
      </c>
      <c r="E1192" t="s">
        <v>4782</v>
      </c>
      <c r="F1192">
        <v>1505173</v>
      </c>
      <c r="G1192">
        <v>1507398</v>
      </c>
      <c r="H1192" t="s">
        <v>83</v>
      </c>
      <c r="I1192" t="s">
        <v>59</v>
      </c>
      <c r="J1192">
        <v>4043</v>
      </c>
      <c r="K1192" t="s">
        <v>4773</v>
      </c>
      <c r="L1192">
        <v>6.3080348972326297</v>
      </c>
      <c r="M1192" s="4" t="str">
        <f t="shared" si="18"/>
        <v>-</v>
      </c>
      <c r="N1192" t="s">
        <v>4782</v>
      </c>
      <c r="O1192" t="s">
        <v>4783</v>
      </c>
      <c r="P1192" t="s">
        <v>4784</v>
      </c>
      <c r="Q1192" t="s">
        <v>4785</v>
      </c>
      <c r="R1192" t="s">
        <v>52</v>
      </c>
      <c r="S1192" t="s">
        <v>4786</v>
      </c>
      <c r="T1192" t="s">
        <v>4787</v>
      </c>
      <c r="U1192" t="s">
        <v>52</v>
      </c>
      <c r="V1192" t="s">
        <v>4788</v>
      </c>
      <c r="W1192" t="s">
        <v>4789</v>
      </c>
      <c r="X1192" t="s">
        <v>4790</v>
      </c>
      <c r="Y1192" t="s">
        <v>4790</v>
      </c>
      <c r="Z1192" t="s">
        <v>4791</v>
      </c>
      <c r="AA1192" t="s">
        <v>4792</v>
      </c>
      <c r="AB1192" t="s">
        <v>4783</v>
      </c>
      <c r="AC1192" t="s">
        <v>52</v>
      </c>
      <c r="AD1192" t="s">
        <v>4785</v>
      </c>
      <c r="AE1192" t="s">
        <v>52</v>
      </c>
      <c r="AF1192" t="s">
        <v>4786</v>
      </c>
      <c r="AG1192" t="s">
        <v>4787</v>
      </c>
    </row>
    <row r="1193" spans="1:33" x14ac:dyDescent="0.2">
      <c r="A1193">
        <v>5</v>
      </c>
      <c r="B1193">
        <v>1501130</v>
      </c>
      <c r="C1193">
        <v>4.9200000000000001E-7</v>
      </c>
      <c r="D1193" t="s">
        <v>16</v>
      </c>
      <c r="E1193" t="s">
        <v>4793</v>
      </c>
      <c r="F1193">
        <v>1507995</v>
      </c>
      <c r="G1193">
        <v>1510736</v>
      </c>
      <c r="H1193" t="s">
        <v>83</v>
      </c>
      <c r="I1193" t="s">
        <v>59</v>
      </c>
      <c r="J1193">
        <v>6865</v>
      </c>
      <c r="K1193" t="s">
        <v>4773</v>
      </c>
      <c r="L1193">
        <v>6.3080348972326297</v>
      </c>
      <c r="M1193" s="4" t="str">
        <f t="shared" si="18"/>
        <v>-</v>
      </c>
      <c r="N1193" t="s">
        <v>4793</v>
      </c>
      <c r="O1193" t="s">
        <v>4783</v>
      </c>
      <c r="P1193" t="s">
        <v>4784</v>
      </c>
      <c r="Q1193" t="s">
        <v>4785</v>
      </c>
      <c r="R1193" t="s">
        <v>52</v>
      </c>
      <c r="S1193" t="s">
        <v>4786</v>
      </c>
      <c r="T1193" t="s">
        <v>4787</v>
      </c>
      <c r="U1193" t="s">
        <v>52</v>
      </c>
      <c r="V1193" t="s">
        <v>4788</v>
      </c>
      <c r="W1193" t="s">
        <v>4789</v>
      </c>
      <c r="X1193" t="s">
        <v>4790</v>
      </c>
      <c r="Y1193" t="s">
        <v>4790</v>
      </c>
      <c r="Z1193" t="s">
        <v>4791</v>
      </c>
      <c r="AA1193" t="s">
        <v>4792</v>
      </c>
      <c r="AB1193" t="s">
        <v>4783</v>
      </c>
      <c r="AC1193" t="s">
        <v>52</v>
      </c>
      <c r="AD1193" t="s">
        <v>4785</v>
      </c>
      <c r="AE1193" t="s">
        <v>52</v>
      </c>
      <c r="AF1193" t="s">
        <v>4786</v>
      </c>
      <c r="AG1193" t="s">
        <v>4787</v>
      </c>
    </row>
    <row r="1194" spans="1:33" x14ac:dyDescent="0.2">
      <c r="A1194">
        <v>16</v>
      </c>
      <c r="B1194">
        <v>1861952</v>
      </c>
      <c r="C1194">
        <v>4.9299999999999998E-7</v>
      </c>
      <c r="D1194" t="s">
        <v>4</v>
      </c>
      <c r="E1194" t="s">
        <v>1240</v>
      </c>
      <c r="F1194">
        <v>1848398</v>
      </c>
      <c r="G1194">
        <v>1853024</v>
      </c>
      <c r="H1194" t="s">
        <v>83</v>
      </c>
      <c r="I1194" t="s">
        <v>56</v>
      </c>
      <c r="J1194">
        <v>8928</v>
      </c>
      <c r="K1194" t="s">
        <v>1241</v>
      </c>
      <c r="L1194">
        <v>6.3071530807227703</v>
      </c>
      <c r="M1194" s="4" t="str">
        <f t="shared" si="18"/>
        <v>-</v>
      </c>
      <c r="N1194" t="s">
        <v>1240</v>
      </c>
      <c r="O1194" t="s">
        <v>1242</v>
      </c>
      <c r="P1194" t="s">
        <v>1243</v>
      </c>
      <c r="Q1194" t="s">
        <v>1244</v>
      </c>
      <c r="R1194" t="s">
        <v>52</v>
      </c>
      <c r="S1194" t="s">
        <v>52</v>
      </c>
      <c r="T1194" t="s">
        <v>146</v>
      </c>
      <c r="U1194" t="s">
        <v>52</v>
      </c>
      <c r="V1194" t="s">
        <v>1245</v>
      </c>
      <c r="W1194" t="s">
        <v>52</v>
      </c>
      <c r="X1194" t="s">
        <v>1246</v>
      </c>
      <c r="Y1194" t="s">
        <v>1246</v>
      </c>
      <c r="Z1194" t="s">
        <v>52</v>
      </c>
      <c r="AA1194" t="s">
        <v>1247</v>
      </c>
      <c r="AB1194" t="s">
        <v>1248</v>
      </c>
      <c r="AC1194" t="s">
        <v>1243</v>
      </c>
      <c r="AD1194" t="s">
        <v>1244</v>
      </c>
      <c r="AE1194" t="s">
        <v>52</v>
      </c>
      <c r="AF1194" t="s">
        <v>52</v>
      </c>
      <c r="AG1194" t="s">
        <v>146</v>
      </c>
    </row>
    <row r="1195" spans="1:33" x14ac:dyDescent="0.2">
      <c r="A1195">
        <v>16</v>
      </c>
      <c r="B1195">
        <v>1861952</v>
      </c>
      <c r="C1195">
        <v>4.9299999999999998E-7</v>
      </c>
      <c r="D1195" t="s">
        <v>4</v>
      </c>
      <c r="E1195" t="s">
        <v>1249</v>
      </c>
      <c r="F1195">
        <v>1855312</v>
      </c>
      <c r="G1195">
        <v>1858881</v>
      </c>
      <c r="H1195" t="s">
        <v>52</v>
      </c>
      <c r="I1195" t="s">
        <v>56</v>
      </c>
      <c r="J1195">
        <v>3071</v>
      </c>
      <c r="K1195" t="s">
        <v>1241</v>
      </c>
      <c r="L1195">
        <v>6.3071530807227703</v>
      </c>
      <c r="M1195" s="4" t="str">
        <f t="shared" si="18"/>
        <v>-</v>
      </c>
      <c r="N1195" t="s">
        <v>1249</v>
      </c>
      <c r="O1195" t="s">
        <v>1250</v>
      </c>
      <c r="P1195" t="s">
        <v>1251</v>
      </c>
      <c r="Q1195" t="s">
        <v>52</v>
      </c>
      <c r="R1195" t="s">
        <v>52</v>
      </c>
      <c r="S1195" t="s">
        <v>52</v>
      </c>
      <c r="T1195" t="s">
        <v>52</v>
      </c>
      <c r="U1195" t="s">
        <v>1252</v>
      </c>
      <c r="V1195" t="s">
        <v>1253</v>
      </c>
      <c r="W1195" t="s">
        <v>52</v>
      </c>
      <c r="X1195" t="s">
        <v>1254</v>
      </c>
      <c r="Y1195" t="s">
        <v>1254</v>
      </c>
      <c r="Z1195" t="s">
        <v>52</v>
      </c>
      <c r="AA1195" t="s">
        <v>1255</v>
      </c>
      <c r="AB1195" t="s">
        <v>1250</v>
      </c>
      <c r="AC1195" t="s">
        <v>1256</v>
      </c>
      <c r="AD1195" t="s">
        <v>52</v>
      </c>
      <c r="AE1195" t="s">
        <v>52</v>
      </c>
      <c r="AF1195" t="s">
        <v>52</v>
      </c>
      <c r="AG1195" t="s">
        <v>52</v>
      </c>
    </row>
    <row r="1196" spans="1:33" x14ac:dyDescent="0.2">
      <c r="A1196">
        <v>16</v>
      </c>
      <c r="B1196">
        <v>1861952</v>
      </c>
      <c r="C1196">
        <v>4.9299999999999998E-7</v>
      </c>
      <c r="D1196" t="s">
        <v>4</v>
      </c>
      <c r="E1196" t="s">
        <v>1257</v>
      </c>
      <c r="F1196">
        <v>1862843</v>
      </c>
      <c r="G1196">
        <v>1865227</v>
      </c>
      <c r="H1196" t="s">
        <v>52</v>
      </c>
      <c r="I1196" t="s">
        <v>59</v>
      </c>
      <c r="J1196">
        <v>891</v>
      </c>
      <c r="K1196" t="s">
        <v>1241</v>
      </c>
      <c r="L1196">
        <v>6.3071530807227703</v>
      </c>
      <c r="M1196" s="4" t="str">
        <f t="shared" si="18"/>
        <v>-</v>
      </c>
    </row>
    <row r="1197" spans="1:33" x14ac:dyDescent="0.2">
      <c r="A1197">
        <v>16</v>
      </c>
      <c r="B1197">
        <v>1861952</v>
      </c>
      <c r="C1197">
        <v>4.9299999999999998E-7</v>
      </c>
      <c r="D1197" t="s">
        <v>4</v>
      </c>
      <c r="E1197" t="s">
        <v>1258</v>
      </c>
      <c r="F1197">
        <v>1868366</v>
      </c>
      <c r="G1197">
        <v>1869367</v>
      </c>
      <c r="H1197" t="s">
        <v>52</v>
      </c>
      <c r="I1197" t="s">
        <v>59</v>
      </c>
      <c r="J1197">
        <v>6414</v>
      </c>
      <c r="K1197" t="s">
        <v>1241</v>
      </c>
      <c r="L1197">
        <v>6.3071530807227703</v>
      </c>
      <c r="M1197" s="4" t="str">
        <f t="shared" si="18"/>
        <v>-</v>
      </c>
      <c r="N1197" t="s">
        <v>1258</v>
      </c>
      <c r="O1197" t="s">
        <v>1259</v>
      </c>
      <c r="P1197" t="s">
        <v>1260</v>
      </c>
      <c r="Q1197" t="s">
        <v>1261</v>
      </c>
      <c r="R1197" t="s">
        <v>52</v>
      </c>
      <c r="S1197" t="s">
        <v>1262</v>
      </c>
      <c r="T1197" t="s">
        <v>1263</v>
      </c>
      <c r="U1197" t="s">
        <v>52</v>
      </c>
      <c r="V1197" t="s">
        <v>1264</v>
      </c>
      <c r="W1197" t="s">
        <v>52</v>
      </c>
      <c r="X1197" t="s">
        <v>1265</v>
      </c>
      <c r="Y1197" t="s">
        <v>1265</v>
      </c>
      <c r="Z1197" t="s">
        <v>52</v>
      </c>
      <c r="AA1197" t="s">
        <v>1266</v>
      </c>
      <c r="AB1197" t="s">
        <v>1267</v>
      </c>
      <c r="AC1197" t="s">
        <v>1268</v>
      </c>
      <c r="AD1197" t="s">
        <v>1261</v>
      </c>
      <c r="AE1197" t="s">
        <v>52</v>
      </c>
      <c r="AF1197" t="s">
        <v>52</v>
      </c>
      <c r="AG1197" t="s">
        <v>1269</v>
      </c>
    </row>
    <row r="1198" spans="1:33" x14ac:dyDescent="0.2">
      <c r="A1198">
        <v>6</v>
      </c>
      <c r="B1198">
        <v>10788778</v>
      </c>
      <c r="C1198">
        <v>4.9399999999999995E-7</v>
      </c>
      <c r="D1198" t="s">
        <v>0</v>
      </c>
      <c r="E1198" t="s">
        <v>4441</v>
      </c>
      <c r="F1198">
        <v>10779854</v>
      </c>
      <c r="G1198">
        <v>10781784</v>
      </c>
      <c r="H1198" t="s">
        <v>83</v>
      </c>
      <c r="I1198" t="s">
        <v>56</v>
      </c>
      <c r="J1198">
        <v>6994</v>
      </c>
      <c r="K1198" t="s">
        <v>4462</v>
      </c>
      <c r="L1198">
        <v>6.3062730510763503</v>
      </c>
      <c r="M1198" s="4" t="str">
        <f t="shared" si="18"/>
        <v>-</v>
      </c>
      <c r="N1198" t="s">
        <v>4441</v>
      </c>
      <c r="O1198" t="s">
        <v>4442</v>
      </c>
      <c r="P1198" t="s">
        <v>4443</v>
      </c>
      <c r="Q1198" t="s">
        <v>4444</v>
      </c>
      <c r="R1198" t="s">
        <v>52</v>
      </c>
      <c r="S1198" t="s">
        <v>4445</v>
      </c>
      <c r="T1198" t="s">
        <v>537</v>
      </c>
      <c r="U1198" t="s">
        <v>52</v>
      </c>
      <c r="V1198" t="s">
        <v>4446</v>
      </c>
      <c r="W1198" t="s">
        <v>52</v>
      </c>
      <c r="X1198" t="s">
        <v>4447</v>
      </c>
      <c r="Y1198" t="s">
        <v>4447</v>
      </c>
      <c r="Z1198" t="s">
        <v>52</v>
      </c>
      <c r="AA1198" t="s">
        <v>4448</v>
      </c>
      <c r="AB1198" t="s">
        <v>4442</v>
      </c>
      <c r="AC1198" t="s">
        <v>4443</v>
      </c>
      <c r="AD1198" t="s">
        <v>4444</v>
      </c>
      <c r="AE1198" t="s">
        <v>52</v>
      </c>
      <c r="AF1198" t="s">
        <v>4445</v>
      </c>
      <c r="AG1198" t="s">
        <v>537</v>
      </c>
    </row>
    <row r="1199" spans="1:33" x14ac:dyDescent="0.2">
      <c r="A1199">
        <v>6</v>
      </c>
      <c r="B1199">
        <v>10788778</v>
      </c>
      <c r="C1199">
        <v>4.9399999999999995E-7</v>
      </c>
      <c r="D1199" t="s">
        <v>0</v>
      </c>
      <c r="E1199" t="s">
        <v>4453</v>
      </c>
      <c r="F1199">
        <v>10789470</v>
      </c>
      <c r="G1199">
        <v>10791251</v>
      </c>
      <c r="H1199" t="s">
        <v>52</v>
      </c>
      <c r="I1199" t="s">
        <v>59</v>
      </c>
      <c r="J1199">
        <v>692</v>
      </c>
      <c r="K1199" t="s">
        <v>4462</v>
      </c>
      <c r="L1199">
        <v>6.3062730510763503</v>
      </c>
      <c r="M1199" s="4" t="str">
        <f t="shared" si="18"/>
        <v>-</v>
      </c>
      <c r="N1199" t="s">
        <v>4453</v>
      </c>
      <c r="O1199" t="s">
        <v>52</v>
      </c>
      <c r="P1199" t="s">
        <v>52</v>
      </c>
      <c r="Q1199" t="s">
        <v>52</v>
      </c>
      <c r="R1199" t="s">
        <v>52</v>
      </c>
      <c r="S1199" t="s">
        <v>52</v>
      </c>
      <c r="T1199" t="s">
        <v>52</v>
      </c>
      <c r="U1199" t="s">
        <v>52</v>
      </c>
      <c r="V1199" t="s">
        <v>52</v>
      </c>
      <c r="W1199" t="s">
        <v>52</v>
      </c>
      <c r="X1199" t="s">
        <v>52</v>
      </c>
      <c r="Y1199" t="s">
        <v>52</v>
      </c>
      <c r="Z1199" t="s">
        <v>52</v>
      </c>
      <c r="AA1199" t="s">
        <v>52</v>
      </c>
      <c r="AB1199" t="s">
        <v>52</v>
      </c>
      <c r="AC1199" t="s">
        <v>52</v>
      </c>
      <c r="AD1199" t="s">
        <v>52</v>
      </c>
      <c r="AE1199" t="s">
        <v>52</v>
      </c>
      <c r="AF1199" t="s">
        <v>52</v>
      </c>
      <c r="AG1199" t="s">
        <v>52</v>
      </c>
    </row>
    <row r="1200" spans="1:33" x14ac:dyDescent="0.2">
      <c r="A1200">
        <v>6</v>
      </c>
      <c r="B1200">
        <v>10788778</v>
      </c>
      <c r="C1200">
        <v>4.9399999999999995E-7</v>
      </c>
      <c r="D1200" t="s">
        <v>0</v>
      </c>
      <c r="E1200" t="s">
        <v>4455</v>
      </c>
      <c r="F1200">
        <v>10791403</v>
      </c>
      <c r="G1200">
        <v>10796351</v>
      </c>
      <c r="H1200" t="s">
        <v>52</v>
      </c>
      <c r="I1200" t="s">
        <v>59</v>
      </c>
      <c r="J1200">
        <v>2625</v>
      </c>
      <c r="K1200" t="s">
        <v>4462</v>
      </c>
      <c r="L1200">
        <v>6.3062730510763503</v>
      </c>
      <c r="M1200" s="4" t="str">
        <f t="shared" si="18"/>
        <v>-</v>
      </c>
      <c r="N1200" t="s">
        <v>4455</v>
      </c>
      <c r="O1200" t="s">
        <v>52</v>
      </c>
      <c r="P1200" t="s">
        <v>4456</v>
      </c>
      <c r="Q1200" t="s">
        <v>52</v>
      </c>
      <c r="R1200" t="s">
        <v>52</v>
      </c>
      <c r="S1200" t="s">
        <v>52</v>
      </c>
      <c r="T1200" t="s">
        <v>52</v>
      </c>
      <c r="U1200" t="s">
        <v>52</v>
      </c>
      <c r="V1200" t="s">
        <v>4457</v>
      </c>
      <c r="W1200" t="s">
        <v>52</v>
      </c>
      <c r="X1200" t="s">
        <v>52</v>
      </c>
      <c r="Y1200" t="s">
        <v>52</v>
      </c>
      <c r="Z1200" t="s">
        <v>52</v>
      </c>
      <c r="AA1200" t="s">
        <v>4458</v>
      </c>
      <c r="AB1200" t="s">
        <v>52</v>
      </c>
      <c r="AC1200" t="s">
        <v>4459</v>
      </c>
      <c r="AD1200" t="s">
        <v>52</v>
      </c>
      <c r="AE1200" t="s">
        <v>52</v>
      </c>
      <c r="AF1200" t="s">
        <v>52</v>
      </c>
      <c r="AG1200" t="s">
        <v>52</v>
      </c>
    </row>
    <row r="1201" spans="1:33" x14ac:dyDescent="0.2">
      <c r="A1201">
        <v>13</v>
      </c>
      <c r="B1201">
        <v>15286120</v>
      </c>
      <c r="C1201">
        <v>4.9599999999999999E-7</v>
      </c>
      <c r="D1201" t="s">
        <v>6</v>
      </c>
      <c r="E1201" t="s">
        <v>2347</v>
      </c>
      <c r="F1201">
        <v>15270109</v>
      </c>
      <c r="G1201">
        <v>15278134</v>
      </c>
      <c r="H1201" t="s">
        <v>83</v>
      </c>
      <c r="I1201" t="s">
        <v>56</v>
      </c>
      <c r="J1201">
        <v>7986</v>
      </c>
      <c r="K1201" t="s">
        <v>2348</v>
      </c>
      <c r="L1201">
        <v>6.3045183235098001</v>
      </c>
      <c r="M1201" s="4" t="str">
        <f t="shared" si="18"/>
        <v>-</v>
      </c>
      <c r="N1201" t="s">
        <v>2347</v>
      </c>
      <c r="O1201" t="s">
        <v>2349</v>
      </c>
      <c r="P1201" t="s">
        <v>2350</v>
      </c>
      <c r="Q1201" t="s">
        <v>52</v>
      </c>
      <c r="R1201" t="s">
        <v>52</v>
      </c>
      <c r="S1201" t="s">
        <v>52</v>
      </c>
      <c r="T1201" t="s">
        <v>2351</v>
      </c>
      <c r="U1201" t="s">
        <v>52</v>
      </c>
      <c r="V1201" t="s">
        <v>2352</v>
      </c>
      <c r="W1201" t="s">
        <v>2353</v>
      </c>
      <c r="X1201" t="s">
        <v>2354</v>
      </c>
      <c r="Y1201" t="s">
        <v>2354</v>
      </c>
      <c r="Z1201" t="s">
        <v>2355</v>
      </c>
      <c r="AA1201" t="s">
        <v>2356</v>
      </c>
      <c r="AB1201" t="s">
        <v>2349</v>
      </c>
      <c r="AC1201" t="s">
        <v>2350</v>
      </c>
      <c r="AD1201" t="s">
        <v>52</v>
      </c>
      <c r="AE1201" t="s">
        <v>52</v>
      </c>
      <c r="AF1201" t="s">
        <v>52</v>
      </c>
      <c r="AG1201" t="s">
        <v>2351</v>
      </c>
    </row>
    <row r="1202" spans="1:33" x14ac:dyDescent="0.2">
      <c r="A1202">
        <v>13</v>
      </c>
      <c r="B1202">
        <v>15286120</v>
      </c>
      <c r="C1202">
        <v>4.9599999999999999E-7</v>
      </c>
      <c r="D1202" t="s">
        <v>6</v>
      </c>
      <c r="E1202" t="s">
        <v>2357</v>
      </c>
      <c r="F1202">
        <v>15275824</v>
      </c>
      <c r="G1202">
        <v>15283362</v>
      </c>
      <c r="H1202" t="s">
        <v>52</v>
      </c>
      <c r="I1202" t="s">
        <v>56</v>
      </c>
      <c r="J1202">
        <v>2758</v>
      </c>
      <c r="K1202" t="s">
        <v>2348</v>
      </c>
      <c r="L1202">
        <v>6.3045183235098001</v>
      </c>
      <c r="M1202" s="4" t="str">
        <f t="shared" si="18"/>
        <v>-</v>
      </c>
      <c r="N1202" t="s">
        <v>2357</v>
      </c>
      <c r="O1202" t="s">
        <v>2358</v>
      </c>
      <c r="P1202" t="s">
        <v>2359</v>
      </c>
      <c r="Q1202" t="s">
        <v>52</v>
      </c>
      <c r="R1202" t="s">
        <v>2360</v>
      </c>
      <c r="S1202" t="s">
        <v>2361</v>
      </c>
      <c r="T1202" t="s">
        <v>2362</v>
      </c>
      <c r="U1202" t="s">
        <v>52</v>
      </c>
      <c r="V1202" t="s">
        <v>2363</v>
      </c>
      <c r="W1202" t="s">
        <v>2364</v>
      </c>
      <c r="X1202" t="s">
        <v>2365</v>
      </c>
      <c r="Y1202" t="s">
        <v>2365</v>
      </c>
      <c r="Z1202" t="s">
        <v>52</v>
      </c>
      <c r="AA1202" t="s">
        <v>2366</v>
      </c>
      <c r="AB1202" t="s">
        <v>2358</v>
      </c>
      <c r="AC1202" t="s">
        <v>2359</v>
      </c>
      <c r="AD1202" t="s">
        <v>52</v>
      </c>
      <c r="AE1202" t="s">
        <v>2360</v>
      </c>
      <c r="AF1202" t="s">
        <v>2361</v>
      </c>
      <c r="AG1202" t="s">
        <v>2362</v>
      </c>
    </row>
    <row r="1203" spans="1:33" x14ac:dyDescent="0.2">
      <c r="A1203">
        <v>13</v>
      </c>
      <c r="B1203">
        <v>15286120</v>
      </c>
      <c r="C1203">
        <v>4.9599999999999999E-7</v>
      </c>
      <c r="D1203" t="s">
        <v>6</v>
      </c>
      <c r="E1203" t="s">
        <v>2367</v>
      </c>
      <c r="F1203">
        <v>15294938</v>
      </c>
      <c r="G1203">
        <v>15296422</v>
      </c>
      <c r="H1203" t="s">
        <v>83</v>
      </c>
      <c r="I1203" t="s">
        <v>59</v>
      </c>
      <c r="J1203">
        <v>8818</v>
      </c>
      <c r="K1203" t="s">
        <v>2348</v>
      </c>
      <c r="L1203">
        <v>6.3045183235098001</v>
      </c>
      <c r="M1203" s="4" t="str">
        <f t="shared" si="18"/>
        <v>-</v>
      </c>
      <c r="N1203" t="s">
        <v>2367</v>
      </c>
      <c r="O1203" t="s">
        <v>1250</v>
      </c>
      <c r="P1203" t="s">
        <v>2368</v>
      </c>
      <c r="Q1203" t="s">
        <v>2369</v>
      </c>
      <c r="R1203" t="s">
        <v>52</v>
      </c>
      <c r="S1203" t="s">
        <v>2370</v>
      </c>
      <c r="T1203" t="s">
        <v>52</v>
      </c>
      <c r="U1203" t="s">
        <v>2371</v>
      </c>
      <c r="V1203" t="s">
        <v>2372</v>
      </c>
      <c r="W1203" t="s">
        <v>2373</v>
      </c>
      <c r="X1203" t="s">
        <v>2374</v>
      </c>
      <c r="Y1203" t="s">
        <v>2374</v>
      </c>
      <c r="Z1203" t="s">
        <v>2375</v>
      </c>
      <c r="AA1203" t="s">
        <v>2376</v>
      </c>
      <c r="AB1203" t="s">
        <v>1250</v>
      </c>
      <c r="AC1203" t="s">
        <v>2377</v>
      </c>
      <c r="AD1203" t="s">
        <v>2369</v>
      </c>
      <c r="AE1203" t="s">
        <v>52</v>
      </c>
      <c r="AF1203" t="s">
        <v>2370</v>
      </c>
      <c r="AG1203" t="s">
        <v>52</v>
      </c>
    </row>
    <row r="1204" spans="1:33" x14ac:dyDescent="0.2">
      <c r="A1204">
        <v>12</v>
      </c>
      <c r="B1204">
        <v>14195518</v>
      </c>
      <c r="C1204">
        <v>4.9699999999999996E-7</v>
      </c>
      <c r="D1204" t="s">
        <v>14</v>
      </c>
      <c r="E1204" t="s">
        <v>2532</v>
      </c>
      <c r="F1204">
        <v>14186914</v>
      </c>
      <c r="G1204">
        <v>14188096</v>
      </c>
      <c r="H1204" t="s">
        <v>83</v>
      </c>
      <c r="I1204" t="s">
        <v>56</v>
      </c>
      <c r="J1204">
        <v>7422</v>
      </c>
      <c r="K1204" t="s">
        <v>2533</v>
      </c>
      <c r="L1204">
        <v>6.3036436112666596</v>
      </c>
      <c r="M1204" s="4" t="str">
        <f t="shared" si="18"/>
        <v>-</v>
      </c>
      <c r="N1204" t="s">
        <v>2532</v>
      </c>
      <c r="O1204" t="s">
        <v>163</v>
      </c>
      <c r="P1204" t="s">
        <v>2534</v>
      </c>
      <c r="Q1204" t="s">
        <v>52</v>
      </c>
      <c r="R1204" t="s">
        <v>52</v>
      </c>
      <c r="S1204" t="s">
        <v>52</v>
      </c>
      <c r="T1204" t="s">
        <v>165</v>
      </c>
      <c r="U1204" t="s">
        <v>52</v>
      </c>
      <c r="V1204" t="s">
        <v>1840</v>
      </c>
      <c r="W1204" t="s">
        <v>52</v>
      </c>
      <c r="X1204" t="s">
        <v>301</v>
      </c>
      <c r="Y1204" t="s">
        <v>301</v>
      </c>
      <c r="Z1204" t="s">
        <v>52</v>
      </c>
      <c r="AA1204" t="s">
        <v>1841</v>
      </c>
      <c r="AB1204" t="s">
        <v>156</v>
      </c>
      <c r="AC1204" t="s">
        <v>1842</v>
      </c>
      <c r="AD1204" t="s">
        <v>52</v>
      </c>
      <c r="AE1204" t="s">
        <v>52</v>
      </c>
      <c r="AF1204" t="s">
        <v>52</v>
      </c>
      <c r="AG1204" t="s">
        <v>159</v>
      </c>
    </row>
    <row r="1205" spans="1:33" x14ac:dyDescent="0.2">
      <c r="A1205">
        <v>12</v>
      </c>
      <c r="B1205">
        <v>14195518</v>
      </c>
      <c r="C1205">
        <v>4.9699999999999996E-7</v>
      </c>
      <c r="D1205" t="s">
        <v>14</v>
      </c>
      <c r="E1205" t="s">
        <v>2535</v>
      </c>
      <c r="F1205">
        <v>14192642</v>
      </c>
      <c r="G1205">
        <v>14196445</v>
      </c>
      <c r="H1205" t="s">
        <v>83</v>
      </c>
      <c r="I1205" t="s">
        <v>53</v>
      </c>
      <c r="J1205">
        <v>0</v>
      </c>
      <c r="K1205" t="s">
        <v>2533</v>
      </c>
      <c r="L1205">
        <v>6.3036436112666596</v>
      </c>
      <c r="M1205" s="4" t="str">
        <f t="shared" si="18"/>
        <v>-</v>
      </c>
      <c r="N1205" t="s">
        <v>2535</v>
      </c>
      <c r="O1205" t="s">
        <v>163</v>
      </c>
      <c r="P1205" t="s">
        <v>2534</v>
      </c>
      <c r="Q1205" t="s">
        <v>158</v>
      </c>
      <c r="R1205" t="s">
        <v>52</v>
      </c>
      <c r="S1205" t="s">
        <v>52</v>
      </c>
      <c r="T1205" t="s">
        <v>165</v>
      </c>
      <c r="U1205" t="s">
        <v>52</v>
      </c>
      <c r="V1205" t="s">
        <v>1840</v>
      </c>
      <c r="W1205" t="s">
        <v>52</v>
      </c>
      <c r="X1205" t="s">
        <v>301</v>
      </c>
      <c r="Y1205" t="s">
        <v>301</v>
      </c>
      <c r="Z1205" t="s">
        <v>52</v>
      </c>
      <c r="AA1205" t="s">
        <v>1841</v>
      </c>
      <c r="AB1205" t="s">
        <v>156</v>
      </c>
      <c r="AC1205" t="s">
        <v>1842</v>
      </c>
      <c r="AD1205" t="s">
        <v>52</v>
      </c>
      <c r="AE1205" t="s">
        <v>52</v>
      </c>
      <c r="AF1205" t="s">
        <v>52</v>
      </c>
      <c r="AG1205" t="s">
        <v>159</v>
      </c>
    </row>
    <row r="1206" spans="1:33" x14ac:dyDescent="0.2">
      <c r="A1206">
        <v>12</v>
      </c>
      <c r="B1206">
        <v>14195518</v>
      </c>
      <c r="C1206">
        <v>4.9699999999999996E-7</v>
      </c>
      <c r="D1206" t="s">
        <v>14</v>
      </c>
      <c r="E1206" t="s">
        <v>2536</v>
      </c>
      <c r="F1206">
        <v>14196754</v>
      </c>
      <c r="G1206">
        <v>14206880</v>
      </c>
      <c r="H1206" t="s">
        <v>83</v>
      </c>
      <c r="I1206" t="s">
        <v>59</v>
      </c>
      <c r="J1206">
        <v>1236</v>
      </c>
      <c r="K1206" t="s">
        <v>2533</v>
      </c>
      <c r="L1206">
        <v>6.3036436112666596</v>
      </c>
      <c r="M1206" s="4" t="str">
        <f t="shared" si="18"/>
        <v>-</v>
      </c>
      <c r="N1206" t="s">
        <v>2536</v>
      </c>
      <c r="O1206" t="s">
        <v>2537</v>
      </c>
      <c r="P1206" t="s">
        <v>2538</v>
      </c>
      <c r="Q1206" t="s">
        <v>52</v>
      </c>
      <c r="R1206" t="s">
        <v>2539</v>
      </c>
      <c r="S1206" t="s">
        <v>52</v>
      </c>
      <c r="T1206" t="s">
        <v>2540</v>
      </c>
      <c r="U1206" t="s">
        <v>52</v>
      </c>
      <c r="V1206" t="s">
        <v>2541</v>
      </c>
      <c r="W1206" t="s">
        <v>2542</v>
      </c>
      <c r="X1206" t="s">
        <v>2543</v>
      </c>
      <c r="Y1206" t="s">
        <v>2543</v>
      </c>
      <c r="Z1206" t="s">
        <v>2544</v>
      </c>
      <c r="AA1206" t="s">
        <v>2545</v>
      </c>
      <c r="AB1206" t="s">
        <v>2546</v>
      </c>
      <c r="AC1206" t="s">
        <v>2538</v>
      </c>
      <c r="AD1206" t="s">
        <v>2547</v>
      </c>
      <c r="AE1206" t="s">
        <v>2539</v>
      </c>
      <c r="AF1206" t="s">
        <v>2548</v>
      </c>
      <c r="AG1206" t="s">
        <v>2549</v>
      </c>
    </row>
    <row r="1207" spans="1:33" x14ac:dyDescent="0.2">
      <c r="A1207">
        <v>17</v>
      </c>
      <c r="B1207">
        <v>4286444</v>
      </c>
      <c r="C1207">
        <v>4.9900000000000001E-7</v>
      </c>
      <c r="D1207" t="s">
        <v>7</v>
      </c>
      <c r="E1207" t="s">
        <v>1053</v>
      </c>
      <c r="F1207">
        <v>4288108</v>
      </c>
      <c r="G1207">
        <v>4289272</v>
      </c>
      <c r="H1207" t="s">
        <v>83</v>
      </c>
      <c r="I1207" t="s">
        <v>59</v>
      </c>
      <c r="J1207">
        <v>1664</v>
      </c>
      <c r="K1207" t="s">
        <v>1054</v>
      </c>
      <c r="L1207">
        <v>6.3018994543766098</v>
      </c>
      <c r="M1207" s="4" t="str">
        <f t="shared" si="18"/>
        <v>-</v>
      </c>
      <c r="N1207" t="s">
        <v>1053</v>
      </c>
      <c r="O1207" t="s">
        <v>1055</v>
      </c>
      <c r="P1207" t="s">
        <v>1056</v>
      </c>
      <c r="Q1207" t="s">
        <v>52</v>
      </c>
      <c r="R1207" t="s">
        <v>52</v>
      </c>
      <c r="S1207" t="s">
        <v>52</v>
      </c>
      <c r="T1207" t="s">
        <v>1057</v>
      </c>
      <c r="U1207" t="s">
        <v>52</v>
      </c>
      <c r="V1207" t="s">
        <v>1058</v>
      </c>
      <c r="W1207" t="s">
        <v>1059</v>
      </c>
      <c r="X1207" t="s">
        <v>1060</v>
      </c>
      <c r="Y1207" t="s">
        <v>1060</v>
      </c>
      <c r="Z1207" t="s">
        <v>52</v>
      </c>
      <c r="AA1207" t="s">
        <v>1061</v>
      </c>
      <c r="AB1207" t="s">
        <v>1062</v>
      </c>
      <c r="AC1207" t="s">
        <v>1056</v>
      </c>
      <c r="AD1207" t="s">
        <v>52</v>
      </c>
      <c r="AE1207" t="s">
        <v>52</v>
      </c>
      <c r="AF1207" t="s">
        <v>52</v>
      </c>
      <c r="AG1207" t="s">
        <v>52</v>
      </c>
    </row>
    <row r="1208" spans="1:33" x14ac:dyDescent="0.2">
      <c r="A1208">
        <v>6</v>
      </c>
      <c r="B1208">
        <v>2180547</v>
      </c>
      <c r="C1208">
        <v>4.9999999999999998E-7</v>
      </c>
      <c r="D1208" t="s">
        <v>6</v>
      </c>
      <c r="E1208" t="s">
        <v>4276</v>
      </c>
      <c r="F1208">
        <v>2171710</v>
      </c>
      <c r="G1208">
        <v>2177717</v>
      </c>
      <c r="H1208" t="s">
        <v>52</v>
      </c>
      <c r="I1208" t="s">
        <v>56</v>
      </c>
      <c r="J1208">
        <v>2830</v>
      </c>
      <c r="K1208" t="s">
        <v>4277</v>
      </c>
      <c r="L1208">
        <v>6.3010299956639804</v>
      </c>
      <c r="M1208" s="4" t="str">
        <f t="shared" si="18"/>
        <v>-</v>
      </c>
      <c r="N1208" t="s">
        <v>4276</v>
      </c>
      <c r="O1208" t="s">
        <v>509</v>
      </c>
      <c r="P1208" t="s">
        <v>4278</v>
      </c>
      <c r="Q1208" t="s">
        <v>4279</v>
      </c>
      <c r="R1208" t="s">
        <v>52</v>
      </c>
      <c r="S1208" t="s">
        <v>4280</v>
      </c>
      <c r="T1208" t="s">
        <v>97</v>
      </c>
      <c r="U1208" t="s">
        <v>52</v>
      </c>
      <c r="V1208" t="s">
        <v>4281</v>
      </c>
      <c r="W1208" t="s">
        <v>52</v>
      </c>
      <c r="X1208" t="s">
        <v>4282</v>
      </c>
      <c r="Y1208" t="s">
        <v>4282</v>
      </c>
      <c r="Z1208" t="s">
        <v>52</v>
      </c>
      <c r="AA1208" t="s">
        <v>4283</v>
      </c>
      <c r="AB1208" t="s">
        <v>509</v>
      </c>
      <c r="AC1208" t="s">
        <v>4278</v>
      </c>
      <c r="AD1208" t="s">
        <v>4284</v>
      </c>
      <c r="AE1208" t="s">
        <v>52</v>
      </c>
      <c r="AF1208" t="s">
        <v>4280</v>
      </c>
      <c r="AG1208" t="s">
        <v>97</v>
      </c>
    </row>
    <row r="1209" spans="1:33" x14ac:dyDescent="0.2">
      <c r="A1209">
        <v>2</v>
      </c>
      <c r="B1209">
        <v>16647299</v>
      </c>
      <c r="C1209">
        <v>5.0299999999999999E-7</v>
      </c>
      <c r="D1209" t="s">
        <v>3</v>
      </c>
      <c r="E1209" t="s">
        <v>6403</v>
      </c>
      <c r="F1209">
        <v>16634995</v>
      </c>
      <c r="G1209">
        <v>16640889</v>
      </c>
      <c r="H1209" t="s">
        <v>83</v>
      </c>
      <c r="I1209" t="s">
        <v>56</v>
      </c>
      <c r="J1209">
        <v>6410</v>
      </c>
      <c r="K1209" t="s">
        <v>6404</v>
      </c>
      <c r="L1209">
        <v>6.29843201494407</v>
      </c>
      <c r="M1209" s="4" t="str">
        <f t="shared" si="18"/>
        <v>-</v>
      </c>
      <c r="N1209" t="s">
        <v>6403</v>
      </c>
      <c r="O1209" t="s">
        <v>6405</v>
      </c>
      <c r="P1209" t="s">
        <v>6406</v>
      </c>
      <c r="Q1209" t="s">
        <v>6407</v>
      </c>
      <c r="R1209" t="s">
        <v>52</v>
      </c>
      <c r="S1209" t="s">
        <v>6408</v>
      </c>
      <c r="T1209" t="s">
        <v>6409</v>
      </c>
      <c r="U1209" t="s">
        <v>52</v>
      </c>
      <c r="V1209" t="s">
        <v>6410</v>
      </c>
      <c r="W1209" t="s">
        <v>52</v>
      </c>
      <c r="X1209" t="s">
        <v>6411</v>
      </c>
      <c r="Y1209" t="s">
        <v>6411</v>
      </c>
      <c r="Z1209" t="s">
        <v>52</v>
      </c>
      <c r="AA1209" t="s">
        <v>6412</v>
      </c>
      <c r="AB1209" t="s">
        <v>6405</v>
      </c>
      <c r="AC1209" t="s">
        <v>6406</v>
      </c>
      <c r="AD1209" t="s">
        <v>52</v>
      </c>
      <c r="AE1209" t="s">
        <v>52</v>
      </c>
      <c r="AF1209" t="s">
        <v>6408</v>
      </c>
      <c r="AG1209" t="s">
        <v>6409</v>
      </c>
    </row>
    <row r="1210" spans="1:33" x14ac:dyDescent="0.2">
      <c r="A1210">
        <v>2</v>
      </c>
      <c r="B1210">
        <v>16647299</v>
      </c>
      <c r="C1210">
        <v>5.0299999999999999E-7</v>
      </c>
      <c r="D1210" t="s">
        <v>3</v>
      </c>
      <c r="E1210" t="s">
        <v>6413</v>
      </c>
      <c r="F1210">
        <v>16641390</v>
      </c>
      <c r="G1210">
        <v>16641531</v>
      </c>
      <c r="H1210" t="s">
        <v>83</v>
      </c>
      <c r="I1210" t="s">
        <v>56</v>
      </c>
      <c r="J1210">
        <v>5768</v>
      </c>
      <c r="K1210" t="s">
        <v>6404</v>
      </c>
      <c r="L1210">
        <v>6.29843201494407</v>
      </c>
      <c r="M1210" s="4" t="str">
        <f t="shared" si="18"/>
        <v>-</v>
      </c>
      <c r="N1210" t="s">
        <v>6413</v>
      </c>
      <c r="O1210" t="s">
        <v>52</v>
      </c>
      <c r="P1210" t="s">
        <v>52</v>
      </c>
      <c r="Q1210" t="s">
        <v>52</v>
      </c>
      <c r="R1210" t="s">
        <v>52</v>
      </c>
      <c r="S1210" t="s">
        <v>52</v>
      </c>
      <c r="T1210" t="s">
        <v>52</v>
      </c>
      <c r="U1210" t="s">
        <v>52</v>
      </c>
      <c r="V1210" t="s">
        <v>52</v>
      </c>
      <c r="W1210" t="s">
        <v>52</v>
      </c>
      <c r="X1210" t="s">
        <v>52</v>
      </c>
      <c r="Y1210" t="s">
        <v>52</v>
      </c>
      <c r="Z1210" t="s">
        <v>52</v>
      </c>
      <c r="AA1210" t="s">
        <v>52</v>
      </c>
      <c r="AB1210" t="s">
        <v>52</v>
      </c>
      <c r="AC1210" t="s">
        <v>52</v>
      </c>
      <c r="AD1210" t="s">
        <v>52</v>
      </c>
      <c r="AE1210" t="s">
        <v>52</v>
      </c>
      <c r="AF1210" t="s">
        <v>52</v>
      </c>
      <c r="AG1210" t="s">
        <v>52</v>
      </c>
    </row>
    <row r="1211" spans="1:33" x14ac:dyDescent="0.2">
      <c r="A1211">
        <v>2</v>
      </c>
      <c r="B1211">
        <v>16647299</v>
      </c>
      <c r="C1211">
        <v>5.0299999999999999E-7</v>
      </c>
      <c r="D1211" t="s">
        <v>3</v>
      </c>
      <c r="E1211" t="s">
        <v>6414</v>
      </c>
      <c r="F1211">
        <v>16642962</v>
      </c>
      <c r="G1211">
        <v>16647179</v>
      </c>
      <c r="H1211" t="s">
        <v>52</v>
      </c>
      <c r="I1211" t="s">
        <v>56</v>
      </c>
      <c r="J1211">
        <v>120</v>
      </c>
      <c r="K1211" t="s">
        <v>6404</v>
      </c>
      <c r="L1211">
        <v>6.29843201494407</v>
      </c>
      <c r="M1211" s="4" t="str">
        <f t="shared" si="18"/>
        <v>-</v>
      </c>
      <c r="N1211" t="s">
        <v>6414</v>
      </c>
      <c r="O1211" t="s">
        <v>6415</v>
      </c>
      <c r="P1211" t="s">
        <v>6416</v>
      </c>
      <c r="Q1211" t="s">
        <v>52</v>
      </c>
      <c r="R1211" t="s">
        <v>52</v>
      </c>
      <c r="S1211" t="s">
        <v>52</v>
      </c>
      <c r="T1211" t="s">
        <v>6417</v>
      </c>
      <c r="U1211" t="s">
        <v>52</v>
      </c>
      <c r="V1211" t="s">
        <v>6418</v>
      </c>
      <c r="W1211" t="s">
        <v>52</v>
      </c>
      <c r="X1211" t="s">
        <v>626</v>
      </c>
      <c r="Y1211" t="s">
        <v>626</v>
      </c>
      <c r="Z1211" t="s">
        <v>52</v>
      </c>
      <c r="AA1211" t="s">
        <v>6419</v>
      </c>
      <c r="AB1211" t="s">
        <v>6415</v>
      </c>
      <c r="AC1211" t="s">
        <v>6416</v>
      </c>
      <c r="AD1211" t="s">
        <v>52</v>
      </c>
      <c r="AE1211" t="s">
        <v>52</v>
      </c>
      <c r="AF1211" t="s">
        <v>52</v>
      </c>
      <c r="AG1211" t="s">
        <v>6417</v>
      </c>
    </row>
    <row r="1212" spans="1:33" x14ac:dyDescent="0.2">
      <c r="A1212">
        <v>9</v>
      </c>
      <c r="B1212">
        <v>2657604</v>
      </c>
      <c r="C1212">
        <v>5.0399999999999996E-7</v>
      </c>
      <c r="D1212" t="s">
        <v>2</v>
      </c>
      <c r="E1212" t="s">
        <v>3623</v>
      </c>
      <c r="F1212">
        <v>2662464</v>
      </c>
      <c r="G1212">
        <v>2669160</v>
      </c>
      <c r="H1212" t="s">
        <v>83</v>
      </c>
      <c r="I1212" t="s">
        <v>59</v>
      </c>
      <c r="J1212">
        <v>4860</v>
      </c>
      <c r="K1212" t="s">
        <v>3632</v>
      </c>
      <c r="L1212">
        <v>6.2975694635544697</v>
      </c>
      <c r="M1212" s="4" t="str">
        <f t="shared" si="18"/>
        <v>-</v>
      </c>
      <c r="N1212" t="s">
        <v>3623</v>
      </c>
      <c r="O1212" t="s">
        <v>324</v>
      </c>
      <c r="P1212" t="s">
        <v>3625</v>
      </c>
      <c r="Q1212" t="s">
        <v>52</v>
      </c>
      <c r="R1212" t="s">
        <v>52</v>
      </c>
      <c r="S1212" t="s">
        <v>52</v>
      </c>
      <c r="T1212" t="s">
        <v>97</v>
      </c>
      <c r="U1212" t="s">
        <v>52</v>
      </c>
      <c r="V1212" t="s">
        <v>3626</v>
      </c>
      <c r="W1212" t="s">
        <v>3627</v>
      </c>
      <c r="X1212" t="s">
        <v>3628</v>
      </c>
      <c r="Y1212" t="s">
        <v>3628</v>
      </c>
      <c r="Z1212" t="s">
        <v>52</v>
      </c>
      <c r="AA1212" t="s">
        <v>3629</v>
      </c>
      <c r="AB1212" t="s">
        <v>324</v>
      </c>
      <c r="AC1212" t="s">
        <v>3625</v>
      </c>
      <c r="AD1212" t="s">
        <v>52</v>
      </c>
      <c r="AE1212" t="s">
        <v>52</v>
      </c>
      <c r="AF1212" t="s">
        <v>52</v>
      </c>
      <c r="AG1212" t="s">
        <v>97</v>
      </c>
    </row>
    <row r="1213" spans="1:33" x14ac:dyDescent="0.2">
      <c r="A1213">
        <v>10</v>
      </c>
      <c r="B1213">
        <v>10319772</v>
      </c>
      <c r="C1213">
        <v>5.0500000000000004E-7</v>
      </c>
      <c r="D1213" t="s">
        <v>0</v>
      </c>
      <c r="E1213" t="s">
        <v>3190</v>
      </c>
      <c r="F1213">
        <v>10311373</v>
      </c>
      <c r="G1213">
        <v>10315588</v>
      </c>
      <c r="H1213" t="s">
        <v>52</v>
      </c>
      <c r="I1213" t="s">
        <v>56</v>
      </c>
      <c r="J1213">
        <v>4184</v>
      </c>
      <c r="K1213" t="s">
        <v>3191</v>
      </c>
      <c r="L1213">
        <v>6.2967086218813302</v>
      </c>
      <c r="M1213" s="4" t="str">
        <f t="shared" si="18"/>
        <v>-</v>
      </c>
      <c r="N1213" t="s">
        <v>3190</v>
      </c>
      <c r="O1213" t="s">
        <v>3192</v>
      </c>
      <c r="P1213" t="s">
        <v>3193</v>
      </c>
      <c r="Q1213" t="s">
        <v>3194</v>
      </c>
      <c r="R1213" t="s">
        <v>52</v>
      </c>
      <c r="S1213" t="s">
        <v>3195</v>
      </c>
      <c r="T1213" t="s">
        <v>3196</v>
      </c>
      <c r="U1213" t="s">
        <v>52</v>
      </c>
      <c r="V1213" t="s">
        <v>3197</v>
      </c>
      <c r="W1213" t="s">
        <v>3198</v>
      </c>
      <c r="X1213" t="s">
        <v>3199</v>
      </c>
      <c r="Y1213" t="s">
        <v>3199</v>
      </c>
      <c r="Z1213" t="s">
        <v>3200</v>
      </c>
      <c r="AA1213" t="s">
        <v>3201</v>
      </c>
      <c r="AB1213" t="s">
        <v>3192</v>
      </c>
      <c r="AC1213" t="s">
        <v>3193</v>
      </c>
      <c r="AD1213" t="s">
        <v>3194</v>
      </c>
      <c r="AE1213" t="s">
        <v>52</v>
      </c>
      <c r="AF1213" t="s">
        <v>3195</v>
      </c>
      <c r="AG1213" t="s">
        <v>3196</v>
      </c>
    </row>
    <row r="1214" spans="1:33" x14ac:dyDescent="0.2">
      <c r="A1214">
        <v>10</v>
      </c>
      <c r="B1214">
        <v>10319772</v>
      </c>
      <c r="C1214">
        <v>5.0500000000000004E-7</v>
      </c>
      <c r="D1214" t="s">
        <v>0</v>
      </c>
      <c r="E1214" t="s">
        <v>3202</v>
      </c>
      <c r="F1214">
        <v>10316113</v>
      </c>
      <c r="G1214">
        <v>10316533</v>
      </c>
      <c r="H1214" t="s">
        <v>83</v>
      </c>
      <c r="I1214" t="s">
        <v>56</v>
      </c>
      <c r="J1214">
        <v>3239</v>
      </c>
      <c r="K1214" t="s">
        <v>3191</v>
      </c>
      <c r="L1214">
        <v>6.2967086218813302</v>
      </c>
      <c r="M1214" s="4" t="str">
        <f t="shared" si="18"/>
        <v>-</v>
      </c>
      <c r="N1214" t="s">
        <v>3202</v>
      </c>
      <c r="O1214" t="s">
        <v>52</v>
      </c>
      <c r="P1214" t="s">
        <v>52</v>
      </c>
      <c r="Q1214" t="s">
        <v>52</v>
      </c>
      <c r="R1214" t="s">
        <v>52</v>
      </c>
      <c r="S1214" t="s">
        <v>52</v>
      </c>
      <c r="T1214" t="s">
        <v>52</v>
      </c>
      <c r="U1214" t="s">
        <v>52</v>
      </c>
      <c r="V1214" t="s">
        <v>52</v>
      </c>
      <c r="W1214" t="s">
        <v>52</v>
      </c>
      <c r="X1214" t="s">
        <v>52</v>
      </c>
      <c r="Y1214" t="s">
        <v>52</v>
      </c>
      <c r="Z1214" t="s">
        <v>52</v>
      </c>
      <c r="AA1214" t="s">
        <v>52</v>
      </c>
      <c r="AB1214" t="s">
        <v>52</v>
      </c>
      <c r="AC1214" t="s">
        <v>52</v>
      </c>
      <c r="AD1214" t="s">
        <v>52</v>
      </c>
      <c r="AE1214" t="s">
        <v>52</v>
      </c>
      <c r="AF1214" t="s">
        <v>52</v>
      </c>
      <c r="AG1214" t="s">
        <v>52</v>
      </c>
    </row>
    <row r="1215" spans="1:33" x14ac:dyDescent="0.2">
      <c r="A1215">
        <v>10</v>
      </c>
      <c r="B1215">
        <v>10319772</v>
      </c>
      <c r="C1215">
        <v>5.0500000000000004E-7</v>
      </c>
      <c r="D1215" t="s">
        <v>0</v>
      </c>
      <c r="E1215" t="s">
        <v>3203</v>
      </c>
      <c r="F1215">
        <v>10318070</v>
      </c>
      <c r="G1215">
        <v>10320603</v>
      </c>
      <c r="H1215" t="s">
        <v>83</v>
      </c>
      <c r="I1215" t="s">
        <v>53</v>
      </c>
      <c r="J1215">
        <v>0</v>
      </c>
      <c r="K1215" t="s">
        <v>3191</v>
      </c>
      <c r="L1215">
        <v>6.2967086218813302</v>
      </c>
      <c r="M1215" s="4" t="str">
        <f t="shared" si="18"/>
        <v>-</v>
      </c>
      <c r="N1215" t="s">
        <v>3203</v>
      </c>
      <c r="O1215" t="s">
        <v>52</v>
      </c>
      <c r="P1215" t="s">
        <v>52</v>
      </c>
      <c r="Q1215" t="s">
        <v>52</v>
      </c>
      <c r="R1215" t="s">
        <v>52</v>
      </c>
      <c r="S1215" t="s">
        <v>52</v>
      </c>
      <c r="T1215" t="s">
        <v>52</v>
      </c>
      <c r="U1215" t="s">
        <v>52</v>
      </c>
      <c r="V1215" t="s">
        <v>52</v>
      </c>
      <c r="W1215" t="s">
        <v>52</v>
      </c>
      <c r="X1215" t="s">
        <v>52</v>
      </c>
      <c r="Y1215" t="s">
        <v>52</v>
      </c>
      <c r="Z1215" t="s">
        <v>52</v>
      </c>
      <c r="AA1215" t="s">
        <v>52</v>
      </c>
      <c r="AB1215" t="s">
        <v>52</v>
      </c>
      <c r="AC1215" t="s">
        <v>52</v>
      </c>
      <c r="AD1215" t="s">
        <v>52</v>
      </c>
      <c r="AE1215" t="s">
        <v>52</v>
      </c>
      <c r="AF1215" t="s">
        <v>52</v>
      </c>
      <c r="AG1215" t="s">
        <v>52</v>
      </c>
    </row>
    <row r="1216" spans="1:33" x14ac:dyDescent="0.2">
      <c r="A1216">
        <v>10</v>
      </c>
      <c r="B1216">
        <v>10319772</v>
      </c>
      <c r="C1216">
        <v>5.0500000000000004E-7</v>
      </c>
      <c r="D1216" t="s">
        <v>0</v>
      </c>
      <c r="E1216" t="s">
        <v>3204</v>
      </c>
      <c r="F1216">
        <v>10321212</v>
      </c>
      <c r="G1216">
        <v>10324794</v>
      </c>
      <c r="H1216" t="s">
        <v>52</v>
      </c>
      <c r="I1216" t="s">
        <v>59</v>
      </c>
      <c r="J1216">
        <v>1440</v>
      </c>
      <c r="K1216" t="s">
        <v>3191</v>
      </c>
      <c r="L1216">
        <v>6.2967086218813302</v>
      </c>
      <c r="M1216" s="4" t="str">
        <f t="shared" si="18"/>
        <v>-</v>
      </c>
      <c r="N1216" t="s">
        <v>3204</v>
      </c>
      <c r="O1216" t="s">
        <v>3205</v>
      </c>
      <c r="P1216" t="s">
        <v>3206</v>
      </c>
      <c r="Q1216" t="s">
        <v>52</v>
      </c>
      <c r="R1216" t="s">
        <v>52</v>
      </c>
      <c r="S1216" t="s">
        <v>3207</v>
      </c>
      <c r="T1216" t="s">
        <v>3208</v>
      </c>
      <c r="U1216" t="s">
        <v>52</v>
      </c>
      <c r="V1216" t="s">
        <v>3209</v>
      </c>
      <c r="W1216" t="s">
        <v>52</v>
      </c>
      <c r="X1216" t="s">
        <v>3210</v>
      </c>
      <c r="Y1216" t="s">
        <v>3210</v>
      </c>
      <c r="Z1216" t="s">
        <v>52</v>
      </c>
      <c r="AA1216" t="s">
        <v>3211</v>
      </c>
      <c r="AB1216" t="s">
        <v>3205</v>
      </c>
      <c r="AC1216" t="s">
        <v>3206</v>
      </c>
      <c r="AD1216" t="s">
        <v>52</v>
      </c>
      <c r="AE1216" t="s">
        <v>52</v>
      </c>
      <c r="AF1216" t="s">
        <v>3207</v>
      </c>
      <c r="AG1216" t="s">
        <v>3208</v>
      </c>
    </row>
    <row r="1217" spans="1:33" x14ac:dyDescent="0.2">
      <c r="A1217">
        <v>10</v>
      </c>
      <c r="B1217">
        <v>10319772</v>
      </c>
      <c r="C1217">
        <v>5.0500000000000004E-7</v>
      </c>
      <c r="D1217" t="s">
        <v>0</v>
      </c>
      <c r="E1217" t="s">
        <v>3212</v>
      </c>
      <c r="F1217">
        <v>10326355</v>
      </c>
      <c r="G1217">
        <v>10328947</v>
      </c>
      <c r="H1217" t="s">
        <v>52</v>
      </c>
      <c r="I1217" t="s">
        <v>59</v>
      </c>
      <c r="J1217">
        <v>6583</v>
      </c>
      <c r="K1217" t="s">
        <v>3191</v>
      </c>
      <c r="L1217">
        <v>6.2967086218813302</v>
      </c>
      <c r="M1217" s="4" t="str">
        <f t="shared" si="18"/>
        <v>-</v>
      </c>
      <c r="N1217" t="s">
        <v>3212</v>
      </c>
      <c r="O1217" t="s">
        <v>3213</v>
      </c>
      <c r="P1217" t="s">
        <v>3214</v>
      </c>
      <c r="Q1217" t="s">
        <v>52</v>
      </c>
      <c r="R1217" t="s">
        <v>52</v>
      </c>
      <c r="S1217" t="s">
        <v>3215</v>
      </c>
      <c r="T1217" t="s">
        <v>3216</v>
      </c>
      <c r="U1217" t="s">
        <v>52</v>
      </c>
      <c r="V1217" t="s">
        <v>3217</v>
      </c>
      <c r="W1217" t="s">
        <v>3218</v>
      </c>
      <c r="X1217" t="s">
        <v>3219</v>
      </c>
      <c r="Y1217" t="s">
        <v>3219</v>
      </c>
      <c r="Z1217" t="s">
        <v>3220</v>
      </c>
      <c r="AA1217" t="s">
        <v>3221</v>
      </c>
      <c r="AB1217" t="s">
        <v>3213</v>
      </c>
      <c r="AC1217" t="s">
        <v>3214</v>
      </c>
      <c r="AD1217" t="s">
        <v>52</v>
      </c>
      <c r="AE1217" t="s">
        <v>52</v>
      </c>
      <c r="AF1217" t="s">
        <v>3215</v>
      </c>
      <c r="AG1217" t="s">
        <v>3216</v>
      </c>
    </row>
    <row r="1218" spans="1:33" x14ac:dyDescent="0.2">
      <c r="A1218">
        <v>6</v>
      </c>
      <c r="B1218">
        <v>26854283</v>
      </c>
      <c r="C1218">
        <v>5.0500000000000004E-7</v>
      </c>
      <c r="D1218" t="s">
        <v>0</v>
      </c>
      <c r="E1218" t="s">
        <v>4664</v>
      </c>
      <c r="F1218">
        <v>26842583</v>
      </c>
      <c r="G1218">
        <v>26846361</v>
      </c>
      <c r="H1218" t="s">
        <v>52</v>
      </c>
      <c r="I1218" t="s">
        <v>56</v>
      </c>
      <c r="J1218">
        <v>7922</v>
      </c>
      <c r="K1218" t="s">
        <v>4665</v>
      </c>
      <c r="L1218">
        <v>6.2967086218813302</v>
      </c>
      <c r="M1218" s="4" t="str">
        <f t="shared" si="18"/>
        <v>-</v>
      </c>
      <c r="N1218" t="s">
        <v>4664</v>
      </c>
      <c r="O1218" t="s">
        <v>2469</v>
      </c>
      <c r="P1218" t="s">
        <v>4666</v>
      </c>
      <c r="Q1218" t="s">
        <v>4667</v>
      </c>
      <c r="R1218" t="s">
        <v>52</v>
      </c>
      <c r="S1218" t="s">
        <v>4668</v>
      </c>
      <c r="T1218" t="s">
        <v>4669</v>
      </c>
      <c r="U1218" t="s">
        <v>52</v>
      </c>
      <c r="V1218" t="s">
        <v>4670</v>
      </c>
      <c r="W1218" t="s">
        <v>52</v>
      </c>
      <c r="X1218" t="s">
        <v>4671</v>
      </c>
      <c r="Y1218" t="s">
        <v>4671</v>
      </c>
      <c r="Z1218" t="s">
        <v>52</v>
      </c>
      <c r="AA1218" t="s">
        <v>4672</v>
      </c>
      <c r="AB1218" t="s">
        <v>2469</v>
      </c>
      <c r="AC1218" t="s">
        <v>4666</v>
      </c>
      <c r="AD1218" t="s">
        <v>4667</v>
      </c>
      <c r="AE1218" t="s">
        <v>52</v>
      </c>
      <c r="AF1218" t="s">
        <v>4668</v>
      </c>
      <c r="AG1218" t="s">
        <v>4669</v>
      </c>
    </row>
    <row r="1219" spans="1:33" x14ac:dyDescent="0.2">
      <c r="A1219">
        <v>6</v>
      </c>
      <c r="B1219">
        <v>26854283</v>
      </c>
      <c r="C1219">
        <v>5.0500000000000004E-7</v>
      </c>
      <c r="D1219" t="s">
        <v>0</v>
      </c>
      <c r="E1219" t="s">
        <v>4673</v>
      </c>
      <c r="F1219">
        <v>26847310</v>
      </c>
      <c r="G1219">
        <v>26851842</v>
      </c>
      <c r="H1219" t="s">
        <v>52</v>
      </c>
      <c r="I1219" t="s">
        <v>56</v>
      </c>
      <c r="J1219">
        <v>2441</v>
      </c>
      <c r="K1219" t="s">
        <v>4665</v>
      </c>
      <c r="L1219">
        <v>6.2967086218813302</v>
      </c>
      <c r="M1219" s="4" t="str">
        <f t="shared" si="18"/>
        <v>-</v>
      </c>
      <c r="N1219" t="s">
        <v>4673</v>
      </c>
      <c r="O1219" t="s">
        <v>4674</v>
      </c>
      <c r="P1219" t="s">
        <v>4675</v>
      </c>
      <c r="Q1219" t="s">
        <v>52</v>
      </c>
      <c r="R1219" t="s">
        <v>4676</v>
      </c>
      <c r="S1219" t="s">
        <v>4677</v>
      </c>
      <c r="T1219" t="s">
        <v>4678</v>
      </c>
      <c r="U1219" t="s">
        <v>52</v>
      </c>
      <c r="V1219" t="s">
        <v>4679</v>
      </c>
      <c r="W1219" t="s">
        <v>4680</v>
      </c>
      <c r="X1219" t="s">
        <v>4681</v>
      </c>
      <c r="Y1219" t="s">
        <v>4681</v>
      </c>
      <c r="Z1219" t="s">
        <v>4682</v>
      </c>
      <c r="AA1219" t="s">
        <v>4683</v>
      </c>
      <c r="AB1219" t="s">
        <v>4684</v>
      </c>
      <c r="AC1219" t="s">
        <v>4675</v>
      </c>
      <c r="AD1219" t="s">
        <v>52</v>
      </c>
      <c r="AE1219" t="s">
        <v>4676</v>
      </c>
      <c r="AF1219" t="s">
        <v>4677</v>
      </c>
      <c r="AG1219" t="s">
        <v>4685</v>
      </c>
    </row>
    <row r="1220" spans="1:33" x14ac:dyDescent="0.2">
      <c r="A1220">
        <v>6</v>
      </c>
      <c r="B1220">
        <v>26854283</v>
      </c>
      <c r="C1220">
        <v>5.0500000000000004E-7</v>
      </c>
      <c r="D1220" t="s">
        <v>0</v>
      </c>
      <c r="E1220" t="s">
        <v>4686</v>
      </c>
      <c r="F1220">
        <v>26863353</v>
      </c>
      <c r="G1220">
        <v>26864293</v>
      </c>
      <c r="H1220" t="s">
        <v>52</v>
      </c>
      <c r="I1220" t="s">
        <v>59</v>
      </c>
      <c r="J1220">
        <v>9070</v>
      </c>
      <c r="K1220" t="s">
        <v>4665</v>
      </c>
      <c r="L1220">
        <v>6.2967086218813302</v>
      </c>
      <c r="M1220" s="4" t="str">
        <f t="shared" ref="M1220:M1283" si="19">IF(C1220&lt;(0.05/8253066),"PASS","-")</f>
        <v>-</v>
      </c>
      <c r="N1220" t="s">
        <v>4686</v>
      </c>
      <c r="O1220" t="s">
        <v>4287</v>
      </c>
      <c r="P1220" t="s">
        <v>4687</v>
      </c>
      <c r="Q1220" t="s">
        <v>52</v>
      </c>
      <c r="R1220" t="s">
        <v>52</v>
      </c>
      <c r="S1220" t="s">
        <v>52</v>
      </c>
      <c r="T1220" t="s">
        <v>52</v>
      </c>
      <c r="U1220" t="s">
        <v>52</v>
      </c>
      <c r="V1220" t="s">
        <v>4688</v>
      </c>
      <c r="W1220" t="s">
        <v>52</v>
      </c>
      <c r="X1220" t="s">
        <v>4290</v>
      </c>
      <c r="Y1220" t="s">
        <v>4290</v>
      </c>
      <c r="Z1220" t="s">
        <v>52</v>
      </c>
      <c r="AA1220" t="s">
        <v>4689</v>
      </c>
      <c r="AB1220" t="s">
        <v>4287</v>
      </c>
      <c r="AC1220" t="s">
        <v>4690</v>
      </c>
      <c r="AD1220" t="s">
        <v>52</v>
      </c>
      <c r="AE1220" t="s">
        <v>52</v>
      </c>
      <c r="AF1220" t="s">
        <v>52</v>
      </c>
      <c r="AG1220" t="s">
        <v>52</v>
      </c>
    </row>
    <row r="1221" spans="1:33" x14ac:dyDescent="0.2">
      <c r="A1221">
        <v>5</v>
      </c>
      <c r="B1221">
        <v>24584398</v>
      </c>
      <c r="C1221">
        <v>5.06E-7</v>
      </c>
      <c r="D1221" t="s">
        <v>1</v>
      </c>
      <c r="E1221" t="s">
        <v>5027</v>
      </c>
      <c r="F1221">
        <v>24584552</v>
      </c>
      <c r="G1221">
        <v>24588103</v>
      </c>
      <c r="H1221" t="s">
        <v>52</v>
      </c>
      <c r="I1221" t="s">
        <v>59</v>
      </c>
      <c r="J1221">
        <v>154</v>
      </c>
      <c r="K1221" t="s">
        <v>5051</v>
      </c>
      <c r="L1221">
        <v>6.2958494831602003</v>
      </c>
      <c r="M1221" s="4" t="str">
        <f t="shared" si="19"/>
        <v>-</v>
      </c>
      <c r="N1221" t="s">
        <v>5027</v>
      </c>
      <c r="O1221" t="s">
        <v>1762</v>
      </c>
      <c r="P1221" t="s">
        <v>5029</v>
      </c>
      <c r="Q1221" t="s">
        <v>52</v>
      </c>
      <c r="R1221" t="s">
        <v>52</v>
      </c>
      <c r="S1221" t="s">
        <v>5030</v>
      </c>
      <c r="T1221" t="s">
        <v>2135</v>
      </c>
      <c r="U1221" t="s">
        <v>52</v>
      </c>
      <c r="V1221" t="s">
        <v>5031</v>
      </c>
      <c r="W1221" t="s">
        <v>5032</v>
      </c>
      <c r="X1221" t="s">
        <v>5033</v>
      </c>
      <c r="Y1221" t="s">
        <v>5033</v>
      </c>
      <c r="Z1221" t="s">
        <v>5034</v>
      </c>
      <c r="AA1221" t="s">
        <v>5035</v>
      </c>
      <c r="AB1221" t="s">
        <v>1762</v>
      </c>
      <c r="AC1221" t="s">
        <v>5029</v>
      </c>
      <c r="AD1221" t="s">
        <v>52</v>
      </c>
      <c r="AE1221" t="s">
        <v>52</v>
      </c>
      <c r="AF1221" t="s">
        <v>5030</v>
      </c>
      <c r="AG1221" t="s">
        <v>2135</v>
      </c>
    </row>
    <row r="1222" spans="1:33" x14ac:dyDescent="0.2">
      <c r="A1222">
        <v>5</v>
      </c>
      <c r="B1222">
        <v>24584398</v>
      </c>
      <c r="C1222">
        <v>5.06E-7</v>
      </c>
      <c r="D1222" t="s">
        <v>1</v>
      </c>
      <c r="E1222" t="s">
        <v>5036</v>
      </c>
      <c r="F1222">
        <v>24586795</v>
      </c>
      <c r="G1222">
        <v>24588103</v>
      </c>
      <c r="H1222" t="s">
        <v>83</v>
      </c>
      <c r="I1222" t="s">
        <v>59</v>
      </c>
      <c r="J1222">
        <v>2397</v>
      </c>
      <c r="K1222" t="s">
        <v>5051</v>
      </c>
      <c r="L1222">
        <v>6.2958494831602003</v>
      </c>
      <c r="M1222" s="4" t="str">
        <f t="shared" si="19"/>
        <v>-</v>
      </c>
      <c r="N1222" t="s">
        <v>5036</v>
      </c>
      <c r="O1222" t="s">
        <v>1762</v>
      </c>
      <c r="P1222" t="s">
        <v>5029</v>
      </c>
      <c r="Q1222" t="s">
        <v>52</v>
      </c>
      <c r="R1222" t="s">
        <v>52</v>
      </c>
      <c r="S1222" t="s">
        <v>5030</v>
      </c>
      <c r="T1222" t="s">
        <v>2135</v>
      </c>
      <c r="U1222" t="s">
        <v>52</v>
      </c>
      <c r="V1222" t="s">
        <v>5031</v>
      </c>
      <c r="W1222" t="s">
        <v>5032</v>
      </c>
      <c r="X1222" t="s">
        <v>5033</v>
      </c>
      <c r="Y1222" t="s">
        <v>5033</v>
      </c>
      <c r="Z1222" t="s">
        <v>5034</v>
      </c>
      <c r="AA1222" t="s">
        <v>5035</v>
      </c>
      <c r="AB1222" t="s">
        <v>1762</v>
      </c>
      <c r="AC1222" t="s">
        <v>5029</v>
      </c>
      <c r="AD1222" t="s">
        <v>52</v>
      </c>
      <c r="AE1222" t="s">
        <v>52</v>
      </c>
      <c r="AF1222" t="s">
        <v>5030</v>
      </c>
      <c r="AG1222" t="s">
        <v>2135</v>
      </c>
    </row>
    <row r="1223" spans="1:33" x14ac:dyDescent="0.2">
      <c r="A1223">
        <v>5</v>
      </c>
      <c r="B1223">
        <v>24584398</v>
      </c>
      <c r="C1223">
        <v>5.06E-7</v>
      </c>
      <c r="D1223" t="s">
        <v>1</v>
      </c>
      <c r="E1223" t="s">
        <v>5037</v>
      </c>
      <c r="F1223">
        <v>24589827</v>
      </c>
      <c r="G1223">
        <v>24592330</v>
      </c>
      <c r="H1223" t="s">
        <v>52</v>
      </c>
      <c r="I1223" t="s">
        <v>59</v>
      </c>
      <c r="J1223">
        <v>5429</v>
      </c>
      <c r="K1223" t="s">
        <v>5051</v>
      </c>
      <c r="L1223">
        <v>6.2958494831602003</v>
      </c>
      <c r="M1223" s="4" t="str">
        <f t="shared" si="19"/>
        <v>-</v>
      </c>
      <c r="N1223" t="s">
        <v>5037</v>
      </c>
      <c r="O1223" t="s">
        <v>5038</v>
      </c>
      <c r="P1223" t="s">
        <v>5039</v>
      </c>
      <c r="Q1223" t="s">
        <v>52</v>
      </c>
      <c r="R1223" t="s">
        <v>5040</v>
      </c>
      <c r="S1223" t="s">
        <v>52</v>
      </c>
      <c r="T1223" t="s">
        <v>5041</v>
      </c>
      <c r="U1223" t="s">
        <v>52</v>
      </c>
      <c r="V1223" t="s">
        <v>5042</v>
      </c>
      <c r="W1223" t="s">
        <v>52</v>
      </c>
      <c r="X1223" t="s">
        <v>5043</v>
      </c>
      <c r="Y1223" t="s">
        <v>5043</v>
      </c>
      <c r="Z1223" t="s">
        <v>52</v>
      </c>
      <c r="AA1223" t="s">
        <v>5044</v>
      </c>
      <c r="AB1223" t="s">
        <v>5038</v>
      </c>
      <c r="AC1223" t="s">
        <v>5045</v>
      </c>
      <c r="AD1223" t="s">
        <v>52</v>
      </c>
      <c r="AE1223" t="s">
        <v>5040</v>
      </c>
      <c r="AF1223" t="s">
        <v>52</v>
      </c>
      <c r="AG1223" t="s">
        <v>5041</v>
      </c>
    </row>
    <row r="1224" spans="1:33" x14ac:dyDescent="0.2">
      <c r="A1224">
        <v>5</v>
      </c>
      <c r="B1224">
        <v>24584398</v>
      </c>
      <c r="C1224">
        <v>5.06E-7</v>
      </c>
      <c r="D1224" t="s">
        <v>1</v>
      </c>
      <c r="E1224" t="s">
        <v>5046</v>
      </c>
      <c r="F1224">
        <v>24593517</v>
      </c>
      <c r="G1224">
        <v>24596420</v>
      </c>
      <c r="H1224" t="s">
        <v>83</v>
      </c>
      <c r="I1224" t="s">
        <v>59</v>
      </c>
      <c r="J1224">
        <v>9119</v>
      </c>
      <c r="K1224" t="s">
        <v>5051</v>
      </c>
      <c r="L1224">
        <v>6.2958494831602003</v>
      </c>
      <c r="M1224" s="4" t="str">
        <f t="shared" si="19"/>
        <v>-</v>
      </c>
      <c r="N1224" t="s">
        <v>5046</v>
      </c>
      <c r="O1224" t="s">
        <v>52</v>
      </c>
      <c r="P1224" t="s">
        <v>5047</v>
      </c>
      <c r="Q1224" t="s">
        <v>52</v>
      </c>
      <c r="R1224" t="s">
        <v>52</v>
      </c>
      <c r="S1224" t="s">
        <v>52</v>
      </c>
      <c r="T1224" t="s">
        <v>52</v>
      </c>
      <c r="U1224" t="s">
        <v>52</v>
      </c>
      <c r="V1224" t="s">
        <v>5048</v>
      </c>
      <c r="W1224" t="s">
        <v>52</v>
      </c>
      <c r="X1224" t="s">
        <v>5049</v>
      </c>
      <c r="Y1224" t="s">
        <v>5049</v>
      </c>
      <c r="Z1224" t="s">
        <v>52</v>
      </c>
      <c r="AA1224" t="s">
        <v>5050</v>
      </c>
      <c r="AB1224" t="s">
        <v>52</v>
      </c>
      <c r="AC1224" t="s">
        <v>5047</v>
      </c>
      <c r="AD1224" t="s">
        <v>52</v>
      </c>
      <c r="AE1224" t="s">
        <v>52</v>
      </c>
      <c r="AF1224" t="s">
        <v>52</v>
      </c>
      <c r="AG1224" t="s">
        <v>52</v>
      </c>
    </row>
    <row r="1225" spans="1:33" x14ac:dyDescent="0.2">
      <c r="A1225">
        <v>14</v>
      </c>
      <c r="B1225">
        <v>18651259</v>
      </c>
      <c r="C1225">
        <v>5.0999999999999999E-7</v>
      </c>
      <c r="D1225" t="s">
        <v>9</v>
      </c>
      <c r="E1225" t="s">
        <v>2096</v>
      </c>
      <c r="F1225">
        <v>18639324</v>
      </c>
      <c r="G1225">
        <v>18643597</v>
      </c>
      <c r="H1225" t="s">
        <v>83</v>
      </c>
      <c r="I1225" t="s">
        <v>56</v>
      </c>
      <c r="J1225">
        <v>7662</v>
      </c>
      <c r="K1225" t="s">
        <v>2107</v>
      </c>
      <c r="L1225">
        <v>6.2924298239020597</v>
      </c>
      <c r="M1225" s="4" t="str">
        <f t="shared" si="19"/>
        <v>-</v>
      </c>
      <c r="N1225" t="s">
        <v>2096</v>
      </c>
      <c r="O1225" t="s">
        <v>2097</v>
      </c>
      <c r="P1225" t="s">
        <v>2098</v>
      </c>
      <c r="Q1225" t="s">
        <v>110</v>
      </c>
      <c r="R1225" t="s">
        <v>96</v>
      </c>
      <c r="S1225" t="s">
        <v>52</v>
      </c>
      <c r="T1225" t="s">
        <v>1464</v>
      </c>
      <c r="U1225" t="s">
        <v>52</v>
      </c>
      <c r="V1225" t="s">
        <v>2099</v>
      </c>
      <c r="W1225" t="s">
        <v>52</v>
      </c>
      <c r="X1225" t="s">
        <v>354</v>
      </c>
      <c r="Y1225" t="s">
        <v>354</v>
      </c>
      <c r="Z1225" t="s">
        <v>52</v>
      </c>
      <c r="AA1225" t="s">
        <v>2100</v>
      </c>
      <c r="AB1225" t="s">
        <v>2101</v>
      </c>
      <c r="AC1225" t="s">
        <v>2098</v>
      </c>
      <c r="AD1225" t="s">
        <v>110</v>
      </c>
      <c r="AE1225" t="s">
        <v>96</v>
      </c>
      <c r="AF1225" t="s">
        <v>52</v>
      </c>
      <c r="AG1225" t="s">
        <v>1464</v>
      </c>
    </row>
    <row r="1226" spans="1:33" x14ac:dyDescent="0.2">
      <c r="A1226">
        <v>15</v>
      </c>
      <c r="B1226">
        <v>12725322</v>
      </c>
      <c r="C1226">
        <v>5.1099999999999996E-7</v>
      </c>
      <c r="D1226" t="s">
        <v>7</v>
      </c>
      <c r="E1226" t="s">
        <v>1761</v>
      </c>
      <c r="F1226">
        <v>12714700</v>
      </c>
      <c r="G1226">
        <v>12715936</v>
      </c>
      <c r="H1226" t="s">
        <v>83</v>
      </c>
      <c r="I1226" t="s">
        <v>56</v>
      </c>
      <c r="J1226">
        <v>9386</v>
      </c>
      <c r="K1226" t="s">
        <v>1804</v>
      </c>
      <c r="L1226">
        <v>6.2915790998652801</v>
      </c>
      <c r="M1226" s="4" t="str">
        <f t="shared" si="19"/>
        <v>-</v>
      </c>
      <c r="N1226" t="s">
        <v>1761</v>
      </c>
      <c r="O1226" t="s">
        <v>1762</v>
      </c>
      <c r="P1226" t="s">
        <v>1763</v>
      </c>
      <c r="Q1226" t="s">
        <v>52</v>
      </c>
      <c r="R1226" t="s">
        <v>52</v>
      </c>
      <c r="S1226" t="s">
        <v>52</v>
      </c>
      <c r="T1226" t="s">
        <v>52</v>
      </c>
      <c r="U1226" t="s">
        <v>52</v>
      </c>
      <c r="V1226" t="s">
        <v>1764</v>
      </c>
      <c r="W1226" t="s">
        <v>1765</v>
      </c>
      <c r="X1226" t="s">
        <v>1766</v>
      </c>
      <c r="Y1226" t="s">
        <v>1766</v>
      </c>
      <c r="Z1226" t="s">
        <v>1767</v>
      </c>
      <c r="AA1226" t="s">
        <v>1768</v>
      </c>
      <c r="AB1226" t="s">
        <v>1762</v>
      </c>
      <c r="AC1226" t="s">
        <v>1769</v>
      </c>
      <c r="AD1226" t="s">
        <v>52</v>
      </c>
      <c r="AE1226" t="s">
        <v>52</v>
      </c>
      <c r="AF1226" t="s">
        <v>52</v>
      </c>
      <c r="AG1226" t="s">
        <v>52</v>
      </c>
    </row>
    <row r="1227" spans="1:33" x14ac:dyDescent="0.2">
      <c r="A1227">
        <v>15</v>
      </c>
      <c r="B1227">
        <v>12725322</v>
      </c>
      <c r="C1227">
        <v>5.1099999999999996E-7</v>
      </c>
      <c r="D1227" t="s">
        <v>7</v>
      </c>
      <c r="E1227" t="s">
        <v>1770</v>
      </c>
      <c r="F1227">
        <v>12720420</v>
      </c>
      <c r="G1227">
        <v>12725187</v>
      </c>
      <c r="H1227" t="s">
        <v>83</v>
      </c>
      <c r="I1227" t="s">
        <v>56</v>
      </c>
      <c r="J1227">
        <v>135</v>
      </c>
      <c r="K1227" t="s">
        <v>1804</v>
      </c>
      <c r="L1227">
        <v>6.2915790998652801</v>
      </c>
      <c r="M1227" s="4" t="str">
        <f t="shared" si="19"/>
        <v>-</v>
      </c>
      <c r="N1227" t="s">
        <v>1770</v>
      </c>
      <c r="O1227" t="s">
        <v>1771</v>
      </c>
      <c r="P1227" t="s">
        <v>1772</v>
      </c>
      <c r="Q1227" t="s">
        <v>1773</v>
      </c>
      <c r="R1227" t="s">
        <v>52</v>
      </c>
      <c r="S1227" t="s">
        <v>52</v>
      </c>
      <c r="T1227" t="s">
        <v>52</v>
      </c>
      <c r="U1227" t="s">
        <v>52</v>
      </c>
      <c r="V1227" t="s">
        <v>1774</v>
      </c>
      <c r="W1227" t="s">
        <v>52</v>
      </c>
      <c r="X1227" t="s">
        <v>1775</v>
      </c>
      <c r="Y1227" t="s">
        <v>1775</v>
      </c>
      <c r="Z1227" t="s">
        <v>52</v>
      </c>
      <c r="AA1227" t="s">
        <v>1776</v>
      </c>
      <c r="AB1227" t="s">
        <v>1777</v>
      </c>
      <c r="AC1227" t="s">
        <v>1772</v>
      </c>
      <c r="AD1227" t="s">
        <v>52</v>
      </c>
      <c r="AE1227" t="s">
        <v>52</v>
      </c>
      <c r="AF1227" t="s">
        <v>52</v>
      </c>
      <c r="AG1227" t="s">
        <v>52</v>
      </c>
    </row>
    <row r="1228" spans="1:33" x14ac:dyDescent="0.2">
      <c r="A1228">
        <v>15</v>
      </c>
      <c r="B1228">
        <v>12725322</v>
      </c>
      <c r="C1228">
        <v>5.1099999999999996E-7</v>
      </c>
      <c r="D1228" t="s">
        <v>7</v>
      </c>
      <c r="E1228" t="s">
        <v>1778</v>
      </c>
      <c r="F1228">
        <v>12726744</v>
      </c>
      <c r="G1228">
        <v>12729596</v>
      </c>
      <c r="H1228" t="s">
        <v>83</v>
      </c>
      <c r="I1228" t="s">
        <v>59</v>
      </c>
      <c r="J1228">
        <v>1422</v>
      </c>
      <c r="K1228" t="s">
        <v>1804</v>
      </c>
      <c r="L1228">
        <v>6.2915790998652801</v>
      </c>
      <c r="M1228" s="4" t="str">
        <f t="shared" si="19"/>
        <v>-</v>
      </c>
      <c r="N1228" t="s">
        <v>1778</v>
      </c>
      <c r="O1228" t="s">
        <v>1779</v>
      </c>
      <c r="P1228" t="s">
        <v>1780</v>
      </c>
      <c r="Q1228" t="s">
        <v>1781</v>
      </c>
      <c r="R1228" t="s">
        <v>52</v>
      </c>
      <c r="S1228" t="s">
        <v>52</v>
      </c>
      <c r="T1228" t="s">
        <v>52</v>
      </c>
      <c r="U1228" t="s">
        <v>52</v>
      </c>
      <c r="V1228" t="s">
        <v>1782</v>
      </c>
      <c r="W1228" t="s">
        <v>52</v>
      </c>
      <c r="X1228" t="s">
        <v>1783</v>
      </c>
      <c r="Y1228" t="s">
        <v>1783</v>
      </c>
      <c r="Z1228" t="s">
        <v>52</v>
      </c>
      <c r="AA1228" t="s">
        <v>1784</v>
      </c>
      <c r="AB1228" t="s">
        <v>1779</v>
      </c>
      <c r="AC1228" t="s">
        <v>1780</v>
      </c>
      <c r="AD1228" t="s">
        <v>1781</v>
      </c>
      <c r="AE1228" t="s">
        <v>52</v>
      </c>
      <c r="AF1228" t="s">
        <v>52</v>
      </c>
      <c r="AG1228" t="s">
        <v>52</v>
      </c>
    </row>
    <row r="1229" spans="1:33" x14ac:dyDescent="0.2">
      <c r="A1229">
        <v>15</v>
      </c>
      <c r="B1229">
        <v>12725322</v>
      </c>
      <c r="C1229">
        <v>5.1099999999999996E-7</v>
      </c>
      <c r="D1229" t="s">
        <v>7</v>
      </c>
      <c r="E1229" t="s">
        <v>1786</v>
      </c>
      <c r="F1229">
        <v>12729647</v>
      </c>
      <c r="G1229">
        <v>12729960</v>
      </c>
      <c r="H1229" t="s">
        <v>52</v>
      </c>
      <c r="I1229" t="s">
        <v>59</v>
      </c>
      <c r="J1229">
        <v>4325</v>
      </c>
      <c r="K1229" t="s">
        <v>1804</v>
      </c>
      <c r="L1229">
        <v>6.2915790998652801</v>
      </c>
      <c r="M1229" s="4" t="str">
        <f t="shared" si="19"/>
        <v>-</v>
      </c>
      <c r="N1229" t="s">
        <v>1786</v>
      </c>
      <c r="O1229" t="s">
        <v>52</v>
      </c>
      <c r="P1229" t="s">
        <v>52</v>
      </c>
      <c r="Q1229" t="s">
        <v>52</v>
      </c>
      <c r="R1229" t="s">
        <v>52</v>
      </c>
      <c r="S1229" t="s">
        <v>52</v>
      </c>
      <c r="T1229" t="s">
        <v>52</v>
      </c>
      <c r="U1229" t="s">
        <v>52</v>
      </c>
      <c r="V1229" t="s">
        <v>52</v>
      </c>
      <c r="W1229" t="s">
        <v>52</v>
      </c>
      <c r="X1229" t="s">
        <v>52</v>
      </c>
      <c r="Y1229" t="s">
        <v>52</v>
      </c>
      <c r="Z1229" t="s">
        <v>52</v>
      </c>
      <c r="AA1229" t="s">
        <v>52</v>
      </c>
      <c r="AB1229" t="s">
        <v>52</v>
      </c>
      <c r="AC1229" t="s">
        <v>52</v>
      </c>
      <c r="AD1229" t="s">
        <v>52</v>
      </c>
      <c r="AE1229" t="s">
        <v>52</v>
      </c>
      <c r="AF1229" t="s">
        <v>52</v>
      </c>
      <c r="AG1229" t="s">
        <v>52</v>
      </c>
    </row>
    <row r="1230" spans="1:33" x14ac:dyDescent="0.2">
      <c r="A1230">
        <v>15</v>
      </c>
      <c r="B1230">
        <v>12725322</v>
      </c>
      <c r="C1230">
        <v>5.1099999999999996E-7</v>
      </c>
      <c r="D1230" t="s">
        <v>7</v>
      </c>
      <c r="E1230" t="s">
        <v>1787</v>
      </c>
      <c r="F1230">
        <v>12730738</v>
      </c>
      <c r="G1230">
        <v>12731523</v>
      </c>
      <c r="H1230" t="s">
        <v>52</v>
      </c>
      <c r="I1230" t="s">
        <v>59</v>
      </c>
      <c r="J1230">
        <v>5416</v>
      </c>
      <c r="K1230" t="s">
        <v>1804</v>
      </c>
      <c r="L1230">
        <v>6.2915790998652801</v>
      </c>
      <c r="M1230" s="4" t="str">
        <f t="shared" si="19"/>
        <v>-</v>
      </c>
      <c r="N1230" t="s">
        <v>1787</v>
      </c>
      <c r="O1230" t="s">
        <v>1788</v>
      </c>
      <c r="P1230" t="s">
        <v>1789</v>
      </c>
      <c r="Q1230" t="s">
        <v>1790</v>
      </c>
      <c r="R1230" t="s">
        <v>52</v>
      </c>
      <c r="S1230" t="s">
        <v>1791</v>
      </c>
      <c r="T1230" t="s">
        <v>78</v>
      </c>
      <c r="U1230" t="s">
        <v>52</v>
      </c>
      <c r="V1230" t="s">
        <v>1792</v>
      </c>
      <c r="W1230" t="s">
        <v>1793</v>
      </c>
      <c r="X1230" t="s">
        <v>1794</v>
      </c>
      <c r="Y1230" t="s">
        <v>1794</v>
      </c>
      <c r="Z1230" t="s">
        <v>1795</v>
      </c>
      <c r="AA1230" t="s">
        <v>1796</v>
      </c>
      <c r="AB1230" t="s">
        <v>1788</v>
      </c>
      <c r="AC1230" t="s">
        <v>1789</v>
      </c>
      <c r="AD1230" t="s">
        <v>1790</v>
      </c>
      <c r="AE1230" t="s">
        <v>52</v>
      </c>
      <c r="AF1230" t="s">
        <v>1791</v>
      </c>
      <c r="AG1230" t="s">
        <v>78</v>
      </c>
    </row>
    <row r="1231" spans="1:33" x14ac:dyDescent="0.2">
      <c r="A1231">
        <v>15</v>
      </c>
      <c r="B1231">
        <v>12725322</v>
      </c>
      <c r="C1231">
        <v>5.1099999999999996E-7</v>
      </c>
      <c r="D1231" t="s">
        <v>7</v>
      </c>
      <c r="E1231" t="s">
        <v>1797</v>
      </c>
      <c r="F1231">
        <v>12732810</v>
      </c>
      <c r="G1231">
        <v>12734723</v>
      </c>
      <c r="H1231" t="s">
        <v>52</v>
      </c>
      <c r="I1231" t="s">
        <v>59</v>
      </c>
      <c r="J1231">
        <v>7488</v>
      </c>
      <c r="K1231" t="s">
        <v>1804</v>
      </c>
      <c r="L1231">
        <v>6.2915790998652801</v>
      </c>
      <c r="M1231" s="4" t="str">
        <f t="shared" si="19"/>
        <v>-</v>
      </c>
      <c r="N1231" t="s">
        <v>1797</v>
      </c>
      <c r="O1231" t="s">
        <v>1798</v>
      </c>
      <c r="P1231" t="s">
        <v>1799</v>
      </c>
      <c r="Q1231" t="s">
        <v>1800</v>
      </c>
      <c r="R1231" t="s">
        <v>52</v>
      </c>
      <c r="S1231" t="s">
        <v>52</v>
      </c>
      <c r="T1231" t="s">
        <v>1801</v>
      </c>
      <c r="U1231" t="s">
        <v>52</v>
      </c>
      <c r="V1231" t="s">
        <v>1802</v>
      </c>
      <c r="W1231" t="s">
        <v>52</v>
      </c>
      <c r="X1231" t="s">
        <v>52</v>
      </c>
      <c r="Y1231" t="s">
        <v>52</v>
      </c>
      <c r="Z1231" t="s">
        <v>52</v>
      </c>
      <c r="AA1231" t="s">
        <v>1803</v>
      </c>
      <c r="AB1231" t="s">
        <v>1798</v>
      </c>
      <c r="AC1231" t="s">
        <v>1799</v>
      </c>
      <c r="AD1231" t="s">
        <v>1800</v>
      </c>
      <c r="AE1231" t="s">
        <v>52</v>
      </c>
      <c r="AF1231" t="s">
        <v>52</v>
      </c>
      <c r="AG1231" t="s">
        <v>1801</v>
      </c>
    </row>
    <row r="1232" spans="1:33" x14ac:dyDescent="0.2">
      <c r="A1232">
        <v>9</v>
      </c>
      <c r="B1232">
        <v>5249700</v>
      </c>
      <c r="C1232">
        <v>5.13E-7</v>
      </c>
      <c r="D1232" t="s">
        <v>4</v>
      </c>
      <c r="E1232" t="s">
        <v>3666</v>
      </c>
      <c r="F1232">
        <v>5239428</v>
      </c>
      <c r="G1232">
        <v>5243035</v>
      </c>
      <c r="H1232" t="s">
        <v>83</v>
      </c>
      <c r="I1232" t="s">
        <v>56</v>
      </c>
      <c r="J1232">
        <v>6665</v>
      </c>
      <c r="K1232" t="s">
        <v>3667</v>
      </c>
      <c r="L1232">
        <v>6.2898826348881798</v>
      </c>
      <c r="M1232" s="4" t="str">
        <f t="shared" si="19"/>
        <v>-</v>
      </c>
      <c r="N1232" t="s">
        <v>3666</v>
      </c>
      <c r="O1232" t="s">
        <v>896</v>
      </c>
      <c r="P1232" t="s">
        <v>3668</v>
      </c>
      <c r="Q1232" t="s">
        <v>3669</v>
      </c>
      <c r="R1232" t="s">
        <v>52</v>
      </c>
      <c r="S1232" t="s">
        <v>52</v>
      </c>
      <c r="T1232" t="s">
        <v>52</v>
      </c>
      <c r="U1232" t="s">
        <v>458</v>
      </c>
      <c r="V1232" t="s">
        <v>3670</v>
      </c>
      <c r="W1232" t="s">
        <v>52</v>
      </c>
      <c r="X1232" t="s">
        <v>3671</v>
      </c>
      <c r="Y1232" t="s">
        <v>3671</v>
      </c>
      <c r="Z1232" t="s">
        <v>52</v>
      </c>
      <c r="AA1232" t="s">
        <v>3672</v>
      </c>
      <c r="AB1232" t="s">
        <v>3673</v>
      </c>
      <c r="AC1232" t="s">
        <v>3668</v>
      </c>
      <c r="AD1232" t="s">
        <v>52</v>
      </c>
      <c r="AE1232" t="s">
        <v>52</v>
      </c>
      <c r="AF1232" t="s">
        <v>52</v>
      </c>
      <c r="AG1232" t="s">
        <v>457</v>
      </c>
    </row>
    <row r="1233" spans="1:33" x14ac:dyDescent="0.2">
      <c r="A1233">
        <v>9</v>
      </c>
      <c r="B1233">
        <v>5249700</v>
      </c>
      <c r="C1233">
        <v>5.13E-7</v>
      </c>
      <c r="D1233" t="s">
        <v>4</v>
      </c>
      <c r="E1233" t="s">
        <v>3674</v>
      </c>
      <c r="F1233">
        <v>5246575</v>
      </c>
      <c r="G1233">
        <v>5248274</v>
      </c>
      <c r="H1233" t="s">
        <v>52</v>
      </c>
      <c r="I1233" t="s">
        <v>56</v>
      </c>
      <c r="J1233">
        <v>1426</v>
      </c>
      <c r="K1233" t="s">
        <v>3667</v>
      </c>
      <c r="L1233">
        <v>6.2898826348881798</v>
      </c>
      <c r="M1233" s="4" t="str">
        <f t="shared" si="19"/>
        <v>-</v>
      </c>
      <c r="N1233" t="s">
        <v>3674</v>
      </c>
      <c r="O1233" t="s">
        <v>3675</v>
      </c>
      <c r="P1233" t="s">
        <v>3676</v>
      </c>
      <c r="Q1233" t="s">
        <v>52</v>
      </c>
      <c r="R1233" t="s">
        <v>52</v>
      </c>
      <c r="S1233" t="s">
        <v>52</v>
      </c>
      <c r="T1233" t="s">
        <v>52</v>
      </c>
      <c r="U1233" t="s">
        <v>52</v>
      </c>
      <c r="V1233" t="s">
        <v>3677</v>
      </c>
      <c r="W1233" t="s">
        <v>52</v>
      </c>
      <c r="X1233" t="s">
        <v>52</v>
      </c>
      <c r="Y1233" t="s">
        <v>52</v>
      </c>
      <c r="Z1233" t="s">
        <v>52</v>
      </c>
      <c r="AA1233" t="s">
        <v>3678</v>
      </c>
      <c r="AB1233" t="s">
        <v>3675</v>
      </c>
      <c r="AC1233" t="s">
        <v>3679</v>
      </c>
      <c r="AD1233" t="s">
        <v>52</v>
      </c>
      <c r="AE1233" t="s">
        <v>52</v>
      </c>
      <c r="AF1233" t="s">
        <v>52</v>
      </c>
      <c r="AG1233" t="s">
        <v>52</v>
      </c>
    </row>
    <row r="1234" spans="1:33" x14ac:dyDescent="0.2">
      <c r="A1234">
        <v>9</v>
      </c>
      <c r="B1234">
        <v>5249700</v>
      </c>
      <c r="C1234">
        <v>5.13E-7</v>
      </c>
      <c r="D1234" t="s">
        <v>4</v>
      </c>
      <c r="E1234" t="s">
        <v>3680</v>
      </c>
      <c r="F1234">
        <v>5256404</v>
      </c>
      <c r="G1234">
        <v>5258319</v>
      </c>
      <c r="H1234" t="s">
        <v>83</v>
      </c>
      <c r="I1234" t="s">
        <v>59</v>
      </c>
      <c r="J1234">
        <v>6704</v>
      </c>
      <c r="K1234" t="s">
        <v>3667</v>
      </c>
      <c r="L1234">
        <v>6.2898826348881798</v>
      </c>
      <c r="M1234" s="4" t="str">
        <f t="shared" si="19"/>
        <v>-</v>
      </c>
      <c r="N1234" t="s">
        <v>3680</v>
      </c>
      <c r="O1234" t="s">
        <v>3681</v>
      </c>
      <c r="P1234" t="s">
        <v>3682</v>
      </c>
      <c r="Q1234" t="s">
        <v>3683</v>
      </c>
      <c r="R1234" t="s">
        <v>52</v>
      </c>
      <c r="S1234" t="s">
        <v>52</v>
      </c>
      <c r="T1234" t="s">
        <v>52</v>
      </c>
      <c r="U1234" t="s">
        <v>52</v>
      </c>
      <c r="V1234" t="s">
        <v>3684</v>
      </c>
      <c r="W1234" t="s">
        <v>3685</v>
      </c>
      <c r="X1234" t="s">
        <v>3686</v>
      </c>
      <c r="Y1234" t="s">
        <v>3686</v>
      </c>
      <c r="Z1234" t="s">
        <v>52</v>
      </c>
      <c r="AA1234" t="s">
        <v>3687</v>
      </c>
      <c r="AB1234" t="s">
        <v>3681</v>
      </c>
      <c r="AC1234" t="s">
        <v>3682</v>
      </c>
      <c r="AD1234" t="s">
        <v>3683</v>
      </c>
      <c r="AE1234" t="s">
        <v>52</v>
      </c>
      <c r="AF1234" t="s">
        <v>52</v>
      </c>
      <c r="AG1234" t="s">
        <v>52</v>
      </c>
    </row>
    <row r="1235" spans="1:33" x14ac:dyDescent="0.2">
      <c r="A1235">
        <v>9</v>
      </c>
      <c r="B1235">
        <v>5249700</v>
      </c>
      <c r="C1235">
        <v>5.13E-7</v>
      </c>
      <c r="D1235" t="s">
        <v>4</v>
      </c>
      <c r="E1235" t="s">
        <v>3688</v>
      </c>
      <c r="F1235">
        <v>5259069</v>
      </c>
      <c r="G1235">
        <v>5262791</v>
      </c>
      <c r="H1235" t="s">
        <v>52</v>
      </c>
      <c r="I1235" t="s">
        <v>59</v>
      </c>
      <c r="J1235">
        <v>9369</v>
      </c>
      <c r="K1235" t="s">
        <v>3667</v>
      </c>
      <c r="L1235">
        <v>6.2898826348881798</v>
      </c>
      <c r="M1235" s="4" t="str">
        <f t="shared" si="19"/>
        <v>-</v>
      </c>
      <c r="N1235" t="s">
        <v>3688</v>
      </c>
      <c r="O1235" t="s">
        <v>3689</v>
      </c>
      <c r="P1235" t="s">
        <v>3690</v>
      </c>
      <c r="Q1235" t="s">
        <v>52</v>
      </c>
      <c r="R1235" t="s">
        <v>3691</v>
      </c>
      <c r="S1235" t="s">
        <v>3692</v>
      </c>
      <c r="T1235" t="s">
        <v>911</v>
      </c>
      <c r="U1235" t="s">
        <v>52</v>
      </c>
      <c r="V1235" t="s">
        <v>3693</v>
      </c>
      <c r="W1235" t="s">
        <v>3694</v>
      </c>
      <c r="X1235" t="s">
        <v>3695</v>
      </c>
      <c r="Y1235" t="s">
        <v>3695</v>
      </c>
      <c r="Z1235" t="s">
        <v>52</v>
      </c>
      <c r="AA1235" t="s">
        <v>3696</v>
      </c>
      <c r="AB1235" t="s">
        <v>3689</v>
      </c>
      <c r="AC1235" t="s">
        <v>3690</v>
      </c>
      <c r="AD1235" t="s">
        <v>52</v>
      </c>
      <c r="AE1235" t="s">
        <v>3697</v>
      </c>
      <c r="AF1235" t="s">
        <v>3692</v>
      </c>
      <c r="AG1235" t="s">
        <v>911</v>
      </c>
    </row>
    <row r="1236" spans="1:33" x14ac:dyDescent="0.2">
      <c r="A1236">
        <v>7</v>
      </c>
      <c r="B1236">
        <v>4715736</v>
      </c>
      <c r="C1236">
        <v>5.1500000000000005E-7</v>
      </c>
      <c r="D1236" t="s">
        <v>8</v>
      </c>
      <c r="E1236" t="s">
        <v>4160</v>
      </c>
      <c r="F1236">
        <v>4707970</v>
      </c>
      <c r="G1236">
        <v>4708598</v>
      </c>
      <c r="H1236" t="s">
        <v>52</v>
      </c>
      <c r="I1236" t="s">
        <v>56</v>
      </c>
      <c r="J1236">
        <v>7138</v>
      </c>
      <c r="K1236" t="s">
        <v>4170</v>
      </c>
      <c r="L1236">
        <v>6.2881927709588004</v>
      </c>
      <c r="M1236" s="4" t="str">
        <f t="shared" si="19"/>
        <v>-</v>
      </c>
      <c r="N1236" t="s">
        <v>4160</v>
      </c>
      <c r="O1236" t="s">
        <v>52</v>
      </c>
      <c r="P1236" t="s">
        <v>4162</v>
      </c>
      <c r="Q1236" t="s">
        <v>52</v>
      </c>
      <c r="R1236" t="s">
        <v>52</v>
      </c>
      <c r="S1236" t="s">
        <v>52</v>
      </c>
      <c r="T1236" t="s">
        <v>52</v>
      </c>
      <c r="U1236" t="s">
        <v>52</v>
      </c>
      <c r="V1236" t="s">
        <v>4163</v>
      </c>
      <c r="W1236" t="s">
        <v>52</v>
      </c>
      <c r="X1236" t="s">
        <v>52</v>
      </c>
      <c r="Y1236" t="s">
        <v>52</v>
      </c>
      <c r="Z1236" t="s">
        <v>52</v>
      </c>
      <c r="AA1236" t="s">
        <v>4164</v>
      </c>
      <c r="AB1236" t="s">
        <v>52</v>
      </c>
      <c r="AC1236" t="s">
        <v>4165</v>
      </c>
      <c r="AD1236" t="s">
        <v>52</v>
      </c>
      <c r="AE1236" t="s">
        <v>52</v>
      </c>
      <c r="AF1236" t="s">
        <v>52</v>
      </c>
      <c r="AG1236" t="s">
        <v>52</v>
      </c>
    </row>
    <row r="1237" spans="1:33" x14ac:dyDescent="0.2">
      <c r="A1237">
        <v>7</v>
      </c>
      <c r="B1237">
        <v>4715736</v>
      </c>
      <c r="C1237">
        <v>5.1500000000000005E-7</v>
      </c>
      <c r="D1237" t="s">
        <v>8</v>
      </c>
      <c r="E1237" t="s">
        <v>4166</v>
      </c>
      <c r="F1237">
        <v>4721847</v>
      </c>
      <c r="G1237">
        <v>4722695</v>
      </c>
      <c r="H1237" t="s">
        <v>52</v>
      </c>
      <c r="I1237" t="s">
        <v>59</v>
      </c>
      <c r="J1237">
        <v>6111</v>
      </c>
      <c r="K1237" t="s">
        <v>4170</v>
      </c>
      <c r="L1237">
        <v>6.2881927709588004</v>
      </c>
      <c r="M1237" s="4" t="str">
        <f t="shared" si="19"/>
        <v>-</v>
      </c>
      <c r="N1237" t="s">
        <v>4166</v>
      </c>
      <c r="O1237" t="s">
        <v>52</v>
      </c>
      <c r="P1237" t="s">
        <v>4162</v>
      </c>
      <c r="Q1237" t="s">
        <v>52</v>
      </c>
      <c r="R1237" t="s">
        <v>52</v>
      </c>
      <c r="S1237" t="s">
        <v>52</v>
      </c>
      <c r="T1237" t="s">
        <v>52</v>
      </c>
      <c r="U1237" t="s">
        <v>52</v>
      </c>
      <c r="V1237" t="s">
        <v>4167</v>
      </c>
      <c r="W1237" t="s">
        <v>52</v>
      </c>
      <c r="X1237" t="s">
        <v>52</v>
      </c>
      <c r="Y1237" t="s">
        <v>52</v>
      </c>
      <c r="Z1237" t="s">
        <v>52</v>
      </c>
      <c r="AA1237" t="s">
        <v>4168</v>
      </c>
      <c r="AB1237" t="s">
        <v>52</v>
      </c>
      <c r="AC1237" t="s">
        <v>4169</v>
      </c>
      <c r="AD1237" t="s">
        <v>52</v>
      </c>
      <c r="AE1237" t="s">
        <v>52</v>
      </c>
      <c r="AF1237" t="s">
        <v>52</v>
      </c>
      <c r="AG1237" t="s">
        <v>52</v>
      </c>
    </row>
    <row r="1238" spans="1:33" x14ac:dyDescent="0.2">
      <c r="A1238">
        <v>11</v>
      </c>
      <c r="B1238">
        <v>15892555</v>
      </c>
      <c r="C1238">
        <v>5.1699999999999998E-7</v>
      </c>
      <c r="D1238" t="s">
        <v>3</v>
      </c>
      <c r="E1238" t="s">
        <v>2836</v>
      </c>
      <c r="F1238">
        <v>15885270</v>
      </c>
      <c r="G1238">
        <v>15885941</v>
      </c>
      <c r="H1238" t="s">
        <v>83</v>
      </c>
      <c r="I1238" t="s">
        <v>56</v>
      </c>
      <c r="J1238">
        <v>6614</v>
      </c>
      <c r="K1238" t="s">
        <v>2886</v>
      </c>
      <c r="L1238">
        <v>6.2865094569060496</v>
      </c>
      <c r="M1238" s="4" t="str">
        <f t="shared" si="19"/>
        <v>-</v>
      </c>
      <c r="N1238" t="s">
        <v>2836</v>
      </c>
      <c r="O1238" t="s">
        <v>2838</v>
      </c>
      <c r="P1238" t="s">
        <v>2839</v>
      </c>
      <c r="Q1238" t="s">
        <v>2840</v>
      </c>
      <c r="R1238" t="s">
        <v>52</v>
      </c>
      <c r="S1238" t="s">
        <v>2841</v>
      </c>
      <c r="T1238" t="s">
        <v>2842</v>
      </c>
      <c r="U1238" t="s">
        <v>52</v>
      </c>
      <c r="V1238" t="s">
        <v>2843</v>
      </c>
      <c r="W1238" t="s">
        <v>52</v>
      </c>
      <c r="X1238" t="s">
        <v>2844</v>
      </c>
      <c r="Y1238" t="s">
        <v>2844</v>
      </c>
      <c r="Z1238" t="s">
        <v>52</v>
      </c>
      <c r="AA1238" t="s">
        <v>2845</v>
      </c>
      <c r="AB1238" t="s">
        <v>2838</v>
      </c>
      <c r="AC1238" t="s">
        <v>2846</v>
      </c>
      <c r="AD1238" t="s">
        <v>2840</v>
      </c>
      <c r="AE1238" t="s">
        <v>52</v>
      </c>
      <c r="AF1238" t="s">
        <v>2841</v>
      </c>
      <c r="AG1238" t="s">
        <v>2842</v>
      </c>
    </row>
    <row r="1239" spans="1:33" x14ac:dyDescent="0.2">
      <c r="A1239">
        <v>11</v>
      </c>
      <c r="B1239">
        <v>15892555</v>
      </c>
      <c r="C1239">
        <v>5.1699999999999998E-7</v>
      </c>
      <c r="D1239" t="s">
        <v>3</v>
      </c>
      <c r="E1239" t="s">
        <v>2847</v>
      </c>
      <c r="F1239">
        <v>15886296</v>
      </c>
      <c r="G1239">
        <v>15886580</v>
      </c>
      <c r="H1239" t="s">
        <v>83</v>
      </c>
      <c r="I1239" t="s">
        <v>56</v>
      </c>
      <c r="J1239">
        <v>5975</v>
      </c>
      <c r="K1239" t="s">
        <v>2886</v>
      </c>
      <c r="L1239">
        <v>6.2865094569060496</v>
      </c>
      <c r="M1239" s="4" t="str">
        <f t="shared" si="19"/>
        <v>-</v>
      </c>
      <c r="N1239" t="s">
        <v>2847</v>
      </c>
      <c r="O1239" t="s">
        <v>52</v>
      </c>
      <c r="P1239" t="s">
        <v>52</v>
      </c>
      <c r="Q1239" t="s">
        <v>52</v>
      </c>
      <c r="R1239" t="s">
        <v>52</v>
      </c>
      <c r="S1239" t="s">
        <v>52</v>
      </c>
      <c r="T1239" t="s">
        <v>52</v>
      </c>
      <c r="U1239" t="s">
        <v>52</v>
      </c>
      <c r="V1239" t="s">
        <v>52</v>
      </c>
      <c r="W1239" t="s">
        <v>52</v>
      </c>
      <c r="X1239" t="s">
        <v>52</v>
      </c>
      <c r="Y1239" t="s">
        <v>52</v>
      </c>
      <c r="Z1239" t="s">
        <v>52</v>
      </c>
      <c r="AA1239" t="s">
        <v>52</v>
      </c>
      <c r="AB1239" t="s">
        <v>52</v>
      </c>
      <c r="AC1239" t="s">
        <v>52</v>
      </c>
      <c r="AD1239" t="s">
        <v>52</v>
      </c>
      <c r="AE1239" t="s">
        <v>52</v>
      </c>
      <c r="AF1239" t="s">
        <v>52</v>
      </c>
      <c r="AG1239" t="s">
        <v>52</v>
      </c>
    </row>
    <row r="1240" spans="1:33" x14ac:dyDescent="0.2">
      <c r="A1240">
        <v>11</v>
      </c>
      <c r="B1240">
        <v>15892555</v>
      </c>
      <c r="C1240">
        <v>5.1699999999999998E-7</v>
      </c>
      <c r="D1240" t="s">
        <v>3</v>
      </c>
      <c r="E1240" t="s">
        <v>2848</v>
      </c>
      <c r="F1240">
        <v>15890191</v>
      </c>
      <c r="G1240">
        <v>15893346</v>
      </c>
      <c r="H1240" t="s">
        <v>83</v>
      </c>
      <c r="I1240" t="s">
        <v>53</v>
      </c>
      <c r="J1240">
        <v>0</v>
      </c>
      <c r="K1240" t="s">
        <v>2886</v>
      </c>
      <c r="L1240">
        <v>6.2865094569060496</v>
      </c>
      <c r="M1240" s="4" t="str">
        <f t="shared" si="19"/>
        <v>-</v>
      </c>
      <c r="N1240" t="s">
        <v>2848</v>
      </c>
      <c r="O1240" t="s">
        <v>2849</v>
      </c>
      <c r="P1240" t="s">
        <v>2850</v>
      </c>
      <c r="Q1240" t="s">
        <v>2851</v>
      </c>
      <c r="R1240" t="s">
        <v>52</v>
      </c>
      <c r="S1240" t="s">
        <v>2852</v>
      </c>
      <c r="T1240" t="s">
        <v>52</v>
      </c>
      <c r="U1240" t="s">
        <v>52</v>
      </c>
      <c r="V1240" t="s">
        <v>2853</v>
      </c>
      <c r="W1240" t="s">
        <v>2854</v>
      </c>
      <c r="X1240" t="s">
        <v>2855</v>
      </c>
      <c r="Y1240" t="s">
        <v>2855</v>
      </c>
      <c r="Z1240" t="s">
        <v>2856</v>
      </c>
      <c r="AA1240" t="s">
        <v>2857</v>
      </c>
      <c r="AB1240" t="s">
        <v>2849</v>
      </c>
      <c r="AC1240" t="s">
        <v>2850</v>
      </c>
      <c r="AD1240" t="s">
        <v>52</v>
      </c>
      <c r="AE1240" t="s">
        <v>52</v>
      </c>
      <c r="AF1240" t="s">
        <v>2852</v>
      </c>
      <c r="AG1240" t="s">
        <v>52</v>
      </c>
    </row>
    <row r="1241" spans="1:33" x14ac:dyDescent="0.2">
      <c r="A1241">
        <v>11</v>
      </c>
      <c r="B1241">
        <v>15892555</v>
      </c>
      <c r="C1241">
        <v>5.1699999999999998E-7</v>
      </c>
      <c r="D1241" t="s">
        <v>3</v>
      </c>
      <c r="E1241" t="s">
        <v>2858</v>
      </c>
      <c r="F1241">
        <v>15897442</v>
      </c>
      <c r="G1241">
        <v>15899718</v>
      </c>
      <c r="H1241" t="s">
        <v>83</v>
      </c>
      <c r="I1241" t="s">
        <v>59</v>
      </c>
      <c r="J1241">
        <v>4887</v>
      </c>
      <c r="K1241" t="s">
        <v>2886</v>
      </c>
      <c r="L1241">
        <v>6.2865094569060496</v>
      </c>
      <c r="M1241" s="4" t="str">
        <f t="shared" si="19"/>
        <v>-</v>
      </c>
      <c r="N1241" t="s">
        <v>2858</v>
      </c>
      <c r="O1241" t="s">
        <v>2859</v>
      </c>
      <c r="P1241" t="s">
        <v>2860</v>
      </c>
      <c r="Q1241" t="s">
        <v>52</v>
      </c>
      <c r="R1241" t="s">
        <v>2571</v>
      </c>
      <c r="S1241" t="s">
        <v>2861</v>
      </c>
      <c r="T1241" t="s">
        <v>2862</v>
      </c>
      <c r="U1241" t="s">
        <v>52</v>
      </c>
      <c r="V1241" t="s">
        <v>2863</v>
      </c>
      <c r="W1241" t="s">
        <v>2864</v>
      </c>
      <c r="X1241" t="s">
        <v>2865</v>
      </c>
      <c r="Y1241" t="s">
        <v>2865</v>
      </c>
      <c r="Z1241" t="s">
        <v>52</v>
      </c>
      <c r="AA1241" t="s">
        <v>2866</v>
      </c>
      <c r="AB1241" t="s">
        <v>2859</v>
      </c>
      <c r="AC1241" t="s">
        <v>2860</v>
      </c>
      <c r="AD1241" t="s">
        <v>52</v>
      </c>
      <c r="AE1241" t="s">
        <v>2867</v>
      </c>
      <c r="AF1241" t="s">
        <v>2861</v>
      </c>
      <c r="AG1241" t="s">
        <v>2862</v>
      </c>
    </row>
    <row r="1242" spans="1:33" x14ac:dyDescent="0.2">
      <c r="A1242">
        <v>11</v>
      </c>
      <c r="B1242">
        <v>15892555</v>
      </c>
      <c r="C1242">
        <v>5.1699999999999998E-7</v>
      </c>
      <c r="D1242" t="s">
        <v>3</v>
      </c>
      <c r="E1242" t="s">
        <v>2868</v>
      </c>
      <c r="F1242">
        <v>15899901</v>
      </c>
      <c r="G1242">
        <v>15900542</v>
      </c>
      <c r="H1242" t="s">
        <v>52</v>
      </c>
      <c r="I1242" t="s">
        <v>59</v>
      </c>
      <c r="J1242">
        <v>7346</v>
      </c>
      <c r="K1242" t="s">
        <v>2886</v>
      </c>
      <c r="L1242">
        <v>6.2865094569060496</v>
      </c>
      <c r="M1242" s="4" t="str">
        <f t="shared" si="19"/>
        <v>-</v>
      </c>
      <c r="N1242" t="s">
        <v>2868</v>
      </c>
      <c r="O1242" t="s">
        <v>52</v>
      </c>
      <c r="P1242" t="s">
        <v>52</v>
      </c>
      <c r="Q1242" t="s">
        <v>52</v>
      </c>
      <c r="R1242" t="s">
        <v>52</v>
      </c>
      <c r="S1242" t="s">
        <v>52</v>
      </c>
      <c r="T1242" t="s">
        <v>52</v>
      </c>
      <c r="U1242" t="s">
        <v>52</v>
      </c>
      <c r="V1242" t="s">
        <v>2869</v>
      </c>
      <c r="W1242" t="s">
        <v>52</v>
      </c>
      <c r="X1242" t="s">
        <v>2870</v>
      </c>
      <c r="Y1242" t="s">
        <v>2870</v>
      </c>
      <c r="Z1242" t="s">
        <v>52</v>
      </c>
      <c r="AA1242" t="s">
        <v>2871</v>
      </c>
      <c r="AB1242" t="s">
        <v>2872</v>
      </c>
      <c r="AC1242" t="s">
        <v>2873</v>
      </c>
      <c r="AD1242" t="s">
        <v>52</v>
      </c>
      <c r="AE1242" t="s">
        <v>2874</v>
      </c>
      <c r="AF1242" t="s">
        <v>2875</v>
      </c>
      <c r="AG1242" t="s">
        <v>2876</v>
      </c>
    </row>
    <row r="1243" spans="1:33" x14ac:dyDescent="0.2">
      <c r="A1243">
        <v>11</v>
      </c>
      <c r="B1243">
        <v>15892555</v>
      </c>
      <c r="C1243">
        <v>5.1699999999999998E-7</v>
      </c>
      <c r="D1243" t="s">
        <v>3</v>
      </c>
      <c r="E1243" t="s">
        <v>2877</v>
      </c>
      <c r="F1243">
        <v>15901975</v>
      </c>
      <c r="G1243">
        <v>15905776</v>
      </c>
      <c r="H1243" t="s">
        <v>83</v>
      </c>
      <c r="I1243" t="s">
        <v>59</v>
      </c>
      <c r="J1243">
        <v>9420</v>
      </c>
      <c r="K1243" t="s">
        <v>2886</v>
      </c>
      <c r="L1243">
        <v>6.2865094569060496</v>
      </c>
      <c r="M1243" s="4" t="str">
        <f t="shared" si="19"/>
        <v>-</v>
      </c>
      <c r="N1243" t="s">
        <v>2877</v>
      </c>
      <c r="O1243" t="s">
        <v>2878</v>
      </c>
      <c r="P1243" t="s">
        <v>2879</v>
      </c>
      <c r="Q1243" t="s">
        <v>52</v>
      </c>
      <c r="R1243" t="s">
        <v>52</v>
      </c>
      <c r="S1243" t="s">
        <v>52</v>
      </c>
      <c r="T1243" t="s">
        <v>2880</v>
      </c>
      <c r="U1243" t="s">
        <v>52</v>
      </c>
      <c r="V1243" t="s">
        <v>2881</v>
      </c>
      <c r="W1243" t="s">
        <v>2882</v>
      </c>
      <c r="X1243" t="s">
        <v>2883</v>
      </c>
      <c r="Y1243" t="s">
        <v>2883</v>
      </c>
      <c r="Z1243" t="s">
        <v>52</v>
      </c>
      <c r="AA1243" t="s">
        <v>2884</v>
      </c>
      <c r="AB1243" t="s">
        <v>2878</v>
      </c>
      <c r="AC1243" t="s">
        <v>2879</v>
      </c>
      <c r="AD1243" t="s">
        <v>52</v>
      </c>
      <c r="AE1243" t="s">
        <v>52</v>
      </c>
      <c r="AF1243" t="s">
        <v>52</v>
      </c>
      <c r="AG1243" t="s">
        <v>2880</v>
      </c>
    </row>
    <row r="1244" spans="1:33" x14ac:dyDescent="0.2">
      <c r="A1244">
        <v>10</v>
      </c>
      <c r="B1244">
        <v>18496468</v>
      </c>
      <c r="C1244">
        <v>5.1900000000000003E-7</v>
      </c>
      <c r="D1244" t="s">
        <v>0</v>
      </c>
      <c r="E1244" t="s">
        <v>3494</v>
      </c>
      <c r="F1244">
        <v>18488448</v>
      </c>
      <c r="G1244">
        <v>18491193</v>
      </c>
      <c r="H1244" t="s">
        <v>83</v>
      </c>
      <c r="I1244" t="s">
        <v>56</v>
      </c>
      <c r="J1244">
        <v>5275</v>
      </c>
      <c r="K1244" t="s">
        <v>3495</v>
      </c>
      <c r="L1244">
        <v>6.2848326421515397</v>
      </c>
      <c r="M1244" s="4" t="str">
        <f t="shared" si="19"/>
        <v>-</v>
      </c>
      <c r="N1244" t="s">
        <v>3494</v>
      </c>
      <c r="O1244" t="s">
        <v>1439</v>
      </c>
      <c r="P1244" t="s">
        <v>3496</v>
      </c>
      <c r="Q1244" t="s">
        <v>1441</v>
      </c>
      <c r="R1244" t="s">
        <v>52</v>
      </c>
      <c r="S1244" t="s">
        <v>52</v>
      </c>
      <c r="T1244" t="s">
        <v>1442</v>
      </c>
      <c r="U1244" t="s">
        <v>52</v>
      </c>
      <c r="V1244" t="s">
        <v>3497</v>
      </c>
      <c r="W1244" t="s">
        <v>3498</v>
      </c>
      <c r="X1244" t="s">
        <v>3499</v>
      </c>
      <c r="Y1244" t="s">
        <v>3499</v>
      </c>
      <c r="Z1244" t="s">
        <v>1446</v>
      </c>
      <c r="AA1244" t="s">
        <v>3500</v>
      </c>
      <c r="AB1244" t="s">
        <v>1439</v>
      </c>
      <c r="AC1244" t="s">
        <v>52</v>
      </c>
      <c r="AD1244" t="s">
        <v>52</v>
      </c>
      <c r="AE1244" t="s">
        <v>52</v>
      </c>
      <c r="AF1244" t="s">
        <v>52</v>
      </c>
      <c r="AG1244" t="s">
        <v>1442</v>
      </c>
    </row>
    <row r="1245" spans="1:33" x14ac:dyDescent="0.2">
      <c r="A1245">
        <v>10</v>
      </c>
      <c r="B1245">
        <v>18496468</v>
      </c>
      <c r="C1245">
        <v>5.1900000000000003E-7</v>
      </c>
      <c r="D1245" t="s">
        <v>0</v>
      </c>
      <c r="E1245" t="s">
        <v>3501</v>
      </c>
      <c r="F1245">
        <v>18489760</v>
      </c>
      <c r="G1245">
        <v>18494809</v>
      </c>
      <c r="H1245" t="s">
        <v>52</v>
      </c>
      <c r="I1245" t="s">
        <v>56</v>
      </c>
      <c r="J1245">
        <v>1659</v>
      </c>
      <c r="K1245" t="s">
        <v>3495</v>
      </c>
      <c r="L1245">
        <v>6.2848326421515397</v>
      </c>
      <c r="M1245" s="4" t="str">
        <f t="shared" si="19"/>
        <v>-</v>
      </c>
      <c r="N1245" t="s">
        <v>3501</v>
      </c>
      <c r="O1245" t="s">
        <v>3502</v>
      </c>
      <c r="P1245" t="s">
        <v>3503</v>
      </c>
      <c r="Q1245" t="s">
        <v>3504</v>
      </c>
      <c r="R1245" t="s">
        <v>52</v>
      </c>
      <c r="S1245" t="s">
        <v>3505</v>
      </c>
      <c r="T1245" t="s">
        <v>52</v>
      </c>
      <c r="U1245" t="s">
        <v>52</v>
      </c>
      <c r="V1245" t="s">
        <v>3506</v>
      </c>
      <c r="W1245" t="s">
        <v>52</v>
      </c>
      <c r="X1245" t="s">
        <v>3507</v>
      </c>
      <c r="Y1245" t="s">
        <v>3507</v>
      </c>
      <c r="Z1245" t="s">
        <v>52</v>
      </c>
      <c r="AA1245" t="s">
        <v>3508</v>
      </c>
      <c r="AB1245" t="s">
        <v>3502</v>
      </c>
      <c r="AC1245" t="s">
        <v>3503</v>
      </c>
      <c r="AD1245" t="s">
        <v>3504</v>
      </c>
      <c r="AE1245" t="s">
        <v>52</v>
      </c>
      <c r="AF1245" t="s">
        <v>3505</v>
      </c>
      <c r="AG1245" t="s">
        <v>52</v>
      </c>
    </row>
    <row r="1246" spans="1:33" x14ac:dyDescent="0.2">
      <c r="A1246">
        <v>10</v>
      </c>
      <c r="B1246">
        <v>18496468</v>
      </c>
      <c r="C1246">
        <v>5.1900000000000003E-7</v>
      </c>
      <c r="D1246" t="s">
        <v>0</v>
      </c>
      <c r="E1246" t="s">
        <v>3509</v>
      </c>
      <c r="F1246">
        <v>18496789</v>
      </c>
      <c r="G1246">
        <v>18500663</v>
      </c>
      <c r="H1246" t="s">
        <v>52</v>
      </c>
      <c r="I1246" t="s">
        <v>59</v>
      </c>
      <c r="J1246">
        <v>321</v>
      </c>
      <c r="K1246" t="s">
        <v>3495</v>
      </c>
      <c r="L1246">
        <v>6.2848326421515397</v>
      </c>
      <c r="M1246" s="4" t="str">
        <f t="shared" si="19"/>
        <v>-</v>
      </c>
      <c r="N1246" t="s">
        <v>3509</v>
      </c>
      <c r="O1246" t="s">
        <v>1733</v>
      </c>
      <c r="P1246" t="s">
        <v>3510</v>
      </c>
      <c r="Q1246" t="s">
        <v>3511</v>
      </c>
      <c r="R1246" t="s">
        <v>52</v>
      </c>
      <c r="S1246" t="s">
        <v>52</v>
      </c>
      <c r="T1246" t="s">
        <v>1736</v>
      </c>
      <c r="U1246" t="s">
        <v>52</v>
      </c>
      <c r="V1246" t="s">
        <v>3512</v>
      </c>
      <c r="W1246" t="s">
        <v>52</v>
      </c>
      <c r="X1246" t="s">
        <v>3513</v>
      </c>
      <c r="Y1246" t="s">
        <v>3513</v>
      </c>
      <c r="Z1246" t="s">
        <v>52</v>
      </c>
      <c r="AA1246" t="s">
        <v>3514</v>
      </c>
      <c r="AB1246" t="s">
        <v>1733</v>
      </c>
      <c r="AC1246" t="s">
        <v>3510</v>
      </c>
      <c r="AD1246" t="s">
        <v>3511</v>
      </c>
      <c r="AE1246" t="s">
        <v>52</v>
      </c>
      <c r="AF1246" t="s">
        <v>52</v>
      </c>
      <c r="AG1246" t="s">
        <v>1736</v>
      </c>
    </row>
    <row r="1247" spans="1:33" x14ac:dyDescent="0.2">
      <c r="A1247">
        <v>10</v>
      </c>
      <c r="B1247">
        <v>18496468</v>
      </c>
      <c r="C1247">
        <v>5.1900000000000003E-7</v>
      </c>
      <c r="D1247" t="s">
        <v>0</v>
      </c>
      <c r="E1247" t="s">
        <v>3515</v>
      </c>
      <c r="F1247">
        <v>18501262</v>
      </c>
      <c r="G1247">
        <v>18502378</v>
      </c>
      <c r="H1247" t="s">
        <v>52</v>
      </c>
      <c r="I1247" t="s">
        <v>59</v>
      </c>
      <c r="J1247">
        <v>4794</v>
      </c>
      <c r="K1247" t="s">
        <v>3495</v>
      </c>
      <c r="L1247">
        <v>6.2848326421515397</v>
      </c>
      <c r="M1247" s="4" t="str">
        <f t="shared" si="19"/>
        <v>-</v>
      </c>
      <c r="N1247" t="s">
        <v>3515</v>
      </c>
      <c r="O1247" t="s">
        <v>52</v>
      </c>
      <c r="P1247" t="s">
        <v>52</v>
      </c>
      <c r="Q1247" t="s">
        <v>52</v>
      </c>
      <c r="R1247" t="s">
        <v>52</v>
      </c>
      <c r="S1247" t="s">
        <v>52</v>
      </c>
      <c r="T1247" t="s">
        <v>52</v>
      </c>
      <c r="U1247" t="s">
        <v>52</v>
      </c>
      <c r="V1247" t="s">
        <v>3516</v>
      </c>
      <c r="W1247" t="s">
        <v>3517</v>
      </c>
      <c r="X1247" t="s">
        <v>3518</v>
      </c>
      <c r="Y1247" t="s">
        <v>3518</v>
      </c>
      <c r="Z1247" t="s">
        <v>3519</v>
      </c>
      <c r="AA1247" t="s">
        <v>3520</v>
      </c>
      <c r="AB1247" t="s">
        <v>3521</v>
      </c>
      <c r="AC1247" t="s">
        <v>3522</v>
      </c>
      <c r="AD1247" t="s">
        <v>52</v>
      </c>
      <c r="AE1247" t="s">
        <v>3523</v>
      </c>
      <c r="AF1247" t="s">
        <v>3524</v>
      </c>
      <c r="AG1247" t="s">
        <v>52</v>
      </c>
    </row>
    <row r="1248" spans="1:33" x14ac:dyDescent="0.2">
      <c r="A1248">
        <v>10</v>
      </c>
      <c r="B1248">
        <v>18496468</v>
      </c>
      <c r="C1248">
        <v>5.1900000000000003E-7</v>
      </c>
      <c r="D1248" t="s">
        <v>0</v>
      </c>
      <c r="E1248" t="s">
        <v>3525</v>
      </c>
      <c r="F1248">
        <v>18503372</v>
      </c>
      <c r="G1248">
        <v>18508015</v>
      </c>
      <c r="H1248" t="s">
        <v>52</v>
      </c>
      <c r="I1248" t="s">
        <v>59</v>
      </c>
      <c r="J1248">
        <v>6904</v>
      </c>
      <c r="K1248" t="s">
        <v>3495</v>
      </c>
      <c r="L1248">
        <v>6.2848326421515397</v>
      </c>
      <c r="M1248" s="4" t="str">
        <f t="shared" si="19"/>
        <v>-</v>
      </c>
      <c r="N1248" t="s">
        <v>3525</v>
      </c>
      <c r="O1248" t="s">
        <v>3526</v>
      </c>
      <c r="P1248" t="s">
        <v>3527</v>
      </c>
      <c r="Q1248" t="s">
        <v>3528</v>
      </c>
      <c r="R1248" t="s">
        <v>52</v>
      </c>
      <c r="S1248" t="s">
        <v>3529</v>
      </c>
      <c r="T1248" t="s">
        <v>3530</v>
      </c>
      <c r="U1248" t="s">
        <v>52</v>
      </c>
      <c r="V1248" t="s">
        <v>3531</v>
      </c>
      <c r="W1248" t="s">
        <v>3532</v>
      </c>
      <c r="X1248" t="s">
        <v>3533</v>
      </c>
      <c r="Y1248" t="s">
        <v>3533</v>
      </c>
      <c r="Z1248" t="s">
        <v>3534</v>
      </c>
      <c r="AA1248" t="s">
        <v>3535</v>
      </c>
      <c r="AB1248" t="s">
        <v>3526</v>
      </c>
      <c r="AC1248" t="s">
        <v>3527</v>
      </c>
      <c r="AD1248" t="s">
        <v>3528</v>
      </c>
      <c r="AE1248" t="s">
        <v>52</v>
      </c>
      <c r="AF1248" t="s">
        <v>3529</v>
      </c>
      <c r="AG1248" t="s">
        <v>3530</v>
      </c>
    </row>
    <row r="1249" spans="1:33" x14ac:dyDescent="0.2">
      <c r="A1249">
        <v>14</v>
      </c>
      <c r="B1249">
        <v>18664122</v>
      </c>
      <c r="C1249">
        <v>5.2E-7</v>
      </c>
      <c r="D1249" t="s">
        <v>9</v>
      </c>
      <c r="E1249" t="s">
        <v>2109</v>
      </c>
      <c r="F1249">
        <v>18673082</v>
      </c>
      <c r="G1249">
        <v>18680211</v>
      </c>
      <c r="H1249" t="s">
        <v>52</v>
      </c>
      <c r="I1249" t="s">
        <v>59</v>
      </c>
      <c r="J1249">
        <v>8960</v>
      </c>
      <c r="K1249" t="s">
        <v>2110</v>
      </c>
      <c r="L1249">
        <v>6.2839966563651997</v>
      </c>
      <c r="M1249" s="4" t="str">
        <f t="shared" si="19"/>
        <v>-</v>
      </c>
      <c r="N1249" t="s">
        <v>2109</v>
      </c>
      <c r="O1249" t="s">
        <v>2111</v>
      </c>
      <c r="P1249" t="s">
        <v>2112</v>
      </c>
      <c r="Q1249" t="s">
        <v>2113</v>
      </c>
      <c r="R1249" t="s">
        <v>2114</v>
      </c>
      <c r="S1249" t="s">
        <v>52</v>
      </c>
      <c r="T1249" t="s">
        <v>52</v>
      </c>
      <c r="U1249" t="s">
        <v>52</v>
      </c>
      <c r="V1249" t="s">
        <v>2115</v>
      </c>
      <c r="W1249" t="s">
        <v>52</v>
      </c>
      <c r="X1249" t="s">
        <v>2116</v>
      </c>
      <c r="Y1249" t="s">
        <v>2116</v>
      </c>
      <c r="Z1249" t="s">
        <v>52</v>
      </c>
      <c r="AA1249" t="s">
        <v>2117</v>
      </c>
      <c r="AB1249" t="s">
        <v>2111</v>
      </c>
      <c r="AC1249" t="s">
        <v>2112</v>
      </c>
      <c r="AD1249" t="s">
        <v>52</v>
      </c>
      <c r="AE1249" t="s">
        <v>2114</v>
      </c>
      <c r="AF1249" t="s">
        <v>52</v>
      </c>
      <c r="AG1249" t="s">
        <v>52</v>
      </c>
    </row>
    <row r="1250" spans="1:33" x14ac:dyDescent="0.2">
      <c r="A1250">
        <v>4</v>
      </c>
      <c r="B1250">
        <v>905399</v>
      </c>
      <c r="C1250">
        <v>5.2499999999999995E-7</v>
      </c>
      <c r="D1250" t="s">
        <v>2</v>
      </c>
      <c r="E1250" t="s">
        <v>5099</v>
      </c>
      <c r="F1250">
        <v>895742</v>
      </c>
      <c r="G1250">
        <v>899347</v>
      </c>
      <c r="H1250" t="s">
        <v>52</v>
      </c>
      <c r="I1250" t="s">
        <v>56</v>
      </c>
      <c r="J1250">
        <v>6052</v>
      </c>
      <c r="K1250" t="s">
        <v>5100</v>
      </c>
      <c r="L1250">
        <v>6.2798406965940403</v>
      </c>
      <c r="M1250" s="4" t="str">
        <f t="shared" si="19"/>
        <v>-</v>
      </c>
      <c r="N1250" t="s">
        <v>5099</v>
      </c>
      <c r="O1250" t="s">
        <v>5101</v>
      </c>
      <c r="P1250" t="s">
        <v>5102</v>
      </c>
      <c r="Q1250" t="s">
        <v>52</v>
      </c>
      <c r="R1250" t="s">
        <v>52</v>
      </c>
      <c r="S1250" t="s">
        <v>52</v>
      </c>
      <c r="T1250" t="s">
        <v>52</v>
      </c>
      <c r="U1250" t="s">
        <v>52</v>
      </c>
      <c r="V1250" t="s">
        <v>5103</v>
      </c>
      <c r="W1250" t="s">
        <v>52</v>
      </c>
      <c r="X1250" t="s">
        <v>5104</v>
      </c>
      <c r="Y1250" t="s">
        <v>5104</v>
      </c>
      <c r="Z1250" t="s">
        <v>52</v>
      </c>
      <c r="AA1250" t="s">
        <v>5105</v>
      </c>
      <c r="AB1250" t="s">
        <v>5101</v>
      </c>
      <c r="AC1250" t="s">
        <v>5102</v>
      </c>
      <c r="AD1250" t="s">
        <v>52</v>
      </c>
      <c r="AE1250" t="s">
        <v>52</v>
      </c>
      <c r="AF1250" t="s">
        <v>52</v>
      </c>
      <c r="AG1250" t="s">
        <v>52</v>
      </c>
    </row>
    <row r="1251" spans="1:33" x14ac:dyDescent="0.2">
      <c r="A1251">
        <v>4</v>
      </c>
      <c r="B1251">
        <v>905399</v>
      </c>
      <c r="C1251">
        <v>5.2499999999999995E-7</v>
      </c>
      <c r="D1251" t="s">
        <v>2</v>
      </c>
      <c r="E1251" t="s">
        <v>5106</v>
      </c>
      <c r="F1251">
        <v>906911</v>
      </c>
      <c r="G1251">
        <v>917665</v>
      </c>
      <c r="H1251" t="s">
        <v>52</v>
      </c>
      <c r="I1251" t="s">
        <v>59</v>
      </c>
      <c r="J1251">
        <v>1512</v>
      </c>
      <c r="K1251" t="s">
        <v>5100</v>
      </c>
      <c r="L1251">
        <v>6.2798406965940403</v>
      </c>
      <c r="M1251" s="4" t="str">
        <f t="shared" si="19"/>
        <v>-</v>
      </c>
      <c r="N1251" t="s">
        <v>5106</v>
      </c>
      <c r="O1251" t="s">
        <v>5107</v>
      </c>
      <c r="P1251" t="s">
        <v>5108</v>
      </c>
      <c r="Q1251" t="s">
        <v>5109</v>
      </c>
      <c r="R1251" t="s">
        <v>5110</v>
      </c>
      <c r="S1251" t="s">
        <v>52</v>
      </c>
      <c r="T1251" t="s">
        <v>52</v>
      </c>
      <c r="U1251" t="s">
        <v>52</v>
      </c>
      <c r="V1251" t="s">
        <v>5111</v>
      </c>
      <c r="W1251" t="s">
        <v>5112</v>
      </c>
      <c r="X1251" t="s">
        <v>5113</v>
      </c>
      <c r="Y1251" t="s">
        <v>5113</v>
      </c>
      <c r="Z1251" t="s">
        <v>5114</v>
      </c>
      <c r="AA1251" t="s">
        <v>5115</v>
      </c>
      <c r="AB1251" t="s">
        <v>5116</v>
      </c>
      <c r="AC1251" t="s">
        <v>5108</v>
      </c>
      <c r="AD1251" t="s">
        <v>52</v>
      </c>
      <c r="AE1251" t="s">
        <v>5110</v>
      </c>
      <c r="AF1251" t="s">
        <v>52</v>
      </c>
      <c r="AG1251" t="s">
        <v>52</v>
      </c>
    </row>
    <row r="1252" spans="1:33" x14ac:dyDescent="0.2">
      <c r="A1252">
        <v>7</v>
      </c>
      <c r="B1252">
        <v>12794135</v>
      </c>
      <c r="C1252">
        <v>5.2699999999999999E-7</v>
      </c>
      <c r="D1252" t="s">
        <v>12</v>
      </c>
      <c r="E1252" t="s">
        <v>4238</v>
      </c>
      <c r="F1252">
        <v>12784298</v>
      </c>
      <c r="G1252">
        <v>12784964</v>
      </c>
      <c r="H1252" t="s">
        <v>83</v>
      </c>
      <c r="I1252" t="s">
        <v>56</v>
      </c>
      <c r="J1252">
        <v>9171</v>
      </c>
      <c r="K1252" t="s">
        <v>4239</v>
      </c>
      <c r="L1252">
        <v>6.2781893847874501</v>
      </c>
      <c r="M1252" s="4" t="str">
        <f t="shared" si="19"/>
        <v>-</v>
      </c>
      <c r="N1252" t="s">
        <v>4238</v>
      </c>
      <c r="O1252" t="s">
        <v>52</v>
      </c>
      <c r="P1252" t="s">
        <v>4240</v>
      </c>
      <c r="Q1252" t="s">
        <v>4241</v>
      </c>
      <c r="R1252" t="s">
        <v>52</v>
      </c>
      <c r="S1252" t="s">
        <v>52</v>
      </c>
      <c r="T1252" t="s">
        <v>52</v>
      </c>
      <c r="U1252" t="s">
        <v>52</v>
      </c>
      <c r="V1252" t="s">
        <v>4242</v>
      </c>
      <c r="W1252" t="s">
        <v>52</v>
      </c>
      <c r="X1252" t="s">
        <v>626</v>
      </c>
      <c r="Y1252" t="s">
        <v>626</v>
      </c>
      <c r="Z1252" t="s">
        <v>52</v>
      </c>
      <c r="AA1252" t="s">
        <v>4243</v>
      </c>
      <c r="AB1252" t="s">
        <v>628</v>
      </c>
      <c r="AC1252" t="s">
        <v>4240</v>
      </c>
      <c r="AD1252" t="s">
        <v>4241</v>
      </c>
      <c r="AE1252" t="s">
        <v>4244</v>
      </c>
      <c r="AF1252" t="s">
        <v>52</v>
      </c>
      <c r="AG1252" t="s">
        <v>629</v>
      </c>
    </row>
    <row r="1253" spans="1:33" x14ac:dyDescent="0.2">
      <c r="A1253">
        <v>7</v>
      </c>
      <c r="B1253">
        <v>12794135</v>
      </c>
      <c r="C1253">
        <v>5.2699999999999999E-7</v>
      </c>
      <c r="D1253" t="s">
        <v>12</v>
      </c>
      <c r="E1253" t="s">
        <v>4245</v>
      </c>
      <c r="F1253">
        <v>12785923</v>
      </c>
      <c r="G1253">
        <v>12787020</v>
      </c>
      <c r="H1253" t="s">
        <v>83</v>
      </c>
      <c r="I1253" t="s">
        <v>56</v>
      </c>
      <c r="J1253">
        <v>7115</v>
      </c>
      <c r="K1253" t="s">
        <v>4239</v>
      </c>
      <c r="L1253">
        <v>6.2781893847874501</v>
      </c>
      <c r="M1253" s="4" t="str">
        <f t="shared" si="19"/>
        <v>-</v>
      </c>
      <c r="N1253" t="s">
        <v>4245</v>
      </c>
      <c r="O1253" t="s">
        <v>628</v>
      </c>
      <c r="P1253" t="s">
        <v>4246</v>
      </c>
      <c r="Q1253" t="s">
        <v>4241</v>
      </c>
      <c r="R1253" t="s">
        <v>4244</v>
      </c>
      <c r="S1253" t="s">
        <v>52</v>
      </c>
      <c r="T1253" t="s">
        <v>629</v>
      </c>
      <c r="U1253" t="s">
        <v>52</v>
      </c>
      <c r="V1253" t="s">
        <v>4242</v>
      </c>
      <c r="W1253" t="s">
        <v>52</v>
      </c>
      <c r="X1253" t="s">
        <v>626</v>
      </c>
      <c r="Y1253" t="s">
        <v>626</v>
      </c>
      <c r="Z1253" t="s">
        <v>52</v>
      </c>
      <c r="AA1253" t="s">
        <v>4243</v>
      </c>
      <c r="AB1253" t="s">
        <v>628</v>
      </c>
      <c r="AC1253" t="s">
        <v>4240</v>
      </c>
      <c r="AD1253" t="s">
        <v>4241</v>
      </c>
      <c r="AE1253" t="s">
        <v>4244</v>
      </c>
      <c r="AF1253" t="s">
        <v>52</v>
      </c>
      <c r="AG1253" t="s">
        <v>629</v>
      </c>
    </row>
    <row r="1254" spans="1:33" x14ac:dyDescent="0.2">
      <c r="A1254">
        <v>7</v>
      </c>
      <c r="B1254">
        <v>12794135</v>
      </c>
      <c r="C1254">
        <v>5.2699999999999999E-7</v>
      </c>
      <c r="D1254" t="s">
        <v>12</v>
      </c>
      <c r="E1254" t="s">
        <v>4247</v>
      </c>
      <c r="F1254">
        <v>12794758</v>
      </c>
      <c r="G1254">
        <v>12795420</v>
      </c>
      <c r="H1254" t="s">
        <v>52</v>
      </c>
      <c r="I1254" t="s">
        <v>59</v>
      </c>
      <c r="J1254">
        <v>623</v>
      </c>
      <c r="K1254" t="s">
        <v>4239</v>
      </c>
      <c r="L1254">
        <v>6.2781893847874501</v>
      </c>
      <c r="M1254" s="4" t="str">
        <f t="shared" si="19"/>
        <v>-</v>
      </c>
      <c r="N1254" t="s">
        <v>4247</v>
      </c>
      <c r="O1254" t="s">
        <v>52</v>
      </c>
      <c r="P1254" t="s">
        <v>52</v>
      </c>
      <c r="Q1254" t="s">
        <v>52</v>
      </c>
      <c r="R1254" t="s">
        <v>52</v>
      </c>
      <c r="S1254" t="s">
        <v>52</v>
      </c>
      <c r="T1254" t="s">
        <v>52</v>
      </c>
      <c r="U1254" t="s">
        <v>52</v>
      </c>
      <c r="V1254" t="s">
        <v>52</v>
      </c>
      <c r="W1254" t="s">
        <v>52</v>
      </c>
      <c r="X1254" t="s">
        <v>52</v>
      </c>
      <c r="Y1254" t="s">
        <v>52</v>
      </c>
      <c r="Z1254" t="s">
        <v>52</v>
      </c>
      <c r="AA1254" t="s">
        <v>52</v>
      </c>
      <c r="AB1254" t="s">
        <v>52</v>
      </c>
      <c r="AC1254" t="s">
        <v>52</v>
      </c>
      <c r="AD1254" t="s">
        <v>52</v>
      </c>
      <c r="AE1254" t="s">
        <v>52</v>
      </c>
      <c r="AF1254" t="s">
        <v>52</v>
      </c>
      <c r="AG1254" t="s">
        <v>52</v>
      </c>
    </row>
    <row r="1255" spans="1:33" x14ac:dyDescent="0.2">
      <c r="A1255">
        <v>7</v>
      </c>
      <c r="B1255">
        <v>12794135</v>
      </c>
      <c r="C1255">
        <v>5.2699999999999999E-7</v>
      </c>
      <c r="D1255" t="s">
        <v>12</v>
      </c>
      <c r="E1255" t="s">
        <v>4248</v>
      </c>
      <c r="F1255">
        <v>12802585</v>
      </c>
      <c r="G1255">
        <v>12803238</v>
      </c>
      <c r="H1255" t="s">
        <v>83</v>
      </c>
      <c r="I1255" t="s">
        <v>59</v>
      </c>
      <c r="J1255">
        <v>8450</v>
      </c>
      <c r="K1255" t="s">
        <v>4239</v>
      </c>
      <c r="L1255">
        <v>6.2781893847874501</v>
      </c>
      <c r="M1255" s="4" t="str">
        <f t="shared" si="19"/>
        <v>-</v>
      </c>
      <c r="N1255" t="s">
        <v>4248</v>
      </c>
      <c r="O1255" t="s">
        <v>52</v>
      </c>
      <c r="P1255" t="s">
        <v>52</v>
      </c>
      <c r="Q1255" t="s">
        <v>52</v>
      </c>
      <c r="R1255" t="s">
        <v>52</v>
      </c>
      <c r="S1255" t="s">
        <v>52</v>
      </c>
      <c r="T1255" t="s">
        <v>52</v>
      </c>
      <c r="U1255" t="s">
        <v>52</v>
      </c>
      <c r="V1255" t="s">
        <v>52</v>
      </c>
      <c r="W1255" t="s">
        <v>52</v>
      </c>
      <c r="X1255" t="s">
        <v>52</v>
      </c>
      <c r="Y1255" t="s">
        <v>52</v>
      </c>
      <c r="Z1255" t="s">
        <v>52</v>
      </c>
      <c r="AA1255" t="s">
        <v>52</v>
      </c>
      <c r="AB1255" t="s">
        <v>52</v>
      </c>
      <c r="AC1255" t="s">
        <v>52</v>
      </c>
      <c r="AD1255" t="s">
        <v>52</v>
      </c>
      <c r="AE1255" t="s">
        <v>52</v>
      </c>
      <c r="AF1255" t="s">
        <v>52</v>
      </c>
      <c r="AG1255" t="s">
        <v>52</v>
      </c>
    </row>
    <row r="1256" spans="1:33" x14ac:dyDescent="0.2">
      <c r="A1256">
        <v>6</v>
      </c>
      <c r="B1256">
        <v>10774332</v>
      </c>
      <c r="C1256">
        <v>5.2699999999999999E-7</v>
      </c>
      <c r="D1256" t="s">
        <v>0</v>
      </c>
      <c r="E1256" t="s">
        <v>4427</v>
      </c>
      <c r="F1256">
        <v>10766388</v>
      </c>
      <c r="G1256">
        <v>10771476</v>
      </c>
      <c r="H1256" t="s">
        <v>83</v>
      </c>
      <c r="I1256" t="s">
        <v>56</v>
      </c>
      <c r="J1256">
        <v>2856</v>
      </c>
      <c r="K1256" t="s">
        <v>4440</v>
      </c>
      <c r="L1256">
        <v>6.2781893847874501</v>
      </c>
      <c r="M1256" s="4" t="str">
        <f t="shared" si="19"/>
        <v>-</v>
      </c>
      <c r="N1256" t="s">
        <v>4427</v>
      </c>
      <c r="O1256" t="s">
        <v>52</v>
      </c>
      <c r="P1256" t="s">
        <v>4428</v>
      </c>
      <c r="Q1256" t="s">
        <v>52</v>
      </c>
      <c r="R1256" t="s">
        <v>52</v>
      </c>
      <c r="S1256" t="s">
        <v>52</v>
      </c>
      <c r="T1256" t="s">
        <v>52</v>
      </c>
      <c r="U1256" t="s">
        <v>52</v>
      </c>
      <c r="V1256" t="s">
        <v>4429</v>
      </c>
      <c r="W1256" t="s">
        <v>4430</v>
      </c>
      <c r="X1256" t="s">
        <v>4431</v>
      </c>
      <c r="Y1256" t="s">
        <v>4431</v>
      </c>
      <c r="Z1256" t="s">
        <v>4432</v>
      </c>
      <c r="AA1256" t="s">
        <v>4433</v>
      </c>
      <c r="AB1256" t="s">
        <v>52</v>
      </c>
      <c r="AC1256" t="s">
        <v>4428</v>
      </c>
      <c r="AD1256" t="s">
        <v>52</v>
      </c>
      <c r="AE1256" t="s">
        <v>52</v>
      </c>
      <c r="AF1256" t="s">
        <v>52</v>
      </c>
      <c r="AG1256" t="s">
        <v>52</v>
      </c>
    </row>
    <row r="1257" spans="1:33" x14ac:dyDescent="0.2">
      <c r="A1257">
        <v>6</v>
      </c>
      <c r="B1257">
        <v>10774332</v>
      </c>
      <c r="C1257">
        <v>5.2699999999999999E-7</v>
      </c>
      <c r="D1257" t="s">
        <v>0</v>
      </c>
      <c r="E1257" t="s">
        <v>4441</v>
      </c>
      <c r="F1257">
        <v>10779854</v>
      </c>
      <c r="G1257">
        <v>10781784</v>
      </c>
      <c r="H1257" t="s">
        <v>83</v>
      </c>
      <c r="I1257" t="s">
        <v>59</v>
      </c>
      <c r="J1257">
        <v>5522</v>
      </c>
      <c r="K1257" t="s">
        <v>4440</v>
      </c>
      <c r="L1257">
        <v>6.2781893847874501</v>
      </c>
      <c r="M1257" s="4" t="str">
        <f t="shared" si="19"/>
        <v>-</v>
      </c>
      <c r="N1257" t="s">
        <v>4441</v>
      </c>
      <c r="O1257" t="s">
        <v>4442</v>
      </c>
      <c r="P1257" t="s">
        <v>4443</v>
      </c>
      <c r="Q1257" t="s">
        <v>4444</v>
      </c>
      <c r="R1257" t="s">
        <v>52</v>
      </c>
      <c r="S1257" t="s">
        <v>4445</v>
      </c>
      <c r="T1257" t="s">
        <v>537</v>
      </c>
      <c r="U1257" t="s">
        <v>52</v>
      </c>
      <c r="V1257" t="s">
        <v>4446</v>
      </c>
      <c r="W1257" t="s">
        <v>52</v>
      </c>
      <c r="X1257" t="s">
        <v>4447</v>
      </c>
      <c r="Y1257" t="s">
        <v>4447</v>
      </c>
      <c r="Z1257" t="s">
        <v>52</v>
      </c>
      <c r="AA1257" t="s">
        <v>4448</v>
      </c>
      <c r="AB1257" t="s">
        <v>4442</v>
      </c>
      <c r="AC1257" t="s">
        <v>4443</v>
      </c>
      <c r="AD1257" t="s">
        <v>4444</v>
      </c>
      <c r="AE1257" t="s">
        <v>52</v>
      </c>
      <c r="AF1257" t="s">
        <v>4445</v>
      </c>
      <c r="AG1257" t="s">
        <v>537</v>
      </c>
    </row>
    <row r="1258" spans="1:33" x14ac:dyDescent="0.2">
      <c r="A1258">
        <v>1</v>
      </c>
      <c r="B1258">
        <v>36473112</v>
      </c>
      <c r="C1258">
        <v>5.2699999999999999E-7</v>
      </c>
      <c r="D1258" t="s">
        <v>0</v>
      </c>
      <c r="E1258" t="s">
        <v>7158</v>
      </c>
      <c r="F1258">
        <v>36465202</v>
      </c>
      <c r="G1258">
        <v>36467319</v>
      </c>
      <c r="H1258" t="s">
        <v>52</v>
      </c>
      <c r="I1258" t="s">
        <v>56</v>
      </c>
      <c r="J1258">
        <v>5793</v>
      </c>
      <c r="K1258" t="s">
        <v>7170</v>
      </c>
      <c r="L1258">
        <v>6.2781893847874501</v>
      </c>
      <c r="M1258" s="4" t="str">
        <f t="shared" si="19"/>
        <v>-</v>
      </c>
      <c r="N1258" t="s">
        <v>7158</v>
      </c>
      <c r="O1258" t="s">
        <v>52</v>
      </c>
      <c r="P1258" t="s">
        <v>7159</v>
      </c>
      <c r="Q1258" t="s">
        <v>52</v>
      </c>
      <c r="R1258" t="s">
        <v>52</v>
      </c>
      <c r="S1258" t="s">
        <v>52</v>
      </c>
      <c r="T1258" t="s">
        <v>52</v>
      </c>
      <c r="U1258" t="s">
        <v>52</v>
      </c>
      <c r="V1258" t="s">
        <v>7160</v>
      </c>
      <c r="W1258" t="s">
        <v>52</v>
      </c>
      <c r="X1258" t="s">
        <v>52</v>
      </c>
      <c r="Y1258" t="s">
        <v>52</v>
      </c>
      <c r="Z1258" t="s">
        <v>52</v>
      </c>
      <c r="AA1258" t="s">
        <v>7161</v>
      </c>
      <c r="AB1258" t="s">
        <v>52</v>
      </c>
      <c r="AC1258" t="s">
        <v>7162</v>
      </c>
      <c r="AD1258" t="s">
        <v>52</v>
      </c>
      <c r="AE1258" t="s">
        <v>52</v>
      </c>
      <c r="AF1258" t="s">
        <v>52</v>
      </c>
      <c r="AG1258" t="s">
        <v>52</v>
      </c>
    </row>
    <row r="1259" spans="1:33" x14ac:dyDescent="0.2">
      <c r="A1259">
        <v>1</v>
      </c>
      <c r="B1259">
        <v>36473112</v>
      </c>
      <c r="C1259">
        <v>5.2699999999999999E-7</v>
      </c>
      <c r="D1259" t="s">
        <v>0</v>
      </c>
      <c r="E1259" t="s">
        <v>7163</v>
      </c>
      <c r="F1259">
        <v>36477323</v>
      </c>
      <c r="G1259">
        <v>36482607</v>
      </c>
      <c r="H1259" t="s">
        <v>83</v>
      </c>
      <c r="I1259" t="s">
        <v>59</v>
      </c>
      <c r="J1259">
        <v>4211</v>
      </c>
      <c r="K1259" t="s">
        <v>7170</v>
      </c>
      <c r="L1259">
        <v>6.2781893847874501</v>
      </c>
      <c r="M1259" s="4" t="str">
        <f t="shared" si="19"/>
        <v>-</v>
      </c>
      <c r="N1259" t="s">
        <v>7163</v>
      </c>
      <c r="O1259" t="s">
        <v>977</v>
      </c>
      <c r="P1259" t="s">
        <v>7164</v>
      </c>
      <c r="Q1259" t="s">
        <v>52</v>
      </c>
      <c r="R1259" t="s">
        <v>52</v>
      </c>
      <c r="S1259" t="s">
        <v>984</v>
      </c>
      <c r="T1259" t="s">
        <v>979</v>
      </c>
      <c r="U1259" t="s">
        <v>52</v>
      </c>
      <c r="V1259" t="s">
        <v>7165</v>
      </c>
      <c r="W1259" t="s">
        <v>7166</v>
      </c>
      <c r="X1259" t="s">
        <v>7167</v>
      </c>
      <c r="Y1259" t="s">
        <v>7167</v>
      </c>
      <c r="Z1259" t="s">
        <v>7168</v>
      </c>
      <c r="AA1259" t="s">
        <v>7169</v>
      </c>
      <c r="AB1259" t="s">
        <v>977</v>
      </c>
      <c r="AC1259" t="s">
        <v>7164</v>
      </c>
      <c r="AD1259" t="s">
        <v>52</v>
      </c>
      <c r="AE1259" t="s">
        <v>52</v>
      </c>
      <c r="AF1259" t="s">
        <v>984</v>
      </c>
      <c r="AG1259" t="s">
        <v>979</v>
      </c>
    </row>
    <row r="1260" spans="1:33" x14ac:dyDescent="0.2">
      <c r="A1260">
        <v>16</v>
      </c>
      <c r="B1260">
        <v>14021442</v>
      </c>
      <c r="C1260">
        <v>5.2900000000000004E-7</v>
      </c>
      <c r="D1260" t="s">
        <v>3</v>
      </c>
      <c r="E1260" t="s">
        <v>1484</v>
      </c>
      <c r="F1260">
        <v>14015822</v>
      </c>
      <c r="G1260">
        <v>14017597</v>
      </c>
      <c r="H1260" t="s">
        <v>83</v>
      </c>
      <c r="I1260" t="s">
        <v>56</v>
      </c>
      <c r="J1260">
        <v>3845</v>
      </c>
      <c r="K1260" t="s">
        <v>1500</v>
      </c>
      <c r="L1260">
        <v>6.2765443279648103</v>
      </c>
      <c r="M1260" s="4" t="str">
        <f t="shared" si="19"/>
        <v>-</v>
      </c>
      <c r="N1260" t="s">
        <v>1484</v>
      </c>
      <c r="O1260" t="s">
        <v>1485</v>
      </c>
      <c r="P1260" t="s">
        <v>1486</v>
      </c>
      <c r="Q1260" t="s">
        <v>1487</v>
      </c>
      <c r="R1260" t="s">
        <v>1488</v>
      </c>
      <c r="S1260" t="s">
        <v>52</v>
      </c>
      <c r="T1260" t="s">
        <v>1489</v>
      </c>
      <c r="U1260" t="s">
        <v>52</v>
      </c>
      <c r="V1260" t="s">
        <v>1490</v>
      </c>
      <c r="W1260" t="s">
        <v>1491</v>
      </c>
      <c r="X1260" t="s">
        <v>1492</v>
      </c>
      <c r="Y1260" t="s">
        <v>1492</v>
      </c>
      <c r="Z1260" t="s">
        <v>1493</v>
      </c>
      <c r="AA1260" t="s">
        <v>1494</v>
      </c>
      <c r="AB1260" t="s">
        <v>1485</v>
      </c>
      <c r="AC1260" t="s">
        <v>1495</v>
      </c>
      <c r="AD1260" t="s">
        <v>52</v>
      </c>
      <c r="AE1260" t="s">
        <v>1496</v>
      </c>
      <c r="AF1260" t="s">
        <v>1497</v>
      </c>
      <c r="AG1260" t="s">
        <v>1489</v>
      </c>
    </row>
    <row r="1261" spans="1:33" x14ac:dyDescent="0.2">
      <c r="A1261">
        <v>16</v>
      </c>
      <c r="B1261">
        <v>14021442</v>
      </c>
      <c r="C1261">
        <v>5.2900000000000004E-7</v>
      </c>
      <c r="D1261" t="s">
        <v>3</v>
      </c>
      <c r="E1261" t="s">
        <v>1501</v>
      </c>
      <c r="F1261">
        <v>14020886</v>
      </c>
      <c r="G1261">
        <v>14021244</v>
      </c>
      <c r="H1261" t="s">
        <v>52</v>
      </c>
      <c r="I1261" t="s">
        <v>56</v>
      </c>
      <c r="J1261">
        <v>198</v>
      </c>
      <c r="K1261" t="s">
        <v>1500</v>
      </c>
      <c r="L1261">
        <v>6.2765443279648103</v>
      </c>
      <c r="M1261" s="4" t="str">
        <f t="shared" si="19"/>
        <v>-</v>
      </c>
      <c r="N1261" t="s">
        <v>1501</v>
      </c>
      <c r="O1261" t="s">
        <v>52</v>
      </c>
      <c r="P1261" t="s">
        <v>52</v>
      </c>
      <c r="Q1261" t="s">
        <v>52</v>
      </c>
      <c r="R1261" t="s">
        <v>52</v>
      </c>
      <c r="S1261" t="s">
        <v>52</v>
      </c>
      <c r="T1261" t="s">
        <v>52</v>
      </c>
      <c r="U1261" t="s">
        <v>52</v>
      </c>
      <c r="V1261" t="s">
        <v>1502</v>
      </c>
      <c r="W1261" t="s">
        <v>1503</v>
      </c>
      <c r="X1261" t="s">
        <v>1504</v>
      </c>
      <c r="Y1261" t="s">
        <v>1504</v>
      </c>
      <c r="Z1261" t="s">
        <v>52</v>
      </c>
      <c r="AA1261" t="s">
        <v>1505</v>
      </c>
      <c r="AB1261" t="s">
        <v>1475</v>
      </c>
      <c r="AC1261" t="s">
        <v>1476</v>
      </c>
      <c r="AD1261" t="s">
        <v>1506</v>
      </c>
      <c r="AE1261" t="s">
        <v>52</v>
      </c>
      <c r="AF1261" t="s">
        <v>52</v>
      </c>
      <c r="AG1261" t="s">
        <v>52</v>
      </c>
    </row>
    <row r="1262" spans="1:33" x14ac:dyDescent="0.2">
      <c r="A1262">
        <v>16</v>
      </c>
      <c r="B1262">
        <v>14021442</v>
      </c>
      <c r="C1262">
        <v>5.2900000000000004E-7</v>
      </c>
      <c r="D1262" t="s">
        <v>3</v>
      </c>
      <c r="E1262" t="s">
        <v>1507</v>
      </c>
      <c r="F1262">
        <v>14026092</v>
      </c>
      <c r="G1262">
        <v>14027869</v>
      </c>
      <c r="H1262" t="s">
        <v>83</v>
      </c>
      <c r="I1262" t="s">
        <v>59</v>
      </c>
      <c r="J1262">
        <v>4650</v>
      </c>
      <c r="K1262" t="s">
        <v>1500</v>
      </c>
      <c r="L1262">
        <v>6.2765443279648103</v>
      </c>
      <c r="M1262" s="4" t="str">
        <f t="shared" si="19"/>
        <v>-</v>
      </c>
      <c r="N1262" t="s">
        <v>1507</v>
      </c>
      <c r="O1262" t="s">
        <v>1485</v>
      </c>
      <c r="P1262" t="s">
        <v>1486</v>
      </c>
      <c r="Q1262" t="s">
        <v>1487</v>
      </c>
      <c r="R1262" t="s">
        <v>1488</v>
      </c>
      <c r="S1262" t="s">
        <v>52</v>
      </c>
      <c r="T1262" t="s">
        <v>1489</v>
      </c>
      <c r="U1262" t="s">
        <v>52</v>
      </c>
      <c r="V1262" t="s">
        <v>1508</v>
      </c>
      <c r="W1262" t="s">
        <v>1509</v>
      </c>
      <c r="X1262" t="s">
        <v>1510</v>
      </c>
      <c r="Y1262" t="s">
        <v>1510</v>
      </c>
      <c r="Z1262" t="s">
        <v>1493</v>
      </c>
      <c r="AA1262" t="s">
        <v>1511</v>
      </c>
      <c r="AB1262" t="s">
        <v>1485</v>
      </c>
      <c r="AC1262" t="s">
        <v>1512</v>
      </c>
      <c r="AD1262" t="s">
        <v>52</v>
      </c>
      <c r="AE1262" t="s">
        <v>1513</v>
      </c>
      <c r="AF1262" t="s">
        <v>52</v>
      </c>
      <c r="AG1262" t="s">
        <v>1489</v>
      </c>
    </row>
    <row r="1263" spans="1:33" x14ac:dyDescent="0.2">
      <c r="A1263">
        <v>16</v>
      </c>
      <c r="B1263">
        <v>14021442</v>
      </c>
      <c r="C1263">
        <v>5.2900000000000004E-7</v>
      </c>
      <c r="D1263" t="s">
        <v>3</v>
      </c>
      <c r="E1263" t="s">
        <v>1514</v>
      </c>
      <c r="F1263">
        <v>14028706</v>
      </c>
      <c r="G1263">
        <v>14032709</v>
      </c>
      <c r="H1263" t="s">
        <v>52</v>
      </c>
      <c r="I1263" t="s">
        <v>59</v>
      </c>
      <c r="J1263">
        <v>7264</v>
      </c>
      <c r="K1263" t="s">
        <v>1500</v>
      </c>
      <c r="L1263">
        <v>6.2765443279648103</v>
      </c>
      <c r="M1263" s="4" t="str">
        <f t="shared" si="19"/>
        <v>-</v>
      </c>
      <c r="N1263" t="s">
        <v>1514</v>
      </c>
      <c r="O1263" t="s">
        <v>1515</v>
      </c>
      <c r="P1263" t="s">
        <v>1516</v>
      </c>
      <c r="Q1263" t="s">
        <v>52</v>
      </c>
      <c r="R1263" t="s">
        <v>52</v>
      </c>
      <c r="S1263" t="s">
        <v>52</v>
      </c>
      <c r="T1263" t="s">
        <v>1517</v>
      </c>
      <c r="U1263" t="s">
        <v>52</v>
      </c>
      <c r="V1263" t="s">
        <v>1518</v>
      </c>
      <c r="W1263" t="s">
        <v>52</v>
      </c>
      <c r="X1263" t="s">
        <v>1519</v>
      </c>
      <c r="Y1263" t="s">
        <v>1519</v>
      </c>
      <c r="Z1263" t="s">
        <v>52</v>
      </c>
      <c r="AA1263" t="s">
        <v>1520</v>
      </c>
      <c r="AB1263" t="s">
        <v>1515</v>
      </c>
      <c r="AC1263" t="s">
        <v>1516</v>
      </c>
      <c r="AD1263" t="s">
        <v>52</v>
      </c>
      <c r="AE1263" t="s">
        <v>52</v>
      </c>
      <c r="AF1263" t="s">
        <v>52</v>
      </c>
      <c r="AG1263" t="s">
        <v>1517</v>
      </c>
    </row>
    <row r="1264" spans="1:33" x14ac:dyDescent="0.2">
      <c r="A1264">
        <v>1</v>
      </c>
      <c r="B1264">
        <v>47974239</v>
      </c>
      <c r="C1264">
        <v>5.2900000000000004E-7</v>
      </c>
      <c r="D1264" t="s">
        <v>1</v>
      </c>
      <c r="E1264" t="s">
        <v>7280</v>
      </c>
      <c r="F1264">
        <v>47975025</v>
      </c>
      <c r="G1264">
        <v>47982678</v>
      </c>
      <c r="H1264" t="s">
        <v>83</v>
      </c>
      <c r="I1264" t="s">
        <v>59</v>
      </c>
      <c r="J1264">
        <v>786</v>
      </c>
      <c r="K1264" t="s">
        <v>7281</v>
      </c>
      <c r="L1264">
        <v>6.2765443279648103</v>
      </c>
      <c r="M1264" s="4" t="str">
        <f t="shared" si="19"/>
        <v>-</v>
      </c>
    </row>
    <row r="1265" spans="1:33" x14ac:dyDescent="0.2">
      <c r="A1265">
        <v>1</v>
      </c>
      <c r="B1265">
        <v>47974239</v>
      </c>
      <c r="C1265">
        <v>5.2900000000000004E-7</v>
      </c>
      <c r="D1265" t="s">
        <v>1</v>
      </c>
      <c r="E1265" t="s">
        <v>7282</v>
      </c>
      <c r="F1265">
        <v>47975462</v>
      </c>
      <c r="G1265">
        <v>47975876</v>
      </c>
      <c r="H1265" t="s">
        <v>83</v>
      </c>
      <c r="I1265" t="s">
        <v>59</v>
      </c>
      <c r="J1265">
        <v>1223</v>
      </c>
      <c r="K1265" t="s">
        <v>7281</v>
      </c>
      <c r="L1265">
        <v>6.2765443279648103</v>
      </c>
      <c r="M1265" s="4" t="str">
        <f t="shared" si="19"/>
        <v>-</v>
      </c>
    </row>
    <row r="1266" spans="1:33" x14ac:dyDescent="0.2">
      <c r="A1266">
        <v>1</v>
      </c>
      <c r="B1266">
        <v>47974239</v>
      </c>
      <c r="C1266">
        <v>5.2900000000000004E-7</v>
      </c>
      <c r="D1266" t="s">
        <v>1</v>
      </c>
      <c r="E1266" t="s">
        <v>7283</v>
      </c>
      <c r="F1266">
        <v>47976389</v>
      </c>
      <c r="G1266">
        <v>47977123</v>
      </c>
      <c r="H1266" t="s">
        <v>83</v>
      </c>
      <c r="I1266" t="s">
        <v>59</v>
      </c>
      <c r="J1266">
        <v>2150</v>
      </c>
      <c r="K1266" t="s">
        <v>7281</v>
      </c>
      <c r="L1266">
        <v>6.2765443279648103</v>
      </c>
      <c r="M1266" s="4" t="str">
        <f t="shared" si="19"/>
        <v>-</v>
      </c>
    </row>
    <row r="1267" spans="1:33" x14ac:dyDescent="0.2">
      <c r="A1267">
        <v>11</v>
      </c>
      <c r="B1267">
        <v>15892521</v>
      </c>
      <c r="C1267">
        <v>5.3000000000000001E-7</v>
      </c>
      <c r="D1267" t="s">
        <v>3</v>
      </c>
      <c r="E1267" t="s">
        <v>2836</v>
      </c>
      <c r="F1267">
        <v>15885270</v>
      </c>
      <c r="G1267">
        <v>15885941</v>
      </c>
      <c r="H1267" t="s">
        <v>83</v>
      </c>
      <c r="I1267" t="s">
        <v>56</v>
      </c>
      <c r="J1267">
        <v>6580</v>
      </c>
      <c r="K1267" t="s">
        <v>2837</v>
      </c>
      <c r="L1267">
        <v>6.27572413039921</v>
      </c>
      <c r="M1267" s="4" t="str">
        <f t="shared" si="19"/>
        <v>-</v>
      </c>
      <c r="N1267" t="s">
        <v>2836</v>
      </c>
      <c r="O1267" t="s">
        <v>2838</v>
      </c>
      <c r="P1267" t="s">
        <v>2839</v>
      </c>
      <c r="Q1267" t="s">
        <v>2840</v>
      </c>
      <c r="R1267" t="s">
        <v>52</v>
      </c>
      <c r="S1267" t="s">
        <v>2841</v>
      </c>
      <c r="T1267" t="s">
        <v>2842</v>
      </c>
      <c r="U1267" t="s">
        <v>52</v>
      </c>
      <c r="V1267" t="s">
        <v>2843</v>
      </c>
      <c r="W1267" t="s">
        <v>52</v>
      </c>
      <c r="X1267" t="s">
        <v>2844</v>
      </c>
      <c r="Y1267" t="s">
        <v>2844</v>
      </c>
      <c r="Z1267" t="s">
        <v>52</v>
      </c>
      <c r="AA1267" t="s">
        <v>2845</v>
      </c>
      <c r="AB1267" t="s">
        <v>2838</v>
      </c>
      <c r="AC1267" t="s">
        <v>2846</v>
      </c>
      <c r="AD1267" t="s">
        <v>2840</v>
      </c>
      <c r="AE1267" t="s">
        <v>52</v>
      </c>
      <c r="AF1267" t="s">
        <v>2841</v>
      </c>
      <c r="AG1267" t="s">
        <v>2842</v>
      </c>
    </row>
    <row r="1268" spans="1:33" x14ac:dyDescent="0.2">
      <c r="A1268">
        <v>11</v>
      </c>
      <c r="B1268">
        <v>15892521</v>
      </c>
      <c r="C1268">
        <v>5.3000000000000001E-7</v>
      </c>
      <c r="D1268" t="s">
        <v>3</v>
      </c>
      <c r="E1268" t="s">
        <v>2847</v>
      </c>
      <c r="F1268">
        <v>15886296</v>
      </c>
      <c r="G1268">
        <v>15886580</v>
      </c>
      <c r="H1268" t="s">
        <v>83</v>
      </c>
      <c r="I1268" t="s">
        <v>56</v>
      </c>
      <c r="J1268">
        <v>5941</v>
      </c>
      <c r="K1268" t="s">
        <v>2837</v>
      </c>
      <c r="L1268">
        <v>6.27572413039921</v>
      </c>
      <c r="M1268" s="4" t="str">
        <f t="shared" si="19"/>
        <v>-</v>
      </c>
      <c r="N1268" t="s">
        <v>2847</v>
      </c>
      <c r="O1268" t="s">
        <v>52</v>
      </c>
      <c r="P1268" t="s">
        <v>52</v>
      </c>
      <c r="Q1268" t="s">
        <v>52</v>
      </c>
      <c r="R1268" t="s">
        <v>52</v>
      </c>
      <c r="S1268" t="s">
        <v>52</v>
      </c>
      <c r="T1268" t="s">
        <v>52</v>
      </c>
      <c r="U1268" t="s">
        <v>52</v>
      </c>
      <c r="V1268" t="s">
        <v>52</v>
      </c>
      <c r="W1268" t="s">
        <v>52</v>
      </c>
      <c r="X1268" t="s">
        <v>52</v>
      </c>
      <c r="Y1268" t="s">
        <v>52</v>
      </c>
      <c r="Z1268" t="s">
        <v>52</v>
      </c>
      <c r="AA1268" t="s">
        <v>52</v>
      </c>
      <c r="AB1268" t="s">
        <v>52</v>
      </c>
      <c r="AC1268" t="s">
        <v>52</v>
      </c>
      <c r="AD1268" t="s">
        <v>52</v>
      </c>
      <c r="AE1268" t="s">
        <v>52</v>
      </c>
      <c r="AF1268" t="s">
        <v>52</v>
      </c>
      <c r="AG1268" t="s">
        <v>52</v>
      </c>
    </row>
    <row r="1269" spans="1:33" x14ac:dyDescent="0.2">
      <c r="A1269">
        <v>11</v>
      </c>
      <c r="B1269">
        <v>15892521</v>
      </c>
      <c r="C1269">
        <v>5.3000000000000001E-7</v>
      </c>
      <c r="D1269" t="s">
        <v>3</v>
      </c>
      <c r="E1269" t="s">
        <v>2848</v>
      </c>
      <c r="F1269">
        <v>15890191</v>
      </c>
      <c r="G1269">
        <v>15893346</v>
      </c>
      <c r="H1269" t="s">
        <v>83</v>
      </c>
      <c r="I1269" t="s">
        <v>53</v>
      </c>
      <c r="J1269">
        <v>0</v>
      </c>
      <c r="K1269" t="s">
        <v>2837</v>
      </c>
      <c r="L1269">
        <v>6.27572413039921</v>
      </c>
      <c r="M1269" s="4" t="str">
        <f t="shared" si="19"/>
        <v>-</v>
      </c>
      <c r="N1269" t="s">
        <v>2848</v>
      </c>
      <c r="O1269" t="s">
        <v>2849</v>
      </c>
      <c r="P1269" t="s">
        <v>2850</v>
      </c>
      <c r="Q1269" t="s">
        <v>2851</v>
      </c>
      <c r="R1269" t="s">
        <v>52</v>
      </c>
      <c r="S1269" t="s">
        <v>2852</v>
      </c>
      <c r="T1269" t="s">
        <v>52</v>
      </c>
      <c r="U1269" t="s">
        <v>52</v>
      </c>
      <c r="V1269" t="s">
        <v>2853</v>
      </c>
      <c r="W1269" t="s">
        <v>2854</v>
      </c>
      <c r="X1269" t="s">
        <v>2855</v>
      </c>
      <c r="Y1269" t="s">
        <v>2855</v>
      </c>
      <c r="Z1269" t="s">
        <v>2856</v>
      </c>
      <c r="AA1269" t="s">
        <v>2857</v>
      </c>
      <c r="AB1269" t="s">
        <v>2849</v>
      </c>
      <c r="AC1269" t="s">
        <v>2850</v>
      </c>
      <c r="AD1269" t="s">
        <v>52</v>
      </c>
      <c r="AE1269" t="s">
        <v>52</v>
      </c>
      <c r="AF1269" t="s">
        <v>2852</v>
      </c>
      <c r="AG1269" t="s">
        <v>52</v>
      </c>
    </row>
    <row r="1270" spans="1:33" x14ac:dyDescent="0.2">
      <c r="A1270">
        <v>11</v>
      </c>
      <c r="B1270">
        <v>15892521</v>
      </c>
      <c r="C1270">
        <v>5.3000000000000001E-7</v>
      </c>
      <c r="D1270" t="s">
        <v>3</v>
      </c>
      <c r="E1270" t="s">
        <v>2858</v>
      </c>
      <c r="F1270">
        <v>15897442</v>
      </c>
      <c r="G1270">
        <v>15899718</v>
      </c>
      <c r="H1270" t="s">
        <v>83</v>
      </c>
      <c r="I1270" t="s">
        <v>59</v>
      </c>
      <c r="J1270">
        <v>4921</v>
      </c>
      <c r="K1270" t="s">
        <v>2837</v>
      </c>
      <c r="L1270">
        <v>6.27572413039921</v>
      </c>
      <c r="M1270" s="4" t="str">
        <f t="shared" si="19"/>
        <v>-</v>
      </c>
      <c r="N1270" t="s">
        <v>2858</v>
      </c>
      <c r="O1270" t="s">
        <v>2859</v>
      </c>
      <c r="P1270" t="s">
        <v>2860</v>
      </c>
      <c r="Q1270" t="s">
        <v>52</v>
      </c>
      <c r="R1270" t="s">
        <v>2571</v>
      </c>
      <c r="S1270" t="s">
        <v>2861</v>
      </c>
      <c r="T1270" t="s">
        <v>2862</v>
      </c>
      <c r="U1270" t="s">
        <v>52</v>
      </c>
      <c r="V1270" t="s">
        <v>2863</v>
      </c>
      <c r="W1270" t="s">
        <v>2864</v>
      </c>
      <c r="X1270" t="s">
        <v>2865</v>
      </c>
      <c r="Y1270" t="s">
        <v>2865</v>
      </c>
      <c r="Z1270" t="s">
        <v>52</v>
      </c>
      <c r="AA1270" t="s">
        <v>2866</v>
      </c>
      <c r="AB1270" t="s">
        <v>2859</v>
      </c>
      <c r="AC1270" t="s">
        <v>2860</v>
      </c>
      <c r="AD1270" t="s">
        <v>52</v>
      </c>
      <c r="AE1270" t="s">
        <v>2867</v>
      </c>
      <c r="AF1270" t="s">
        <v>2861</v>
      </c>
      <c r="AG1270" t="s">
        <v>2862</v>
      </c>
    </row>
    <row r="1271" spans="1:33" x14ac:dyDescent="0.2">
      <c r="A1271">
        <v>11</v>
      </c>
      <c r="B1271">
        <v>15892521</v>
      </c>
      <c r="C1271">
        <v>5.3000000000000001E-7</v>
      </c>
      <c r="D1271" t="s">
        <v>3</v>
      </c>
      <c r="E1271" t="s">
        <v>2868</v>
      </c>
      <c r="F1271">
        <v>15899901</v>
      </c>
      <c r="G1271">
        <v>15900542</v>
      </c>
      <c r="H1271" t="s">
        <v>52</v>
      </c>
      <c r="I1271" t="s">
        <v>59</v>
      </c>
      <c r="J1271">
        <v>7380</v>
      </c>
      <c r="K1271" t="s">
        <v>2837</v>
      </c>
      <c r="L1271">
        <v>6.27572413039921</v>
      </c>
      <c r="M1271" s="4" t="str">
        <f t="shared" si="19"/>
        <v>-</v>
      </c>
      <c r="N1271" t="s">
        <v>2868</v>
      </c>
      <c r="O1271" t="s">
        <v>52</v>
      </c>
      <c r="P1271" t="s">
        <v>52</v>
      </c>
      <c r="Q1271" t="s">
        <v>52</v>
      </c>
      <c r="R1271" t="s">
        <v>52</v>
      </c>
      <c r="S1271" t="s">
        <v>52</v>
      </c>
      <c r="T1271" t="s">
        <v>52</v>
      </c>
      <c r="U1271" t="s">
        <v>52</v>
      </c>
      <c r="V1271" t="s">
        <v>2869</v>
      </c>
      <c r="W1271" t="s">
        <v>52</v>
      </c>
      <c r="X1271" t="s">
        <v>2870</v>
      </c>
      <c r="Y1271" t="s">
        <v>2870</v>
      </c>
      <c r="Z1271" t="s">
        <v>52</v>
      </c>
      <c r="AA1271" t="s">
        <v>2871</v>
      </c>
      <c r="AB1271" t="s">
        <v>2872</v>
      </c>
      <c r="AC1271" t="s">
        <v>2873</v>
      </c>
      <c r="AD1271" t="s">
        <v>52</v>
      </c>
      <c r="AE1271" t="s">
        <v>2874</v>
      </c>
      <c r="AF1271" t="s">
        <v>2875</v>
      </c>
      <c r="AG1271" t="s">
        <v>2876</v>
      </c>
    </row>
    <row r="1272" spans="1:33" x14ac:dyDescent="0.2">
      <c r="A1272">
        <v>11</v>
      </c>
      <c r="B1272">
        <v>15892521</v>
      </c>
      <c r="C1272">
        <v>5.3000000000000001E-7</v>
      </c>
      <c r="D1272" t="s">
        <v>3</v>
      </c>
      <c r="E1272" t="s">
        <v>2877</v>
      </c>
      <c r="F1272">
        <v>15901975</v>
      </c>
      <c r="G1272">
        <v>15905776</v>
      </c>
      <c r="H1272" t="s">
        <v>83</v>
      </c>
      <c r="I1272" t="s">
        <v>59</v>
      </c>
      <c r="J1272">
        <v>9454</v>
      </c>
      <c r="K1272" t="s">
        <v>2837</v>
      </c>
      <c r="L1272">
        <v>6.27572413039921</v>
      </c>
      <c r="M1272" s="4" t="str">
        <f t="shared" si="19"/>
        <v>-</v>
      </c>
      <c r="N1272" t="s">
        <v>2877</v>
      </c>
      <c r="O1272" t="s">
        <v>2878</v>
      </c>
      <c r="P1272" t="s">
        <v>2879</v>
      </c>
      <c r="Q1272" t="s">
        <v>52</v>
      </c>
      <c r="R1272" t="s">
        <v>52</v>
      </c>
      <c r="S1272" t="s">
        <v>52</v>
      </c>
      <c r="T1272" t="s">
        <v>2880</v>
      </c>
      <c r="U1272" t="s">
        <v>52</v>
      </c>
      <c r="V1272" t="s">
        <v>2881</v>
      </c>
      <c r="W1272" t="s">
        <v>2882</v>
      </c>
      <c r="X1272" t="s">
        <v>2883</v>
      </c>
      <c r="Y1272" t="s">
        <v>2883</v>
      </c>
      <c r="Z1272" t="s">
        <v>52</v>
      </c>
      <c r="AA1272" t="s">
        <v>2884</v>
      </c>
      <c r="AB1272" t="s">
        <v>2878</v>
      </c>
      <c r="AC1272" t="s">
        <v>2879</v>
      </c>
      <c r="AD1272" t="s">
        <v>52</v>
      </c>
      <c r="AE1272" t="s">
        <v>52</v>
      </c>
      <c r="AF1272" t="s">
        <v>52</v>
      </c>
      <c r="AG1272" t="s">
        <v>2880</v>
      </c>
    </row>
    <row r="1273" spans="1:33" x14ac:dyDescent="0.2">
      <c r="A1273">
        <v>4</v>
      </c>
      <c r="B1273">
        <v>18109819</v>
      </c>
      <c r="C1273">
        <v>5.3200000000000005E-7</v>
      </c>
      <c r="D1273" t="s">
        <v>0</v>
      </c>
      <c r="E1273" t="s">
        <v>5512</v>
      </c>
      <c r="F1273">
        <v>18099011</v>
      </c>
      <c r="G1273">
        <v>18101341</v>
      </c>
      <c r="H1273" t="s">
        <v>83</v>
      </c>
      <c r="I1273" t="s">
        <v>56</v>
      </c>
      <c r="J1273">
        <v>8478</v>
      </c>
      <c r="K1273" t="s">
        <v>5513</v>
      </c>
      <c r="L1273">
        <v>6.2740883677049499</v>
      </c>
      <c r="M1273" s="4" t="str">
        <f t="shared" si="19"/>
        <v>-</v>
      </c>
      <c r="N1273" t="s">
        <v>5512</v>
      </c>
      <c r="O1273" t="s">
        <v>5514</v>
      </c>
      <c r="P1273" t="s">
        <v>5515</v>
      </c>
      <c r="Q1273" t="s">
        <v>52</v>
      </c>
      <c r="R1273" t="s">
        <v>5516</v>
      </c>
      <c r="S1273" t="s">
        <v>5517</v>
      </c>
      <c r="T1273" t="s">
        <v>2756</v>
      </c>
      <c r="U1273" t="s">
        <v>52</v>
      </c>
      <c r="V1273" t="s">
        <v>5518</v>
      </c>
      <c r="W1273" t="s">
        <v>5519</v>
      </c>
      <c r="X1273" t="s">
        <v>5520</v>
      </c>
      <c r="Y1273" t="s">
        <v>5520</v>
      </c>
      <c r="Z1273" t="s">
        <v>5521</v>
      </c>
      <c r="AA1273" t="s">
        <v>5522</v>
      </c>
      <c r="AB1273" t="s">
        <v>5514</v>
      </c>
      <c r="AC1273" t="s">
        <v>5515</v>
      </c>
      <c r="AD1273" t="s">
        <v>52</v>
      </c>
      <c r="AE1273" t="s">
        <v>5516</v>
      </c>
      <c r="AF1273" t="s">
        <v>5517</v>
      </c>
      <c r="AG1273" t="s">
        <v>2756</v>
      </c>
    </row>
    <row r="1274" spans="1:33" x14ac:dyDescent="0.2">
      <c r="A1274">
        <v>4</v>
      </c>
      <c r="B1274">
        <v>18109819</v>
      </c>
      <c r="C1274">
        <v>5.3200000000000005E-7</v>
      </c>
      <c r="D1274" t="s">
        <v>0</v>
      </c>
      <c r="E1274" t="s">
        <v>5523</v>
      </c>
      <c r="F1274">
        <v>18101733</v>
      </c>
      <c r="G1274">
        <v>18109370</v>
      </c>
      <c r="H1274" t="s">
        <v>52</v>
      </c>
      <c r="I1274" t="s">
        <v>56</v>
      </c>
      <c r="J1274">
        <v>449</v>
      </c>
      <c r="K1274" t="s">
        <v>5513</v>
      </c>
      <c r="L1274">
        <v>6.2740883677049499</v>
      </c>
      <c r="M1274" s="4" t="str">
        <f t="shared" si="19"/>
        <v>-</v>
      </c>
      <c r="N1274" t="s">
        <v>5523</v>
      </c>
      <c r="O1274" t="s">
        <v>5524</v>
      </c>
      <c r="P1274" t="s">
        <v>5525</v>
      </c>
      <c r="Q1274" t="s">
        <v>52</v>
      </c>
      <c r="R1274" t="s">
        <v>52</v>
      </c>
      <c r="S1274" t="s">
        <v>5526</v>
      </c>
      <c r="T1274" t="s">
        <v>5527</v>
      </c>
      <c r="U1274" t="s">
        <v>52</v>
      </c>
      <c r="V1274" t="s">
        <v>5528</v>
      </c>
      <c r="W1274" t="s">
        <v>5529</v>
      </c>
      <c r="X1274" t="s">
        <v>5530</v>
      </c>
      <c r="Y1274" t="s">
        <v>5530</v>
      </c>
      <c r="Z1274" t="s">
        <v>5531</v>
      </c>
      <c r="AA1274" t="s">
        <v>5532</v>
      </c>
      <c r="AB1274" t="s">
        <v>5524</v>
      </c>
      <c r="AC1274" t="s">
        <v>5525</v>
      </c>
      <c r="AD1274" t="s">
        <v>52</v>
      </c>
      <c r="AE1274" t="s">
        <v>52</v>
      </c>
      <c r="AF1274" t="s">
        <v>5526</v>
      </c>
      <c r="AG1274" t="s">
        <v>5527</v>
      </c>
    </row>
    <row r="1275" spans="1:33" x14ac:dyDescent="0.2">
      <c r="A1275">
        <v>4</v>
      </c>
      <c r="B1275">
        <v>18109819</v>
      </c>
      <c r="C1275">
        <v>5.3200000000000005E-7</v>
      </c>
      <c r="D1275" t="s">
        <v>0</v>
      </c>
      <c r="E1275" t="s">
        <v>5533</v>
      </c>
      <c r="F1275">
        <v>18111861</v>
      </c>
      <c r="G1275">
        <v>18112040</v>
      </c>
      <c r="H1275" t="s">
        <v>83</v>
      </c>
      <c r="I1275" t="s">
        <v>59</v>
      </c>
      <c r="J1275">
        <v>2042</v>
      </c>
      <c r="K1275" t="s">
        <v>5513</v>
      </c>
      <c r="L1275">
        <v>6.2740883677049499</v>
      </c>
      <c r="M1275" s="4" t="str">
        <f t="shared" si="19"/>
        <v>-</v>
      </c>
      <c r="N1275" t="s">
        <v>5533</v>
      </c>
      <c r="O1275" t="s">
        <v>52</v>
      </c>
      <c r="P1275" t="s">
        <v>52</v>
      </c>
      <c r="Q1275" t="s">
        <v>52</v>
      </c>
      <c r="R1275" t="s">
        <v>52</v>
      </c>
      <c r="S1275" t="s">
        <v>52</v>
      </c>
      <c r="T1275" t="s">
        <v>52</v>
      </c>
      <c r="U1275" t="s">
        <v>52</v>
      </c>
      <c r="V1275" t="s">
        <v>52</v>
      </c>
      <c r="W1275" t="s">
        <v>52</v>
      </c>
      <c r="X1275" t="s">
        <v>52</v>
      </c>
      <c r="Y1275" t="s">
        <v>52</v>
      </c>
      <c r="Z1275" t="s">
        <v>52</v>
      </c>
      <c r="AA1275" t="s">
        <v>52</v>
      </c>
      <c r="AB1275" t="s">
        <v>52</v>
      </c>
      <c r="AC1275" t="s">
        <v>52</v>
      </c>
      <c r="AD1275" t="s">
        <v>52</v>
      </c>
      <c r="AE1275" t="s">
        <v>52</v>
      </c>
      <c r="AF1275" t="s">
        <v>52</v>
      </c>
      <c r="AG1275" t="s">
        <v>52</v>
      </c>
    </row>
    <row r="1276" spans="1:33" x14ac:dyDescent="0.2">
      <c r="A1276">
        <v>4</v>
      </c>
      <c r="B1276">
        <v>18109819</v>
      </c>
      <c r="C1276">
        <v>5.3200000000000005E-7</v>
      </c>
      <c r="D1276" t="s">
        <v>0</v>
      </c>
      <c r="E1276" t="s">
        <v>5534</v>
      </c>
      <c r="F1276">
        <v>18115378</v>
      </c>
      <c r="G1276">
        <v>18117145</v>
      </c>
      <c r="H1276" t="s">
        <v>52</v>
      </c>
      <c r="I1276" t="s">
        <v>59</v>
      </c>
      <c r="J1276">
        <v>5559</v>
      </c>
      <c r="K1276" t="s">
        <v>5513</v>
      </c>
      <c r="L1276">
        <v>6.2740883677049499</v>
      </c>
      <c r="M1276" s="4" t="str">
        <f t="shared" si="19"/>
        <v>-</v>
      </c>
      <c r="N1276" t="s">
        <v>5534</v>
      </c>
      <c r="O1276" t="s">
        <v>5018</v>
      </c>
      <c r="P1276" t="s">
        <v>5535</v>
      </c>
      <c r="Q1276" t="s">
        <v>52</v>
      </c>
      <c r="R1276" t="s">
        <v>52</v>
      </c>
      <c r="S1276" t="s">
        <v>52</v>
      </c>
      <c r="T1276" t="s">
        <v>52</v>
      </c>
      <c r="U1276" t="s">
        <v>5020</v>
      </c>
      <c r="V1276" t="s">
        <v>5536</v>
      </c>
      <c r="W1276" t="s">
        <v>5537</v>
      </c>
      <c r="X1276" t="s">
        <v>5538</v>
      </c>
      <c r="Y1276" t="s">
        <v>5538</v>
      </c>
      <c r="Z1276" t="s">
        <v>5539</v>
      </c>
      <c r="AA1276" t="s">
        <v>5540</v>
      </c>
      <c r="AB1276" t="s">
        <v>5018</v>
      </c>
      <c r="AC1276" t="s">
        <v>5026</v>
      </c>
      <c r="AD1276" t="s">
        <v>52</v>
      </c>
      <c r="AE1276" t="s">
        <v>52</v>
      </c>
      <c r="AF1276" t="s">
        <v>52</v>
      </c>
      <c r="AG1276" t="s">
        <v>52</v>
      </c>
    </row>
    <row r="1277" spans="1:33" x14ac:dyDescent="0.2">
      <c r="A1277">
        <v>1</v>
      </c>
      <c r="B1277">
        <v>8784268</v>
      </c>
      <c r="C1277">
        <v>5.3200000000000005E-7</v>
      </c>
      <c r="D1277" t="s">
        <v>5</v>
      </c>
      <c r="E1277" t="s">
        <v>6797</v>
      </c>
      <c r="F1277">
        <v>8779348</v>
      </c>
      <c r="G1277">
        <v>8780347</v>
      </c>
      <c r="H1277" t="s">
        <v>83</v>
      </c>
      <c r="I1277" t="s">
        <v>56</v>
      </c>
      <c r="J1277">
        <v>3921</v>
      </c>
      <c r="K1277" t="s">
        <v>6798</v>
      </c>
      <c r="L1277">
        <v>6.2740883677049499</v>
      </c>
      <c r="M1277" s="4" t="str">
        <f t="shared" si="19"/>
        <v>-</v>
      </c>
      <c r="N1277" t="s">
        <v>6797</v>
      </c>
      <c r="O1277" t="s">
        <v>757</v>
      </c>
      <c r="P1277" t="s">
        <v>6799</v>
      </c>
      <c r="Q1277" t="s">
        <v>52</v>
      </c>
      <c r="R1277" t="s">
        <v>52</v>
      </c>
      <c r="S1277" t="s">
        <v>52</v>
      </c>
      <c r="T1277" t="s">
        <v>759</v>
      </c>
      <c r="U1277" t="s">
        <v>760</v>
      </c>
      <c r="V1277" t="s">
        <v>6800</v>
      </c>
      <c r="W1277" t="s">
        <v>52</v>
      </c>
      <c r="X1277" t="s">
        <v>762</v>
      </c>
      <c r="Y1277" t="s">
        <v>762</v>
      </c>
      <c r="Z1277" t="s">
        <v>6801</v>
      </c>
      <c r="AA1277" t="s">
        <v>6802</v>
      </c>
      <c r="AB1277" t="s">
        <v>757</v>
      </c>
      <c r="AC1277" t="s">
        <v>6803</v>
      </c>
      <c r="AD1277" t="s">
        <v>52</v>
      </c>
      <c r="AE1277" t="s">
        <v>52</v>
      </c>
      <c r="AF1277" t="s">
        <v>52</v>
      </c>
      <c r="AG1277" t="s">
        <v>759</v>
      </c>
    </row>
    <row r="1278" spans="1:33" x14ac:dyDescent="0.2">
      <c r="A1278">
        <v>1</v>
      </c>
      <c r="B1278">
        <v>8784268</v>
      </c>
      <c r="C1278">
        <v>5.3200000000000005E-7</v>
      </c>
      <c r="D1278" t="s">
        <v>5</v>
      </c>
      <c r="E1278" t="s">
        <v>6804</v>
      </c>
      <c r="F1278">
        <v>8791000</v>
      </c>
      <c r="G1278">
        <v>8791965</v>
      </c>
      <c r="H1278" t="s">
        <v>52</v>
      </c>
      <c r="I1278" t="s">
        <v>59</v>
      </c>
      <c r="J1278">
        <v>6732</v>
      </c>
      <c r="K1278" t="s">
        <v>6798</v>
      </c>
      <c r="L1278">
        <v>6.2740883677049499</v>
      </c>
      <c r="M1278" s="4" t="str">
        <f t="shared" si="19"/>
        <v>-</v>
      </c>
    </row>
    <row r="1279" spans="1:33" x14ac:dyDescent="0.2">
      <c r="A1279">
        <v>15</v>
      </c>
      <c r="B1279">
        <v>10885110</v>
      </c>
      <c r="C1279">
        <v>5.3300000000000002E-7</v>
      </c>
      <c r="D1279" t="s">
        <v>8</v>
      </c>
      <c r="E1279" t="s">
        <v>1677</v>
      </c>
      <c r="F1279">
        <v>10874906</v>
      </c>
      <c r="G1279">
        <v>10875914</v>
      </c>
      <c r="H1279" t="s">
        <v>83</v>
      </c>
      <c r="I1279" t="s">
        <v>56</v>
      </c>
      <c r="J1279">
        <v>9196</v>
      </c>
      <c r="K1279" t="s">
        <v>1678</v>
      </c>
      <c r="L1279">
        <v>6.2732727909734196</v>
      </c>
      <c r="M1279" s="4" t="str">
        <f t="shared" si="19"/>
        <v>-</v>
      </c>
      <c r="N1279" t="s">
        <v>1677</v>
      </c>
      <c r="O1279" t="s">
        <v>1679</v>
      </c>
      <c r="P1279" t="s">
        <v>1680</v>
      </c>
      <c r="Q1279" t="s">
        <v>52</v>
      </c>
      <c r="R1279" t="s">
        <v>52</v>
      </c>
      <c r="S1279" t="s">
        <v>52</v>
      </c>
      <c r="T1279" t="s">
        <v>52</v>
      </c>
      <c r="U1279" t="s">
        <v>52</v>
      </c>
      <c r="V1279" t="s">
        <v>1681</v>
      </c>
      <c r="W1279" t="s">
        <v>1682</v>
      </c>
      <c r="X1279" t="s">
        <v>1683</v>
      </c>
      <c r="Y1279" t="s">
        <v>1683</v>
      </c>
      <c r="Z1279" t="s">
        <v>1684</v>
      </c>
      <c r="AA1279" t="s">
        <v>1685</v>
      </c>
      <c r="AB1279" t="s">
        <v>1679</v>
      </c>
      <c r="AC1279" t="s">
        <v>1680</v>
      </c>
      <c r="AD1279" t="s">
        <v>52</v>
      </c>
      <c r="AE1279" t="s">
        <v>52</v>
      </c>
      <c r="AF1279" t="s">
        <v>52</v>
      </c>
      <c r="AG1279" t="s">
        <v>52</v>
      </c>
    </row>
    <row r="1280" spans="1:33" x14ac:dyDescent="0.2">
      <c r="A1280">
        <v>15</v>
      </c>
      <c r="B1280">
        <v>10885110</v>
      </c>
      <c r="C1280">
        <v>5.3300000000000002E-7</v>
      </c>
      <c r="D1280" t="s">
        <v>8</v>
      </c>
      <c r="E1280" t="s">
        <v>1686</v>
      </c>
      <c r="F1280">
        <v>10880134</v>
      </c>
      <c r="G1280">
        <v>10881646</v>
      </c>
      <c r="H1280" t="s">
        <v>83</v>
      </c>
      <c r="I1280" t="s">
        <v>56</v>
      </c>
      <c r="J1280">
        <v>3464</v>
      </c>
      <c r="K1280" t="s">
        <v>1678</v>
      </c>
      <c r="L1280">
        <v>6.2732727909734196</v>
      </c>
      <c r="M1280" s="4" t="str">
        <f t="shared" si="19"/>
        <v>-</v>
      </c>
      <c r="N1280" t="s">
        <v>1686</v>
      </c>
      <c r="O1280" t="s">
        <v>1679</v>
      </c>
      <c r="P1280" t="s">
        <v>1680</v>
      </c>
      <c r="Q1280" t="s">
        <v>52</v>
      </c>
      <c r="R1280" t="s">
        <v>52</v>
      </c>
      <c r="S1280" t="s">
        <v>52</v>
      </c>
      <c r="T1280" t="s">
        <v>52</v>
      </c>
      <c r="U1280" t="s">
        <v>52</v>
      </c>
      <c r="V1280" t="s">
        <v>1681</v>
      </c>
      <c r="W1280" t="s">
        <v>1682</v>
      </c>
      <c r="X1280" t="s">
        <v>1683</v>
      </c>
      <c r="Y1280" t="s">
        <v>1683</v>
      </c>
      <c r="Z1280" t="s">
        <v>1684</v>
      </c>
      <c r="AA1280" t="s">
        <v>1685</v>
      </c>
      <c r="AB1280" t="s">
        <v>1679</v>
      </c>
      <c r="AC1280" t="s">
        <v>1680</v>
      </c>
      <c r="AD1280" t="s">
        <v>52</v>
      </c>
      <c r="AE1280" t="s">
        <v>52</v>
      </c>
      <c r="AF1280" t="s">
        <v>52</v>
      </c>
      <c r="AG1280" t="s">
        <v>52</v>
      </c>
    </row>
    <row r="1281" spans="1:33" x14ac:dyDescent="0.2">
      <c r="A1281">
        <v>15</v>
      </c>
      <c r="B1281">
        <v>10885110</v>
      </c>
      <c r="C1281">
        <v>5.3300000000000002E-7</v>
      </c>
      <c r="D1281" t="s">
        <v>8</v>
      </c>
      <c r="E1281" t="s">
        <v>1687</v>
      </c>
      <c r="F1281">
        <v>10881859</v>
      </c>
      <c r="G1281">
        <v>10882922</v>
      </c>
      <c r="H1281" t="s">
        <v>52</v>
      </c>
      <c r="I1281" t="s">
        <v>56</v>
      </c>
      <c r="J1281">
        <v>2188</v>
      </c>
      <c r="K1281" t="s">
        <v>1678</v>
      </c>
      <c r="L1281">
        <v>6.2732727909734196</v>
      </c>
      <c r="M1281" s="4" t="str">
        <f t="shared" si="19"/>
        <v>-</v>
      </c>
    </row>
    <row r="1282" spans="1:33" x14ac:dyDescent="0.2">
      <c r="A1282">
        <v>15</v>
      </c>
      <c r="B1282">
        <v>10885110</v>
      </c>
      <c r="C1282">
        <v>5.3300000000000002E-7</v>
      </c>
      <c r="D1282" t="s">
        <v>8</v>
      </c>
      <c r="E1282" t="s">
        <v>1688</v>
      </c>
      <c r="F1282">
        <v>10885386</v>
      </c>
      <c r="G1282">
        <v>10890751</v>
      </c>
      <c r="H1282" t="s">
        <v>52</v>
      </c>
      <c r="I1282" t="s">
        <v>59</v>
      </c>
      <c r="J1282">
        <v>276</v>
      </c>
      <c r="K1282" t="s">
        <v>1678</v>
      </c>
      <c r="L1282">
        <v>6.2732727909734196</v>
      </c>
      <c r="M1282" s="4" t="str">
        <f t="shared" si="19"/>
        <v>-</v>
      </c>
      <c r="N1282" t="s">
        <v>1688</v>
      </c>
      <c r="O1282" t="s">
        <v>1689</v>
      </c>
      <c r="P1282" t="s">
        <v>1690</v>
      </c>
      <c r="Q1282" t="s">
        <v>52</v>
      </c>
      <c r="R1282" t="s">
        <v>1691</v>
      </c>
      <c r="S1282" t="s">
        <v>1692</v>
      </c>
      <c r="T1282" t="s">
        <v>1693</v>
      </c>
      <c r="U1282" t="s">
        <v>52</v>
      </c>
      <c r="V1282" t="s">
        <v>1694</v>
      </c>
      <c r="W1282" t="s">
        <v>1695</v>
      </c>
      <c r="X1282" t="s">
        <v>1696</v>
      </c>
      <c r="Y1282" t="s">
        <v>1696</v>
      </c>
      <c r="Z1282" t="s">
        <v>1697</v>
      </c>
      <c r="AA1282" t="s">
        <v>1698</v>
      </c>
      <c r="AB1282" t="s">
        <v>1689</v>
      </c>
      <c r="AC1282" t="s">
        <v>1690</v>
      </c>
      <c r="AD1282" t="s">
        <v>52</v>
      </c>
      <c r="AE1282" t="s">
        <v>1691</v>
      </c>
      <c r="AF1282" t="s">
        <v>1692</v>
      </c>
      <c r="AG1282" t="s">
        <v>1693</v>
      </c>
    </row>
    <row r="1283" spans="1:33" x14ac:dyDescent="0.2">
      <c r="A1283">
        <v>6</v>
      </c>
      <c r="B1283">
        <v>1663651</v>
      </c>
      <c r="C1283">
        <v>5.3399999999999999E-7</v>
      </c>
      <c r="D1283" t="s">
        <v>2</v>
      </c>
      <c r="E1283" t="s">
        <v>4251</v>
      </c>
      <c r="F1283">
        <v>1649436</v>
      </c>
      <c r="G1283">
        <v>1660125</v>
      </c>
      <c r="H1283" t="s">
        <v>52</v>
      </c>
      <c r="I1283" t="s">
        <v>56</v>
      </c>
      <c r="J1283">
        <v>3526</v>
      </c>
      <c r="K1283" t="s">
        <v>4272</v>
      </c>
      <c r="L1283">
        <v>6.2724587429714402</v>
      </c>
      <c r="M1283" s="4" t="str">
        <f t="shared" si="19"/>
        <v>-</v>
      </c>
      <c r="N1283" t="s">
        <v>4251</v>
      </c>
      <c r="O1283" t="s">
        <v>4253</v>
      </c>
      <c r="P1283" t="s">
        <v>4254</v>
      </c>
      <c r="Q1283" t="s">
        <v>52</v>
      </c>
      <c r="R1283" t="s">
        <v>52</v>
      </c>
      <c r="S1283" t="s">
        <v>4255</v>
      </c>
      <c r="T1283" t="s">
        <v>3037</v>
      </c>
      <c r="U1283" t="s">
        <v>52</v>
      </c>
      <c r="V1283" t="s">
        <v>4256</v>
      </c>
      <c r="W1283" t="s">
        <v>52</v>
      </c>
      <c r="X1283" t="s">
        <v>52</v>
      </c>
      <c r="Y1283" t="s">
        <v>52</v>
      </c>
      <c r="Z1283" t="s">
        <v>52</v>
      </c>
      <c r="AA1283" t="s">
        <v>4257</v>
      </c>
      <c r="AB1283" t="s">
        <v>4253</v>
      </c>
      <c r="AC1283" t="s">
        <v>4254</v>
      </c>
      <c r="AD1283" t="s">
        <v>52</v>
      </c>
      <c r="AE1283" t="s">
        <v>52</v>
      </c>
      <c r="AF1283" t="s">
        <v>4255</v>
      </c>
      <c r="AG1283" t="s">
        <v>3037</v>
      </c>
    </row>
    <row r="1284" spans="1:33" x14ac:dyDescent="0.2">
      <c r="A1284">
        <v>6</v>
      </c>
      <c r="B1284">
        <v>1663651</v>
      </c>
      <c r="C1284">
        <v>5.3399999999999999E-7</v>
      </c>
      <c r="D1284" t="s">
        <v>2</v>
      </c>
      <c r="E1284" t="s">
        <v>4258</v>
      </c>
      <c r="F1284">
        <v>1666183</v>
      </c>
      <c r="G1284">
        <v>1668012</v>
      </c>
      <c r="H1284" t="s">
        <v>83</v>
      </c>
      <c r="I1284" t="s">
        <v>59</v>
      </c>
      <c r="J1284">
        <v>2532</v>
      </c>
      <c r="K1284" t="s">
        <v>4272</v>
      </c>
      <c r="L1284">
        <v>6.2724587429714402</v>
      </c>
      <c r="M1284" s="4" t="str">
        <f t="shared" ref="M1284:M1347" si="20">IF(C1284&lt;(0.05/8253066),"PASS","-")</f>
        <v>-</v>
      </c>
      <c r="N1284" t="s">
        <v>4258</v>
      </c>
      <c r="O1284" t="s">
        <v>1910</v>
      </c>
      <c r="P1284" t="s">
        <v>4259</v>
      </c>
      <c r="Q1284" t="s">
        <v>4260</v>
      </c>
      <c r="R1284" t="s">
        <v>4261</v>
      </c>
      <c r="S1284" t="s">
        <v>52</v>
      </c>
      <c r="T1284" t="s">
        <v>1904</v>
      </c>
      <c r="U1284" t="s">
        <v>52</v>
      </c>
      <c r="V1284" t="s">
        <v>4262</v>
      </c>
      <c r="W1284" t="s">
        <v>4263</v>
      </c>
      <c r="X1284" t="s">
        <v>4264</v>
      </c>
      <c r="Y1284" t="s">
        <v>4264</v>
      </c>
      <c r="Z1284" t="s">
        <v>52</v>
      </c>
      <c r="AA1284" t="s">
        <v>4265</v>
      </c>
      <c r="AB1284" t="s">
        <v>1910</v>
      </c>
      <c r="AC1284" t="s">
        <v>4266</v>
      </c>
      <c r="AD1284" t="s">
        <v>4260</v>
      </c>
      <c r="AE1284" t="s">
        <v>4267</v>
      </c>
      <c r="AF1284" t="s">
        <v>52</v>
      </c>
      <c r="AG1284" t="s">
        <v>1904</v>
      </c>
    </row>
    <row r="1285" spans="1:33" x14ac:dyDescent="0.2">
      <c r="A1285">
        <v>4</v>
      </c>
      <c r="B1285">
        <v>17403967</v>
      </c>
      <c r="C1285">
        <v>5.4199999999999996E-7</v>
      </c>
      <c r="D1285" t="s">
        <v>1</v>
      </c>
      <c r="E1285" t="s">
        <v>5407</v>
      </c>
      <c r="F1285">
        <v>17394422</v>
      </c>
      <c r="G1285">
        <v>17397013</v>
      </c>
      <c r="H1285" t="s">
        <v>52</v>
      </c>
      <c r="I1285" t="s">
        <v>56</v>
      </c>
      <c r="J1285">
        <v>6954</v>
      </c>
      <c r="K1285" t="s">
        <v>5421</v>
      </c>
      <c r="L1285">
        <v>6.2660007134616098</v>
      </c>
      <c r="M1285" s="4" t="str">
        <f t="shared" si="20"/>
        <v>-</v>
      </c>
      <c r="N1285" t="s">
        <v>5407</v>
      </c>
      <c r="O1285" t="s">
        <v>5374</v>
      </c>
      <c r="P1285" t="s">
        <v>5375</v>
      </c>
      <c r="Q1285" t="s">
        <v>52</v>
      </c>
      <c r="R1285" t="s">
        <v>52</v>
      </c>
      <c r="S1285" t="s">
        <v>52</v>
      </c>
      <c r="T1285" t="s">
        <v>52</v>
      </c>
      <c r="U1285" t="s">
        <v>52</v>
      </c>
      <c r="V1285" t="s">
        <v>5376</v>
      </c>
      <c r="W1285" t="s">
        <v>52</v>
      </c>
      <c r="X1285" t="s">
        <v>868</v>
      </c>
      <c r="Y1285" t="s">
        <v>868</v>
      </c>
      <c r="Z1285" t="s">
        <v>52</v>
      </c>
      <c r="AA1285" t="s">
        <v>5377</v>
      </c>
      <c r="AB1285" t="s">
        <v>5374</v>
      </c>
      <c r="AC1285" t="s">
        <v>5375</v>
      </c>
      <c r="AD1285" t="s">
        <v>52</v>
      </c>
      <c r="AE1285" t="s">
        <v>52</v>
      </c>
      <c r="AF1285" t="s">
        <v>52</v>
      </c>
      <c r="AG1285" t="s">
        <v>52</v>
      </c>
    </row>
    <row r="1286" spans="1:33" x14ac:dyDescent="0.2">
      <c r="A1286">
        <v>4</v>
      </c>
      <c r="B1286">
        <v>17403967</v>
      </c>
      <c r="C1286">
        <v>5.4199999999999996E-7</v>
      </c>
      <c r="D1286" t="s">
        <v>1</v>
      </c>
      <c r="E1286" t="s">
        <v>5408</v>
      </c>
      <c r="F1286">
        <v>17397729</v>
      </c>
      <c r="G1286">
        <v>17401939</v>
      </c>
      <c r="H1286" t="s">
        <v>52</v>
      </c>
      <c r="I1286" t="s">
        <v>56</v>
      </c>
      <c r="J1286">
        <v>2028</v>
      </c>
      <c r="K1286" t="s">
        <v>5421</v>
      </c>
      <c r="L1286">
        <v>6.2660007134616098</v>
      </c>
      <c r="M1286" s="4" t="str">
        <f t="shared" si="20"/>
        <v>-</v>
      </c>
      <c r="N1286" t="s">
        <v>5408</v>
      </c>
      <c r="O1286" t="s">
        <v>5379</v>
      </c>
      <c r="P1286" t="s">
        <v>5380</v>
      </c>
      <c r="Q1286" t="s">
        <v>5381</v>
      </c>
      <c r="R1286" t="s">
        <v>52</v>
      </c>
      <c r="S1286" t="s">
        <v>52</v>
      </c>
      <c r="T1286" t="s">
        <v>52</v>
      </c>
      <c r="U1286" t="s">
        <v>52</v>
      </c>
      <c r="V1286" t="s">
        <v>5382</v>
      </c>
      <c r="W1286" t="s">
        <v>52</v>
      </c>
      <c r="X1286" t="s">
        <v>5383</v>
      </c>
      <c r="Y1286" t="s">
        <v>5383</v>
      </c>
      <c r="Z1286" t="s">
        <v>52</v>
      </c>
      <c r="AA1286" t="s">
        <v>5384</v>
      </c>
      <c r="AB1286" t="s">
        <v>5379</v>
      </c>
      <c r="AC1286" t="s">
        <v>5380</v>
      </c>
      <c r="AD1286" t="s">
        <v>5381</v>
      </c>
      <c r="AE1286" t="s">
        <v>5385</v>
      </c>
      <c r="AF1286" t="s">
        <v>52</v>
      </c>
      <c r="AG1286" t="s">
        <v>52</v>
      </c>
    </row>
    <row r="1287" spans="1:33" x14ac:dyDescent="0.2">
      <c r="A1287">
        <v>4</v>
      </c>
      <c r="B1287">
        <v>17403967</v>
      </c>
      <c r="C1287">
        <v>5.4199999999999996E-7</v>
      </c>
      <c r="D1287" t="s">
        <v>1</v>
      </c>
      <c r="E1287" t="s">
        <v>5416</v>
      </c>
      <c r="F1287">
        <v>17408424</v>
      </c>
      <c r="G1287">
        <v>17408594</v>
      </c>
      <c r="H1287" t="s">
        <v>83</v>
      </c>
      <c r="I1287" t="s">
        <v>59</v>
      </c>
      <c r="J1287">
        <v>4457</v>
      </c>
      <c r="K1287" t="s">
        <v>5421</v>
      </c>
      <c r="L1287">
        <v>6.2660007134616098</v>
      </c>
      <c r="M1287" s="4" t="str">
        <f t="shared" si="20"/>
        <v>-</v>
      </c>
    </row>
    <row r="1288" spans="1:33" x14ac:dyDescent="0.2">
      <c r="A1288">
        <v>18</v>
      </c>
      <c r="B1288">
        <v>1714561</v>
      </c>
      <c r="C1288">
        <v>5.4300000000000003E-7</v>
      </c>
      <c r="D1288" t="s">
        <v>2</v>
      </c>
      <c r="E1288" t="s">
        <v>733</v>
      </c>
      <c r="F1288">
        <v>1703478</v>
      </c>
      <c r="G1288">
        <v>1704682</v>
      </c>
      <c r="H1288" t="s">
        <v>83</v>
      </c>
      <c r="I1288" t="s">
        <v>56</v>
      </c>
      <c r="J1288">
        <v>9879</v>
      </c>
      <c r="K1288" t="s">
        <v>734</v>
      </c>
      <c r="L1288">
        <v>6.2652001704111502</v>
      </c>
      <c r="M1288" s="4" t="str">
        <f t="shared" si="20"/>
        <v>-</v>
      </c>
      <c r="N1288" t="s">
        <v>733</v>
      </c>
      <c r="O1288" t="s">
        <v>52</v>
      </c>
      <c r="P1288" t="s">
        <v>52</v>
      </c>
      <c r="Q1288" t="s">
        <v>52</v>
      </c>
      <c r="R1288" t="s">
        <v>52</v>
      </c>
      <c r="S1288" t="s">
        <v>52</v>
      </c>
      <c r="T1288" t="s">
        <v>52</v>
      </c>
      <c r="U1288" t="s">
        <v>52</v>
      </c>
      <c r="V1288" t="s">
        <v>735</v>
      </c>
      <c r="W1288" t="s">
        <v>52</v>
      </c>
      <c r="X1288" t="s">
        <v>736</v>
      </c>
      <c r="Y1288" t="s">
        <v>736</v>
      </c>
      <c r="Z1288" t="s">
        <v>52</v>
      </c>
      <c r="AA1288" t="s">
        <v>737</v>
      </c>
      <c r="AB1288" t="s">
        <v>52</v>
      </c>
      <c r="AC1288" t="s">
        <v>52</v>
      </c>
      <c r="AD1288" t="s">
        <v>52</v>
      </c>
      <c r="AE1288" t="s">
        <v>52</v>
      </c>
      <c r="AF1288" t="s">
        <v>52</v>
      </c>
      <c r="AG1288" t="s">
        <v>52</v>
      </c>
    </row>
    <row r="1289" spans="1:33" x14ac:dyDescent="0.2">
      <c r="A1289">
        <v>18</v>
      </c>
      <c r="B1289">
        <v>1714561</v>
      </c>
      <c r="C1289">
        <v>5.4300000000000003E-7</v>
      </c>
      <c r="D1289" t="s">
        <v>2</v>
      </c>
      <c r="E1289" t="s">
        <v>738</v>
      </c>
      <c r="F1289">
        <v>1706708</v>
      </c>
      <c r="G1289">
        <v>1707790</v>
      </c>
      <c r="H1289" t="s">
        <v>83</v>
      </c>
      <c r="I1289" t="s">
        <v>56</v>
      </c>
      <c r="J1289">
        <v>6771</v>
      </c>
      <c r="K1289" t="s">
        <v>734</v>
      </c>
      <c r="L1289">
        <v>6.2652001704111502</v>
      </c>
      <c r="M1289" s="4" t="str">
        <f t="shared" si="20"/>
        <v>-</v>
      </c>
      <c r="N1289" t="s">
        <v>738</v>
      </c>
      <c r="O1289" t="s">
        <v>52</v>
      </c>
      <c r="P1289" t="s">
        <v>52</v>
      </c>
      <c r="Q1289" t="s">
        <v>52</v>
      </c>
      <c r="R1289" t="s">
        <v>52</v>
      </c>
      <c r="S1289" t="s">
        <v>52</v>
      </c>
      <c r="T1289" t="s">
        <v>52</v>
      </c>
      <c r="U1289" t="s">
        <v>52</v>
      </c>
      <c r="V1289" t="s">
        <v>52</v>
      </c>
      <c r="W1289" t="s">
        <v>52</v>
      </c>
      <c r="X1289" t="s">
        <v>52</v>
      </c>
      <c r="Y1289" t="s">
        <v>52</v>
      </c>
      <c r="Z1289" t="s">
        <v>52</v>
      </c>
      <c r="AA1289" t="s">
        <v>52</v>
      </c>
      <c r="AB1289" t="s">
        <v>52</v>
      </c>
      <c r="AC1289" t="s">
        <v>52</v>
      </c>
      <c r="AD1289" t="s">
        <v>52</v>
      </c>
      <c r="AE1289" t="s">
        <v>52</v>
      </c>
      <c r="AF1289" t="s">
        <v>52</v>
      </c>
      <c r="AG1289" t="s">
        <v>52</v>
      </c>
    </row>
    <row r="1290" spans="1:33" x14ac:dyDescent="0.2">
      <c r="A1290">
        <v>18</v>
      </c>
      <c r="B1290">
        <v>1714561</v>
      </c>
      <c r="C1290">
        <v>5.4300000000000003E-7</v>
      </c>
      <c r="D1290" t="s">
        <v>2</v>
      </c>
      <c r="E1290" t="s">
        <v>739</v>
      </c>
      <c r="F1290">
        <v>1708524</v>
      </c>
      <c r="G1290">
        <v>1710451</v>
      </c>
      <c r="H1290" t="s">
        <v>52</v>
      </c>
      <c r="I1290" t="s">
        <v>56</v>
      </c>
      <c r="J1290">
        <v>4110</v>
      </c>
      <c r="K1290" t="s">
        <v>734</v>
      </c>
      <c r="L1290">
        <v>6.2652001704111502</v>
      </c>
      <c r="M1290" s="4" t="str">
        <f t="shared" si="20"/>
        <v>-</v>
      </c>
      <c r="N1290" t="s">
        <v>739</v>
      </c>
      <c r="O1290" t="s">
        <v>740</v>
      </c>
      <c r="P1290" t="s">
        <v>741</v>
      </c>
      <c r="Q1290" t="s">
        <v>742</v>
      </c>
      <c r="R1290" t="s">
        <v>52</v>
      </c>
      <c r="S1290" t="s">
        <v>743</v>
      </c>
      <c r="T1290" t="s">
        <v>744</v>
      </c>
      <c r="U1290" t="s">
        <v>52</v>
      </c>
      <c r="V1290" t="s">
        <v>745</v>
      </c>
      <c r="W1290" t="s">
        <v>52</v>
      </c>
      <c r="X1290" t="s">
        <v>746</v>
      </c>
      <c r="Y1290" t="s">
        <v>746</v>
      </c>
      <c r="Z1290" t="s">
        <v>52</v>
      </c>
      <c r="AA1290" t="s">
        <v>747</v>
      </c>
      <c r="AB1290" t="s">
        <v>740</v>
      </c>
      <c r="AC1290" t="s">
        <v>741</v>
      </c>
      <c r="AD1290" t="s">
        <v>742</v>
      </c>
      <c r="AE1290" t="s">
        <v>52</v>
      </c>
      <c r="AF1290" t="s">
        <v>52</v>
      </c>
      <c r="AG1290" t="s">
        <v>744</v>
      </c>
    </row>
    <row r="1291" spans="1:33" x14ac:dyDescent="0.2">
      <c r="A1291">
        <v>18</v>
      </c>
      <c r="B1291">
        <v>1714561</v>
      </c>
      <c r="C1291">
        <v>5.4300000000000003E-7</v>
      </c>
      <c r="D1291" t="s">
        <v>2</v>
      </c>
      <c r="E1291" t="s">
        <v>748</v>
      </c>
      <c r="F1291">
        <v>1717213</v>
      </c>
      <c r="G1291">
        <v>1719740</v>
      </c>
      <c r="H1291" t="s">
        <v>83</v>
      </c>
      <c r="I1291" t="s">
        <v>59</v>
      </c>
      <c r="J1291">
        <v>2652</v>
      </c>
      <c r="K1291" t="s">
        <v>734</v>
      </c>
      <c r="L1291">
        <v>6.2652001704111502</v>
      </c>
      <c r="M1291" s="4" t="str">
        <f t="shared" si="20"/>
        <v>-</v>
      </c>
      <c r="N1291" t="s">
        <v>748</v>
      </c>
      <c r="O1291" t="s">
        <v>749</v>
      </c>
      <c r="P1291" t="s">
        <v>750</v>
      </c>
      <c r="Q1291" t="s">
        <v>751</v>
      </c>
      <c r="R1291" t="s">
        <v>52</v>
      </c>
      <c r="S1291" t="s">
        <v>52</v>
      </c>
      <c r="T1291" t="s">
        <v>52</v>
      </c>
      <c r="U1291" t="s">
        <v>52</v>
      </c>
      <c r="V1291" t="s">
        <v>752</v>
      </c>
      <c r="W1291" t="s">
        <v>52</v>
      </c>
      <c r="X1291" t="s">
        <v>753</v>
      </c>
      <c r="Y1291" t="s">
        <v>753</v>
      </c>
      <c r="Z1291" t="s">
        <v>52</v>
      </c>
      <c r="AA1291" t="s">
        <v>754</v>
      </c>
      <c r="AB1291" t="s">
        <v>749</v>
      </c>
      <c r="AC1291" t="s">
        <v>750</v>
      </c>
      <c r="AD1291" t="s">
        <v>751</v>
      </c>
      <c r="AE1291" t="s">
        <v>52</v>
      </c>
      <c r="AF1291" t="s">
        <v>52</v>
      </c>
      <c r="AG1291" t="s">
        <v>52</v>
      </c>
    </row>
    <row r="1292" spans="1:33" x14ac:dyDescent="0.2">
      <c r="A1292">
        <v>5</v>
      </c>
      <c r="B1292">
        <v>3665602</v>
      </c>
      <c r="C1292">
        <v>5.4300000000000003E-7</v>
      </c>
      <c r="D1292" t="s">
        <v>5</v>
      </c>
      <c r="E1292" t="s">
        <v>4851</v>
      </c>
      <c r="F1292">
        <v>3652377</v>
      </c>
      <c r="G1292">
        <v>3656435</v>
      </c>
      <c r="H1292" t="s">
        <v>83</v>
      </c>
      <c r="I1292" t="s">
        <v>56</v>
      </c>
      <c r="J1292">
        <v>9167</v>
      </c>
      <c r="K1292" t="s">
        <v>4852</v>
      </c>
      <c r="L1292">
        <v>6.2652001704111502</v>
      </c>
      <c r="M1292" s="4" t="str">
        <f t="shared" si="20"/>
        <v>-</v>
      </c>
      <c r="N1292" t="s">
        <v>4851</v>
      </c>
      <c r="O1292" t="s">
        <v>4853</v>
      </c>
      <c r="P1292" t="s">
        <v>4854</v>
      </c>
      <c r="Q1292" t="s">
        <v>52</v>
      </c>
      <c r="R1292" t="s">
        <v>52</v>
      </c>
      <c r="S1292" t="s">
        <v>52</v>
      </c>
      <c r="T1292" t="s">
        <v>52</v>
      </c>
      <c r="U1292" t="s">
        <v>52</v>
      </c>
      <c r="V1292" t="s">
        <v>4855</v>
      </c>
      <c r="W1292" t="s">
        <v>52</v>
      </c>
      <c r="X1292" t="s">
        <v>4856</v>
      </c>
      <c r="Y1292" t="s">
        <v>4856</v>
      </c>
      <c r="Z1292" t="s">
        <v>52</v>
      </c>
      <c r="AA1292" t="s">
        <v>4857</v>
      </c>
      <c r="AB1292" t="s">
        <v>4853</v>
      </c>
      <c r="AC1292" t="s">
        <v>4854</v>
      </c>
      <c r="AD1292" t="s">
        <v>52</v>
      </c>
      <c r="AE1292" t="s">
        <v>52</v>
      </c>
      <c r="AF1292" t="s">
        <v>52</v>
      </c>
      <c r="AG1292" t="s">
        <v>52</v>
      </c>
    </row>
    <row r="1293" spans="1:33" x14ac:dyDescent="0.2">
      <c r="A1293">
        <v>5</v>
      </c>
      <c r="B1293">
        <v>3665602</v>
      </c>
      <c r="C1293">
        <v>5.4300000000000003E-7</v>
      </c>
      <c r="D1293" t="s">
        <v>5</v>
      </c>
      <c r="E1293" t="s">
        <v>4858</v>
      </c>
      <c r="F1293">
        <v>3661983</v>
      </c>
      <c r="G1293">
        <v>3667873</v>
      </c>
      <c r="H1293" t="s">
        <v>83</v>
      </c>
      <c r="I1293" t="s">
        <v>53</v>
      </c>
      <c r="J1293">
        <v>0</v>
      </c>
      <c r="K1293" t="s">
        <v>4852</v>
      </c>
      <c r="L1293">
        <v>6.2652001704111502</v>
      </c>
      <c r="M1293" s="4" t="str">
        <f t="shared" si="20"/>
        <v>-</v>
      </c>
      <c r="N1293" t="s">
        <v>4858</v>
      </c>
      <c r="O1293" t="s">
        <v>4859</v>
      </c>
      <c r="P1293" t="s">
        <v>4860</v>
      </c>
      <c r="Q1293" t="s">
        <v>4861</v>
      </c>
      <c r="R1293" t="s">
        <v>52</v>
      </c>
      <c r="S1293" t="s">
        <v>52</v>
      </c>
      <c r="T1293" t="s">
        <v>52</v>
      </c>
      <c r="U1293" t="s">
        <v>4862</v>
      </c>
      <c r="V1293" t="s">
        <v>4863</v>
      </c>
      <c r="W1293" t="s">
        <v>4864</v>
      </c>
      <c r="X1293" t="s">
        <v>4865</v>
      </c>
      <c r="Y1293" t="s">
        <v>4865</v>
      </c>
      <c r="Z1293" t="s">
        <v>4866</v>
      </c>
      <c r="AA1293" t="s">
        <v>4867</v>
      </c>
      <c r="AB1293" t="s">
        <v>4859</v>
      </c>
      <c r="AC1293" t="s">
        <v>4868</v>
      </c>
      <c r="AD1293" t="s">
        <v>4861</v>
      </c>
      <c r="AE1293" t="s">
        <v>52</v>
      </c>
      <c r="AF1293" t="s">
        <v>52</v>
      </c>
      <c r="AG1293" t="s">
        <v>52</v>
      </c>
    </row>
    <row r="1294" spans="1:33" x14ac:dyDescent="0.2">
      <c r="A1294">
        <v>5</v>
      </c>
      <c r="B1294">
        <v>3665602</v>
      </c>
      <c r="C1294">
        <v>5.4300000000000003E-7</v>
      </c>
      <c r="D1294" t="s">
        <v>5</v>
      </c>
      <c r="E1294" t="s">
        <v>4869</v>
      </c>
      <c r="F1294">
        <v>3671110</v>
      </c>
      <c r="G1294">
        <v>3673329</v>
      </c>
      <c r="H1294" t="s">
        <v>52</v>
      </c>
      <c r="I1294" t="s">
        <v>59</v>
      </c>
      <c r="J1294">
        <v>5508</v>
      </c>
      <c r="K1294" t="s">
        <v>4852</v>
      </c>
      <c r="L1294">
        <v>6.2652001704111502</v>
      </c>
      <c r="M1294" s="4" t="str">
        <f t="shared" si="20"/>
        <v>-</v>
      </c>
      <c r="N1294" t="s">
        <v>4869</v>
      </c>
      <c r="O1294" t="s">
        <v>4870</v>
      </c>
      <c r="P1294" t="s">
        <v>4871</v>
      </c>
      <c r="Q1294" t="s">
        <v>4872</v>
      </c>
      <c r="R1294" t="s">
        <v>52</v>
      </c>
      <c r="S1294" t="s">
        <v>4873</v>
      </c>
      <c r="T1294" t="s">
        <v>537</v>
      </c>
      <c r="U1294" t="s">
        <v>52</v>
      </c>
      <c r="V1294" t="s">
        <v>4874</v>
      </c>
      <c r="W1294" t="s">
        <v>52</v>
      </c>
      <c r="X1294" t="s">
        <v>4875</v>
      </c>
      <c r="Y1294" t="s">
        <v>4875</v>
      </c>
      <c r="Z1294" t="s">
        <v>52</v>
      </c>
      <c r="AA1294" t="s">
        <v>4876</v>
      </c>
      <c r="AB1294" t="s">
        <v>4870</v>
      </c>
      <c r="AC1294" t="s">
        <v>4871</v>
      </c>
      <c r="AD1294" t="s">
        <v>4872</v>
      </c>
      <c r="AE1294" t="s">
        <v>52</v>
      </c>
      <c r="AF1294" t="s">
        <v>4873</v>
      </c>
      <c r="AG1294" t="s">
        <v>537</v>
      </c>
    </row>
    <row r="1295" spans="1:33" x14ac:dyDescent="0.2">
      <c r="A1295">
        <v>5</v>
      </c>
      <c r="B1295">
        <v>3665602</v>
      </c>
      <c r="C1295">
        <v>5.4300000000000003E-7</v>
      </c>
      <c r="D1295" t="s">
        <v>5</v>
      </c>
      <c r="E1295" t="s">
        <v>4877</v>
      </c>
      <c r="F1295">
        <v>3674519</v>
      </c>
      <c r="G1295">
        <v>3678767</v>
      </c>
      <c r="H1295" t="s">
        <v>52</v>
      </c>
      <c r="I1295" t="s">
        <v>59</v>
      </c>
      <c r="J1295">
        <v>8917</v>
      </c>
      <c r="K1295" t="s">
        <v>4852</v>
      </c>
      <c r="L1295">
        <v>6.2652001704111502</v>
      </c>
      <c r="M1295" s="4" t="str">
        <f t="shared" si="20"/>
        <v>-</v>
      </c>
      <c r="N1295" t="s">
        <v>4877</v>
      </c>
      <c r="O1295" t="s">
        <v>4878</v>
      </c>
      <c r="P1295" t="s">
        <v>4879</v>
      </c>
      <c r="Q1295" t="s">
        <v>4880</v>
      </c>
      <c r="R1295" t="s">
        <v>52</v>
      </c>
      <c r="S1295" t="s">
        <v>52</v>
      </c>
      <c r="T1295" t="s">
        <v>52</v>
      </c>
      <c r="U1295" t="s">
        <v>52</v>
      </c>
      <c r="V1295" t="s">
        <v>4881</v>
      </c>
      <c r="W1295" t="s">
        <v>52</v>
      </c>
      <c r="X1295" t="s">
        <v>4882</v>
      </c>
      <c r="Y1295" t="s">
        <v>4882</v>
      </c>
      <c r="Z1295" t="s">
        <v>52</v>
      </c>
      <c r="AA1295" t="s">
        <v>4883</v>
      </c>
      <c r="AB1295" t="s">
        <v>4878</v>
      </c>
      <c r="AC1295" t="s">
        <v>4879</v>
      </c>
      <c r="AD1295" t="s">
        <v>4880</v>
      </c>
      <c r="AE1295" t="s">
        <v>52</v>
      </c>
      <c r="AF1295" t="s">
        <v>52</v>
      </c>
      <c r="AG1295" t="s">
        <v>52</v>
      </c>
    </row>
    <row r="1296" spans="1:33" x14ac:dyDescent="0.2">
      <c r="A1296">
        <v>4</v>
      </c>
      <c r="B1296">
        <v>17391931</v>
      </c>
      <c r="C1296">
        <v>5.5000000000000003E-7</v>
      </c>
      <c r="D1296" t="s">
        <v>1</v>
      </c>
      <c r="E1296" t="s">
        <v>5387</v>
      </c>
      <c r="F1296">
        <v>17384177</v>
      </c>
      <c r="G1296">
        <v>17385839</v>
      </c>
      <c r="H1296" t="s">
        <v>83</v>
      </c>
      <c r="I1296" t="s">
        <v>56</v>
      </c>
      <c r="J1296">
        <v>6092</v>
      </c>
      <c r="K1296" t="s">
        <v>5413</v>
      </c>
      <c r="L1296">
        <v>6.2596373105057497</v>
      </c>
      <c r="M1296" s="4" t="str">
        <f t="shared" si="20"/>
        <v>-</v>
      </c>
      <c r="N1296" t="s">
        <v>5387</v>
      </c>
      <c r="O1296" t="s">
        <v>5389</v>
      </c>
      <c r="P1296" t="s">
        <v>5390</v>
      </c>
      <c r="Q1296" t="s">
        <v>52</v>
      </c>
      <c r="R1296" t="s">
        <v>52</v>
      </c>
      <c r="S1296" t="s">
        <v>52</v>
      </c>
      <c r="T1296" t="s">
        <v>5391</v>
      </c>
      <c r="U1296" t="s">
        <v>52</v>
      </c>
      <c r="V1296" t="s">
        <v>5392</v>
      </c>
      <c r="W1296" t="s">
        <v>5393</v>
      </c>
      <c r="X1296" t="s">
        <v>5394</v>
      </c>
      <c r="Y1296" t="s">
        <v>5394</v>
      </c>
      <c r="Z1296" t="s">
        <v>5395</v>
      </c>
      <c r="AA1296" t="s">
        <v>5396</v>
      </c>
      <c r="AB1296" t="s">
        <v>5389</v>
      </c>
      <c r="AC1296" t="s">
        <v>5390</v>
      </c>
      <c r="AD1296" t="s">
        <v>5295</v>
      </c>
      <c r="AE1296" t="s">
        <v>52</v>
      </c>
      <c r="AF1296" t="s">
        <v>52</v>
      </c>
      <c r="AG1296" t="s">
        <v>5391</v>
      </c>
    </row>
    <row r="1297" spans="1:33" x14ac:dyDescent="0.2">
      <c r="A1297">
        <v>4</v>
      </c>
      <c r="B1297">
        <v>17391931</v>
      </c>
      <c r="C1297">
        <v>5.5000000000000003E-7</v>
      </c>
      <c r="D1297" t="s">
        <v>1</v>
      </c>
      <c r="E1297" t="s">
        <v>5397</v>
      </c>
      <c r="F1297">
        <v>17385976</v>
      </c>
      <c r="G1297">
        <v>17386948</v>
      </c>
      <c r="H1297" t="s">
        <v>83</v>
      </c>
      <c r="I1297" t="s">
        <v>56</v>
      </c>
      <c r="J1297">
        <v>4983</v>
      </c>
      <c r="K1297" t="s">
        <v>5413</v>
      </c>
      <c r="L1297">
        <v>6.2596373105057497</v>
      </c>
      <c r="M1297" s="4" t="str">
        <f t="shared" si="20"/>
        <v>-</v>
      </c>
      <c r="N1297" t="s">
        <v>5397</v>
      </c>
      <c r="O1297" t="s">
        <v>1485</v>
      </c>
      <c r="P1297" t="s">
        <v>5398</v>
      </c>
      <c r="Q1297" t="s">
        <v>52</v>
      </c>
      <c r="R1297" t="s">
        <v>52</v>
      </c>
      <c r="S1297" t="s">
        <v>52</v>
      </c>
      <c r="T1297" t="s">
        <v>1489</v>
      </c>
      <c r="U1297" t="s">
        <v>52</v>
      </c>
      <c r="V1297" t="s">
        <v>5399</v>
      </c>
      <c r="W1297" t="s">
        <v>5400</v>
      </c>
      <c r="X1297" t="s">
        <v>5401</v>
      </c>
      <c r="Y1297" t="s">
        <v>5401</v>
      </c>
      <c r="Z1297" t="s">
        <v>5402</v>
      </c>
      <c r="AA1297" t="s">
        <v>5403</v>
      </c>
      <c r="AB1297" t="s">
        <v>1485</v>
      </c>
      <c r="AC1297" t="s">
        <v>5404</v>
      </c>
      <c r="AD1297" t="s">
        <v>5270</v>
      </c>
      <c r="AE1297" t="s">
        <v>52</v>
      </c>
      <c r="AF1297" t="s">
        <v>52</v>
      </c>
      <c r="AG1297" t="s">
        <v>1489</v>
      </c>
    </row>
    <row r="1298" spans="1:33" x14ac:dyDescent="0.2">
      <c r="A1298">
        <v>4</v>
      </c>
      <c r="B1298">
        <v>17391931</v>
      </c>
      <c r="C1298">
        <v>5.5000000000000003E-7</v>
      </c>
      <c r="D1298" t="s">
        <v>1</v>
      </c>
      <c r="E1298" t="s">
        <v>5405</v>
      </c>
      <c r="F1298">
        <v>17391460</v>
      </c>
      <c r="G1298">
        <v>17392494</v>
      </c>
      <c r="H1298" t="s">
        <v>83</v>
      </c>
      <c r="I1298" t="s">
        <v>53</v>
      </c>
      <c r="J1298">
        <v>0</v>
      </c>
      <c r="K1298" t="s">
        <v>5413</v>
      </c>
      <c r="L1298">
        <v>6.2596373105057497</v>
      </c>
      <c r="M1298" s="4" t="str">
        <f t="shared" si="20"/>
        <v>-</v>
      </c>
      <c r="N1298" t="s">
        <v>5405</v>
      </c>
      <c r="O1298" t="s">
        <v>52</v>
      </c>
      <c r="P1298" t="s">
        <v>52</v>
      </c>
      <c r="Q1298" t="s">
        <v>52</v>
      </c>
      <c r="R1298" t="s">
        <v>52</v>
      </c>
      <c r="S1298" t="s">
        <v>52</v>
      </c>
      <c r="T1298" t="s">
        <v>52</v>
      </c>
      <c r="U1298" t="s">
        <v>52</v>
      </c>
      <c r="V1298" t="s">
        <v>5364</v>
      </c>
      <c r="W1298" t="s">
        <v>5365</v>
      </c>
      <c r="X1298" t="s">
        <v>5366</v>
      </c>
      <c r="Y1298" t="s">
        <v>5366</v>
      </c>
      <c r="Z1298" t="s">
        <v>5367</v>
      </c>
      <c r="AA1298" t="s">
        <v>5406</v>
      </c>
      <c r="AB1298" t="s">
        <v>5369</v>
      </c>
      <c r="AC1298" t="s">
        <v>5370</v>
      </c>
      <c r="AD1298" t="s">
        <v>5371</v>
      </c>
      <c r="AE1298" t="s">
        <v>52</v>
      </c>
      <c r="AF1298" t="s">
        <v>5372</v>
      </c>
      <c r="AG1298" t="s">
        <v>2163</v>
      </c>
    </row>
    <row r="1299" spans="1:33" x14ac:dyDescent="0.2">
      <c r="A1299">
        <v>4</v>
      </c>
      <c r="B1299">
        <v>17391931</v>
      </c>
      <c r="C1299">
        <v>5.5000000000000003E-7</v>
      </c>
      <c r="D1299" t="s">
        <v>1</v>
      </c>
      <c r="E1299" t="s">
        <v>5407</v>
      </c>
      <c r="F1299">
        <v>17394422</v>
      </c>
      <c r="G1299">
        <v>17397013</v>
      </c>
      <c r="H1299" t="s">
        <v>52</v>
      </c>
      <c r="I1299" t="s">
        <v>59</v>
      </c>
      <c r="J1299">
        <v>2491</v>
      </c>
      <c r="K1299" t="s">
        <v>5413</v>
      </c>
      <c r="L1299">
        <v>6.2596373105057497</v>
      </c>
      <c r="M1299" s="4" t="str">
        <f t="shared" si="20"/>
        <v>-</v>
      </c>
      <c r="N1299" t="s">
        <v>5407</v>
      </c>
      <c r="O1299" t="s">
        <v>5374</v>
      </c>
      <c r="P1299" t="s">
        <v>5375</v>
      </c>
      <c r="Q1299" t="s">
        <v>52</v>
      </c>
      <c r="R1299" t="s">
        <v>52</v>
      </c>
      <c r="S1299" t="s">
        <v>52</v>
      </c>
      <c r="T1299" t="s">
        <v>52</v>
      </c>
      <c r="U1299" t="s">
        <v>52</v>
      </c>
      <c r="V1299" t="s">
        <v>5376</v>
      </c>
      <c r="W1299" t="s">
        <v>52</v>
      </c>
      <c r="X1299" t="s">
        <v>868</v>
      </c>
      <c r="Y1299" t="s">
        <v>868</v>
      </c>
      <c r="Z1299" t="s">
        <v>52</v>
      </c>
      <c r="AA1299" t="s">
        <v>5377</v>
      </c>
      <c r="AB1299" t="s">
        <v>5374</v>
      </c>
      <c r="AC1299" t="s">
        <v>5375</v>
      </c>
      <c r="AD1299" t="s">
        <v>52</v>
      </c>
      <c r="AE1299" t="s">
        <v>52</v>
      </c>
      <c r="AF1299" t="s">
        <v>52</v>
      </c>
      <c r="AG1299" t="s">
        <v>52</v>
      </c>
    </row>
    <row r="1300" spans="1:33" x14ac:dyDescent="0.2">
      <c r="A1300">
        <v>4</v>
      </c>
      <c r="B1300">
        <v>17391931</v>
      </c>
      <c r="C1300">
        <v>5.5000000000000003E-7</v>
      </c>
      <c r="D1300" t="s">
        <v>1</v>
      </c>
      <c r="E1300" t="s">
        <v>5408</v>
      </c>
      <c r="F1300">
        <v>17397729</v>
      </c>
      <c r="G1300">
        <v>17401939</v>
      </c>
      <c r="H1300" t="s">
        <v>52</v>
      </c>
      <c r="I1300" t="s">
        <v>59</v>
      </c>
      <c r="J1300">
        <v>5798</v>
      </c>
      <c r="K1300" t="s">
        <v>5413</v>
      </c>
      <c r="L1300">
        <v>6.2596373105057497</v>
      </c>
      <c r="M1300" s="4" t="str">
        <f t="shared" si="20"/>
        <v>-</v>
      </c>
      <c r="N1300" t="s">
        <v>5408</v>
      </c>
      <c r="O1300" t="s">
        <v>5379</v>
      </c>
      <c r="P1300" t="s">
        <v>5380</v>
      </c>
      <c r="Q1300" t="s">
        <v>5381</v>
      </c>
      <c r="R1300" t="s">
        <v>52</v>
      </c>
      <c r="S1300" t="s">
        <v>52</v>
      </c>
      <c r="T1300" t="s">
        <v>52</v>
      </c>
      <c r="U1300" t="s">
        <v>52</v>
      </c>
      <c r="V1300" t="s">
        <v>5382</v>
      </c>
      <c r="W1300" t="s">
        <v>52</v>
      </c>
      <c r="X1300" t="s">
        <v>5383</v>
      </c>
      <c r="Y1300" t="s">
        <v>5383</v>
      </c>
      <c r="Z1300" t="s">
        <v>52</v>
      </c>
      <c r="AA1300" t="s">
        <v>5384</v>
      </c>
      <c r="AB1300" t="s">
        <v>5379</v>
      </c>
      <c r="AC1300" t="s">
        <v>5380</v>
      </c>
      <c r="AD1300" t="s">
        <v>5381</v>
      </c>
      <c r="AE1300" t="s">
        <v>5385</v>
      </c>
      <c r="AF1300" t="s">
        <v>52</v>
      </c>
      <c r="AG1300" t="s">
        <v>52</v>
      </c>
    </row>
    <row r="1301" spans="1:33" x14ac:dyDescent="0.2">
      <c r="A1301">
        <v>6</v>
      </c>
      <c r="B1301">
        <v>8079484</v>
      </c>
      <c r="C1301">
        <v>5.5199999999999997E-7</v>
      </c>
      <c r="D1301" t="s">
        <v>0</v>
      </c>
      <c r="E1301" t="s">
        <v>4353</v>
      </c>
      <c r="F1301">
        <v>8072207</v>
      </c>
      <c r="G1301">
        <v>8075424</v>
      </c>
      <c r="H1301" t="s">
        <v>52</v>
      </c>
      <c r="I1301" t="s">
        <v>56</v>
      </c>
      <c r="J1301">
        <v>4060</v>
      </c>
      <c r="K1301" t="s">
        <v>4354</v>
      </c>
      <c r="L1301">
        <v>6.2580609222707997</v>
      </c>
      <c r="M1301" s="4" t="str">
        <f t="shared" si="20"/>
        <v>-</v>
      </c>
      <c r="N1301" t="s">
        <v>4353</v>
      </c>
      <c r="O1301" t="s">
        <v>349</v>
      </c>
      <c r="P1301" t="s">
        <v>4355</v>
      </c>
      <c r="Q1301" t="s">
        <v>110</v>
      </c>
      <c r="R1301" t="s">
        <v>96</v>
      </c>
      <c r="S1301" t="s">
        <v>52</v>
      </c>
      <c r="T1301" t="s">
        <v>352</v>
      </c>
      <c r="U1301" t="s">
        <v>52</v>
      </c>
      <c r="V1301" t="s">
        <v>4356</v>
      </c>
      <c r="W1301" t="s">
        <v>4357</v>
      </c>
      <c r="X1301" t="s">
        <v>4358</v>
      </c>
      <c r="Y1301" t="s">
        <v>4358</v>
      </c>
      <c r="Z1301" t="s">
        <v>4359</v>
      </c>
      <c r="AA1301" t="s">
        <v>4360</v>
      </c>
      <c r="AB1301" t="s">
        <v>1463</v>
      </c>
      <c r="AC1301" t="s">
        <v>4355</v>
      </c>
      <c r="AD1301" t="s">
        <v>110</v>
      </c>
      <c r="AE1301" t="s">
        <v>96</v>
      </c>
      <c r="AF1301" t="s">
        <v>52</v>
      </c>
      <c r="AG1301" t="s">
        <v>1464</v>
      </c>
    </row>
    <row r="1302" spans="1:33" x14ac:dyDescent="0.2">
      <c r="A1302">
        <v>6</v>
      </c>
      <c r="B1302">
        <v>8079484</v>
      </c>
      <c r="C1302">
        <v>5.5199999999999997E-7</v>
      </c>
      <c r="D1302" t="s">
        <v>0</v>
      </c>
      <c r="E1302" t="s">
        <v>4361</v>
      </c>
      <c r="F1302">
        <v>8077776</v>
      </c>
      <c r="G1302">
        <v>8079141</v>
      </c>
      <c r="H1302" t="s">
        <v>52</v>
      </c>
      <c r="I1302" t="s">
        <v>56</v>
      </c>
      <c r="J1302">
        <v>343</v>
      </c>
      <c r="K1302" t="s">
        <v>4354</v>
      </c>
      <c r="L1302">
        <v>6.2580609222707997</v>
      </c>
      <c r="M1302" s="4" t="str">
        <f t="shared" si="20"/>
        <v>-</v>
      </c>
      <c r="N1302" t="s">
        <v>4361</v>
      </c>
      <c r="O1302" t="s">
        <v>1029</v>
      </c>
      <c r="P1302" t="s">
        <v>4362</v>
      </c>
      <c r="Q1302" t="s">
        <v>1036</v>
      </c>
      <c r="R1302" t="s">
        <v>52</v>
      </c>
      <c r="S1302" t="s">
        <v>52</v>
      </c>
      <c r="T1302" t="s">
        <v>52</v>
      </c>
      <c r="U1302" t="s">
        <v>52</v>
      </c>
      <c r="V1302" t="s">
        <v>4363</v>
      </c>
      <c r="W1302" t="s">
        <v>4364</v>
      </c>
      <c r="X1302" t="s">
        <v>4365</v>
      </c>
      <c r="Y1302" t="s">
        <v>4365</v>
      </c>
      <c r="Z1302" t="s">
        <v>52</v>
      </c>
      <c r="AA1302" t="s">
        <v>4366</v>
      </c>
      <c r="AB1302" t="s">
        <v>1029</v>
      </c>
      <c r="AC1302" t="s">
        <v>4367</v>
      </c>
      <c r="AD1302" t="s">
        <v>1036</v>
      </c>
      <c r="AE1302" t="s">
        <v>52</v>
      </c>
      <c r="AF1302" t="s">
        <v>52</v>
      </c>
      <c r="AG1302" t="s">
        <v>52</v>
      </c>
    </row>
    <row r="1303" spans="1:33" x14ac:dyDescent="0.2">
      <c r="A1303">
        <v>6</v>
      </c>
      <c r="B1303">
        <v>8079484</v>
      </c>
      <c r="C1303">
        <v>5.5199999999999997E-7</v>
      </c>
      <c r="D1303" t="s">
        <v>0</v>
      </c>
      <c r="E1303" t="s">
        <v>4368</v>
      </c>
      <c r="F1303">
        <v>8083007</v>
      </c>
      <c r="G1303">
        <v>8084914</v>
      </c>
      <c r="H1303" t="s">
        <v>52</v>
      </c>
      <c r="I1303" t="s">
        <v>59</v>
      </c>
      <c r="J1303">
        <v>3523</v>
      </c>
      <c r="K1303" t="s">
        <v>4354</v>
      </c>
      <c r="L1303">
        <v>6.2580609222707997</v>
      </c>
      <c r="M1303" s="4" t="str">
        <f t="shared" si="20"/>
        <v>-</v>
      </c>
      <c r="N1303" t="s">
        <v>4368</v>
      </c>
      <c r="O1303" t="s">
        <v>4369</v>
      </c>
      <c r="P1303" t="s">
        <v>4370</v>
      </c>
      <c r="Q1303" t="s">
        <v>4371</v>
      </c>
      <c r="R1303" t="s">
        <v>4372</v>
      </c>
      <c r="S1303" t="s">
        <v>52</v>
      </c>
      <c r="T1303" t="s">
        <v>52</v>
      </c>
      <c r="U1303" t="s">
        <v>52</v>
      </c>
      <c r="V1303" t="s">
        <v>4373</v>
      </c>
      <c r="W1303" t="s">
        <v>52</v>
      </c>
      <c r="X1303" t="s">
        <v>4374</v>
      </c>
      <c r="Y1303" t="s">
        <v>4374</v>
      </c>
      <c r="Z1303" t="s">
        <v>52</v>
      </c>
      <c r="AA1303" t="s">
        <v>4375</v>
      </c>
      <c r="AB1303" t="s">
        <v>4369</v>
      </c>
      <c r="AC1303" t="s">
        <v>4370</v>
      </c>
      <c r="AD1303" t="s">
        <v>4371</v>
      </c>
      <c r="AE1303" t="s">
        <v>4372</v>
      </c>
      <c r="AF1303" t="s">
        <v>52</v>
      </c>
      <c r="AG1303" t="s">
        <v>52</v>
      </c>
    </row>
    <row r="1304" spans="1:33" x14ac:dyDescent="0.2">
      <c r="A1304">
        <v>6</v>
      </c>
      <c r="B1304">
        <v>8079484</v>
      </c>
      <c r="C1304">
        <v>5.5199999999999997E-7</v>
      </c>
      <c r="D1304" t="s">
        <v>0</v>
      </c>
      <c r="E1304" t="s">
        <v>4376</v>
      </c>
      <c r="F1304">
        <v>8086277</v>
      </c>
      <c r="G1304">
        <v>8088780</v>
      </c>
      <c r="H1304" t="s">
        <v>52</v>
      </c>
      <c r="I1304" t="s">
        <v>59</v>
      </c>
      <c r="J1304">
        <v>6793</v>
      </c>
      <c r="K1304" t="s">
        <v>4354</v>
      </c>
      <c r="L1304">
        <v>6.2580609222707997</v>
      </c>
      <c r="M1304" s="4" t="str">
        <f t="shared" si="20"/>
        <v>-</v>
      </c>
      <c r="N1304" t="s">
        <v>4376</v>
      </c>
      <c r="O1304" t="s">
        <v>4369</v>
      </c>
      <c r="P1304" t="s">
        <v>4377</v>
      </c>
      <c r="Q1304" t="s">
        <v>4371</v>
      </c>
      <c r="R1304" t="s">
        <v>4372</v>
      </c>
      <c r="S1304" t="s">
        <v>4378</v>
      </c>
      <c r="T1304" t="s">
        <v>52</v>
      </c>
      <c r="U1304" t="s">
        <v>52</v>
      </c>
      <c r="V1304" t="s">
        <v>4373</v>
      </c>
      <c r="W1304" t="s">
        <v>52</v>
      </c>
      <c r="X1304" t="s">
        <v>4374</v>
      </c>
      <c r="Y1304" t="s">
        <v>4374</v>
      </c>
      <c r="Z1304" t="s">
        <v>52</v>
      </c>
      <c r="AA1304" t="s">
        <v>4379</v>
      </c>
      <c r="AB1304" t="s">
        <v>4369</v>
      </c>
      <c r="AC1304" t="s">
        <v>4370</v>
      </c>
      <c r="AD1304" t="s">
        <v>4371</v>
      </c>
      <c r="AE1304" t="s">
        <v>4372</v>
      </c>
      <c r="AF1304" t="s">
        <v>52</v>
      </c>
      <c r="AG1304" t="s">
        <v>52</v>
      </c>
    </row>
    <row r="1305" spans="1:33" x14ac:dyDescent="0.2">
      <c r="A1305">
        <v>19</v>
      </c>
      <c r="B1305">
        <v>8813215</v>
      </c>
      <c r="C1305">
        <v>5.5400000000000001E-7</v>
      </c>
      <c r="D1305" t="s">
        <v>6</v>
      </c>
      <c r="E1305" t="s">
        <v>478</v>
      </c>
      <c r="F1305">
        <v>8798895</v>
      </c>
      <c r="G1305">
        <v>8804724</v>
      </c>
      <c r="H1305" t="s">
        <v>52</v>
      </c>
      <c r="I1305" t="s">
        <v>56</v>
      </c>
      <c r="J1305">
        <v>8491</v>
      </c>
      <c r="K1305" t="s">
        <v>479</v>
      </c>
      <c r="L1305">
        <v>6.2564902352715697</v>
      </c>
      <c r="M1305" s="4" t="str">
        <f t="shared" si="20"/>
        <v>-</v>
      </c>
      <c r="N1305" t="s">
        <v>478</v>
      </c>
      <c r="O1305" t="s">
        <v>120</v>
      </c>
      <c r="P1305" t="s">
        <v>480</v>
      </c>
      <c r="Q1305" t="s">
        <v>52</v>
      </c>
      <c r="R1305" t="s">
        <v>52</v>
      </c>
      <c r="S1305" t="s">
        <v>122</v>
      </c>
      <c r="T1305" t="s">
        <v>123</v>
      </c>
      <c r="U1305" t="s">
        <v>52</v>
      </c>
      <c r="V1305" t="s">
        <v>481</v>
      </c>
      <c r="W1305" t="s">
        <v>482</v>
      </c>
      <c r="X1305" t="s">
        <v>483</v>
      </c>
      <c r="Y1305" t="s">
        <v>483</v>
      </c>
      <c r="Z1305" t="s">
        <v>484</v>
      </c>
      <c r="AA1305" t="s">
        <v>485</v>
      </c>
      <c r="AB1305" t="s">
        <v>120</v>
      </c>
      <c r="AC1305" t="s">
        <v>52</v>
      </c>
      <c r="AD1305" t="s">
        <v>52</v>
      </c>
      <c r="AE1305" t="s">
        <v>52</v>
      </c>
      <c r="AF1305" t="s">
        <v>122</v>
      </c>
      <c r="AG1305" t="s">
        <v>123</v>
      </c>
    </row>
    <row r="1306" spans="1:33" x14ac:dyDescent="0.2">
      <c r="A1306">
        <v>19</v>
      </c>
      <c r="B1306">
        <v>8813215</v>
      </c>
      <c r="C1306">
        <v>5.5400000000000001E-7</v>
      </c>
      <c r="D1306" t="s">
        <v>6</v>
      </c>
      <c r="E1306" t="s">
        <v>486</v>
      </c>
      <c r="F1306">
        <v>8821575</v>
      </c>
      <c r="G1306">
        <v>8822984</v>
      </c>
      <c r="H1306" t="s">
        <v>52</v>
      </c>
      <c r="I1306" t="s">
        <v>59</v>
      </c>
      <c r="J1306">
        <v>8360</v>
      </c>
      <c r="K1306" t="s">
        <v>479</v>
      </c>
      <c r="L1306">
        <v>6.2564902352715697</v>
      </c>
      <c r="M1306" s="4" t="str">
        <f t="shared" si="20"/>
        <v>-</v>
      </c>
      <c r="N1306" t="s">
        <v>486</v>
      </c>
      <c r="O1306" t="s">
        <v>487</v>
      </c>
      <c r="P1306" t="s">
        <v>488</v>
      </c>
      <c r="Q1306" t="s">
        <v>52</v>
      </c>
      <c r="R1306" t="s">
        <v>52</v>
      </c>
      <c r="S1306" t="s">
        <v>52</v>
      </c>
      <c r="T1306" t="s">
        <v>52</v>
      </c>
      <c r="U1306" t="s">
        <v>52</v>
      </c>
      <c r="V1306" t="s">
        <v>489</v>
      </c>
      <c r="W1306" t="s">
        <v>490</v>
      </c>
      <c r="X1306" t="s">
        <v>491</v>
      </c>
      <c r="Y1306" t="s">
        <v>491</v>
      </c>
      <c r="Z1306" t="s">
        <v>492</v>
      </c>
      <c r="AA1306" t="s">
        <v>493</v>
      </c>
      <c r="AB1306" t="s">
        <v>487</v>
      </c>
      <c r="AC1306" t="s">
        <v>488</v>
      </c>
      <c r="AD1306" t="s">
        <v>52</v>
      </c>
      <c r="AE1306" t="s">
        <v>52</v>
      </c>
      <c r="AF1306" t="s">
        <v>52</v>
      </c>
      <c r="AG1306" t="s">
        <v>52</v>
      </c>
    </row>
    <row r="1307" spans="1:33" x14ac:dyDescent="0.2">
      <c r="A1307">
        <v>14</v>
      </c>
      <c r="B1307">
        <v>7364289</v>
      </c>
      <c r="C1307">
        <v>5.5599999999999995E-7</v>
      </c>
      <c r="D1307" t="s">
        <v>0</v>
      </c>
      <c r="E1307" t="s">
        <v>2009</v>
      </c>
      <c r="F1307">
        <v>7352777</v>
      </c>
      <c r="G1307">
        <v>7357216</v>
      </c>
      <c r="H1307" t="s">
        <v>52</v>
      </c>
      <c r="I1307" t="s">
        <v>56</v>
      </c>
      <c r="J1307">
        <v>7073</v>
      </c>
      <c r="K1307" t="s">
        <v>2010</v>
      </c>
      <c r="L1307">
        <v>6.2549252084179399</v>
      </c>
      <c r="M1307" s="4" t="str">
        <f t="shared" si="20"/>
        <v>-</v>
      </c>
      <c r="N1307" t="s">
        <v>2009</v>
      </c>
      <c r="O1307" t="s">
        <v>2011</v>
      </c>
      <c r="P1307" t="s">
        <v>2012</v>
      </c>
      <c r="Q1307" t="s">
        <v>2013</v>
      </c>
      <c r="R1307" t="s">
        <v>52</v>
      </c>
      <c r="S1307" t="s">
        <v>2014</v>
      </c>
      <c r="T1307" t="s">
        <v>52</v>
      </c>
      <c r="U1307" t="s">
        <v>52</v>
      </c>
      <c r="V1307" t="s">
        <v>2015</v>
      </c>
      <c r="W1307" t="s">
        <v>2016</v>
      </c>
      <c r="X1307" t="s">
        <v>2017</v>
      </c>
      <c r="Y1307" t="s">
        <v>2017</v>
      </c>
      <c r="Z1307" t="s">
        <v>2018</v>
      </c>
      <c r="AA1307" t="s">
        <v>2019</v>
      </c>
      <c r="AB1307" t="s">
        <v>2011</v>
      </c>
      <c r="AC1307" t="s">
        <v>2012</v>
      </c>
      <c r="AD1307" t="s">
        <v>2013</v>
      </c>
      <c r="AE1307" t="s">
        <v>52</v>
      </c>
      <c r="AF1307" t="s">
        <v>2014</v>
      </c>
      <c r="AG1307" t="s">
        <v>52</v>
      </c>
    </row>
    <row r="1308" spans="1:33" x14ac:dyDescent="0.2">
      <c r="A1308">
        <v>14</v>
      </c>
      <c r="B1308">
        <v>7364289</v>
      </c>
      <c r="C1308">
        <v>5.5599999999999995E-7</v>
      </c>
      <c r="D1308" t="s">
        <v>0</v>
      </c>
      <c r="E1308" t="s">
        <v>2020</v>
      </c>
      <c r="F1308">
        <v>7365253</v>
      </c>
      <c r="G1308">
        <v>7367766</v>
      </c>
      <c r="H1308" t="s">
        <v>83</v>
      </c>
      <c r="I1308" t="s">
        <v>59</v>
      </c>
      <c r="J1308">
        <v>964</v>
      </c>
      <c r="K1308" t="s">
        <v>2010</v>
      </c>
      <c r="L1308">
        <v>6.2549252084179399</v>
      </c>
      <c r="M1308" s="4" t="str">
        <f t="shared" si="20"/>
        <v>-</v>
      </c>
      <c r="N1308" t="s">
        <v>2020</v>
      </c>
      <c r="O1308" t="s">
        <v>52</v>
      </c>
      <c r="P1308" t="s">
        <v>2021</v>
      </c>
      <c r="Q1308" t="s">
        <v>52</v>
      </c>
      <c r="R1308" t="s">
        <v>52</v>
      </c>
      <c r="S1308" t="s">
        <v>52</v>
      </c>
      <c r="T1308" t="s">
        <v>52</v>
      </c>
      <c r="U1308" t="s">
        <v>52</v>
      </c>
      <c r="V1308" t="s">
        <v>2022</v>
      </c>
      <c r="W1308" t="s">
        <v>52</v>
      </c>
      <c r="X1308" t="s">
        <v>1536</v>
      </c>
      <c r="Y1308" t="s">
        <v>1536</v>
      </c>
      <c r="Z1308" t="s">
        <v>52</v>
      </c>
      <c r="AA1308" t="s">
        <v>2023</v>
      </c>
      <c r="AB1308" t="s">
        <v>1533</v>
      </c>
      <c r="AC1308" t="s">
        <v>2021</v>
      </c>
      <c r="AD1308" t="s">
        <v>52</v>
      </c>
      <c r="AE1308" t="s">
        <v>52</v>
      </c>
      <c r="AF1308" t="s">
        <v>52</v>
      </c>
      <c r="AG1308" t="s">
        <v>52</v>
      </c>
    </row>
    <row r="1309" spans="1:33" x14ac:dyDescent="0.2">
      <c r="A1309">
        <v>14</v>
      </c>
      <c r="B1309">
        <v>7364289</v>
      </c>
      <c r="C1309">
        <v>5.5599999999999995E-7</v>
      </c>
      <c r="D1309" t="s">
        <v>0</v>
      </c>
      <c r="E1309" t="s">
        <v>2024</v>
      </c>
      <c r="F1309">
        <v>7372018</v>
      </c>
      <c r="G1309">
        <v>7373413</v>
      </c>
      <c r="H1309" t="s">
        <v>83</v>
      </c>
      <c r="I1309" t="s">
        <v>59</v>
      </c>
      <c r="J1309">
        <v>7729</v>
      </c>
      <c r="K1309" t="s">
        <v>2010</v>
      </c>
      <c r="L1309">
        <v>6.2549252084179399</v>
      </c>
      <c r="M1309" s="4" t="str">
        <f t="shared" si="20"/>
        <v>-</v>
      </c>
      <c r="N1309" t="s">
        <v>2024</v>
      </c>
      <c r="O1309" t="s">
        <v>757</v>
      </c>
      <c r="P1309" t="s">
        <v>2025</v>
      </c>
      <c r="Q1309" t="s">
        <v>52</v>
      </c>
      <c r="R1309" t="s">
        <v>52</v>
      </c>
      <c r="S1309" t="s">
        <v>52</v>
      </c>
      <c r="T1309" t="s">
        <v>759</v>
      </c>
      <c r="U1309" t="s">
        <v>760</v>
      </c>
      <c r="V1309" t="s">
        <v>2026</v>
      </c>
      <c r="W1309" t="s">
        <v>2027</v>
      </c>
      <c r="X1309" t="s">
        <v>2028</v>
      </c>
      <c r="Y1309" t="s">
        <v>2028</v>
      </c>
      <c r="Z1309" t="s">
        <v>2029</v>
      </c>
      <c r="AA1309" t="s">
        <v>2030</v>
      </c>
      <c r="AB1309" t="s">
        <v>757</v>
      </c>
      <c r="AC1309" t="s">
        <v>2031</v>
      </c>
      <c r="AD1309" t="s">
        <v>52</v>
      </c>
      <c r="AE1309" t="s">
        <v>52</v>
      </c>
      <c r="AF1309" t="s">
        <v>52</v>
      </c>
      <c r="AG1309" t="s">
        <v>759</v>
      </c>
    </row>
    <row r="1310" spans="1:33" x14ac:dyDescent="0.2">
      <c r="A1310">
        <v>14</v>
      </c>
      <c r="B1310">
        <v>810698</v>
      </c>
      <c r="C1310">
        <v>5.6000000000000004E-7</v>
      </c>
      <c r="D1310" t="s">
        <v>0</v>
      </c>
      <c r="E1310" t="s">
        <v>1836</v>
      </c>
      <c r="F1310">
        <v>800685</v>
      </c>
      <c r="G1310">
        <v>804276</v>
      </c>
      <c r="H1310" t="s">
        <v>52</v>
      </c>
      <c r="I1310" t="s">
        <v>56</v>
      </c>
      <c r="J1310">
        <v>6422</v>
      </c>
      <c r="K1310" t="s">
        <v>1837</v>
      </c>
      <c r="L1310">
        <v>6.2518119729937904</v>
      </c>
      <c r="M1310" s="4" t="str">
        <f t="shared" si="20"/>
        <v>-</v>
      </c>
      <c r="N1310" t="s">
        <v>1836</v>
      </c>
      <c r="O1310" t="s">
        <v>1838</v>
      </c>
      <c r="P1310" t="s">
        <v>1839</v>
      </c>
      <c r="Q1310" t="s">
        <v>158</v>
      </c>
      <c r="R1310" t="s">
        <v>52</v>
      </c>
      <c r="S1310" t="s">
        <v>52</v>
      </c>
      <c r="T1310" t="s">
        <v>52</v>
      </c>
      <c r="U1310" t="s">
        <v>52</v>
      </c>
      <c r="V1310" t="s">
        <v>1840</v>
      </c>
      <c r="W1310" t="s">
        <v>52</v>
      </c>
      <c r="X1310" t="s">
        <v>301</v>
      </c>
      <c r="Y1310" t="s">
        <v>301</v>
      </c>
      <c r="Z1310" t="s">
        <v>52</v>
      </c>
      <c r="AA1310" t="s">
        <v>1841</v>
      </c>
      <c r="AB1310" t="s">
        <v>156</v>
      </c>
      <c r="AC1310" t="s">
        <v>1842</v>
      </c>
      <c r="AD1310" t="s">
        <v>52</v>
      </c>
      <c r="AE1310" t="s">
        <v>52</v>
      </c>
      <c r="AF1310" t="s">
        <v>52</v>
      </c>
      <c r="AG1310" t="s">
        <v>159</v>
      </c>
    </row>
    <row r="1311" spans="1:33" x14ac:dyDescent="0.2">
      <c r="A1311">
        <v>18</v>
      </c>
      <c r="B1311">
        <v>12201428</v>
      </c>
      <c r="C1311">
        <v>5.6100000000000001E-7</v>
      </c>
      <c r="D1311" t="s">
        <v>10</v>
      </c>
      <c r="E1311" t="s">
        <v>847</v>
      </c>
      <c r="F1311">
        <v>12193527</v>
      </c>
      <c r="G1311">
        <v>12194749</v>
      </c>
      <c r="H1311" t="s">
        <v>83</v>
      </c>
      <c r="I1311" t="s">
        <v>56</v>
      </c>
      <c r="J1311">
        <v>6679</v>
      </c>
      <c r="K1311" t="s">
        <v>848</v>
      </c>
      <c r="L1311">
        <v>6.2510371387438299</v>
      </c>
      <c r="M1311" s="4" t="str">
        <f t="shared" si="20"/>
        <v>-</v>
      </c>
      <c r="N1311" t="s">
        <v>847</v>
      </c>
      <c r="O1311" t="s">
        <v>52</v>
      </c>
      <c r="P1311" t="s">
        <v>52</v>
      </c>
      <c r="Q1311" t="s">
        <v>52</v>
      </c>
      <c r="R1311" t="s">
        <v>52</v>
      </c>
      <c r="S1311" t="s">
        <v>52</v>
      </c>
      <c r="T1311" t="s">
        <v>52</v>
      </c>
      <c r="U1311" t="s">
        <v>52</v>
      </c>
      <c r="V1311" t="s">
        <v>52</v>
      </c>
      <c r="W1311" t="s">
        <v>52</v>
      </c>
      <c r="X1311" t="s">
        <v>52</v>
      </c>
      <c r="Y1311" t="s">
        <v>52</v>
      </c>
      <c r="Z1311" t="s">
        <v>52</v>
      </c>
      <c r="AA1311" t="s">
        <v>52</v>
      </c>
      <c r="AB1311" t="s">
        <v>52</v>
      </c>
      <c r="AC1311" t="s">
        <v>52</v>
      </c>
      <c r="AD1311" t="s">
        <v>52</v>
      </c>
      <c r="AE1311" t="s">
        <v>52</v>
      </c>
      <c r="AF1311" t="s">
        <v>52</v>
      </c>
      <c r="AG1311" t="s">
        <v>52</v>
      </c>
    </row>
    <row r="1312" spans="1:33" x14ac:dyDescent="0.2">
      <c r="A1312">
        <v>18</v>
      </c>
      <c r="B1312">
        <v>12201428</v>
      </c>
      <c r="C1312">
        <v>5.6100000000000001E-7</v>
      </c>
      <c r="D1312" t="s">
        <v>10</v>
      </c>
      <c r="E1312" t="s">
        <v>849</v>
      </c>
      <c r="F1312">
        <v>12197451</v>
      </c>
      <c r="G1312">
        <v>12200821</v>
      </c>
      <c r="H1312" t="s">
        <v>83</v>
      </c>
      <c r="I1312" t="s">
        <v>56</v>
      </c>
      <c r="J1312">
        <v>607</v>
      </c>
      <c r="K1312" t="s">
        <v>848</v>
      </c>
      <c r="L1312">
        <v>6.2510371387438299</v>
      </c>
      <c r="M1312" s="4" t="str">
        <f t="shared" si="20"/>
        <v>-</v>
      </c>
    </row>
    <row r="1313" spans="1:33" x14ac:dyDescent="0.2">
      <c r="A1313">
        <v>18</v>
      </c>
      <c r="B1313">
        <v>12201428</v>
      </c>
      <c r="C1313">
        <v>5.6100000000000001E-7</v>
      </c>
      <c r="D1313" t="s">
        <v>10</v>
      </c>
      <c r="E1313" t="s">
        <v>850</v>
      </c>
      <c r="F1313">
        <v>12205935</v>
      </c>
      <c r="G1313">
        <v>12206972</v>
      </c>
      <c r="H1313" t="s">
        <v>52</v>
      </c>
      <c r="I1313" t="s">
        <v>59</v>
      </c>
      <c r="J1313">
        <v>4507</v>
      </c>
      <c r="K1313" t="s">
        <v>848</v>
      </c>
      <c r="L1313">
        <v>6.2510371387438299</v>
      </c>
      <c r="M1313" s="4" t="str">
        <f t="shared" si="20"/>
        <v>-</v>
      </c>
      <c r="N1313" t="s">
        <v>850</v>
      </c>
      <c r="O1313" t="s">
        <v>52</v>
      </c>
      <c r="P1313" t="s">
        <v>851</v>
      </c>
      <c r="Q1313" t="s">
        <v>52</v>
      </c>
      <c r="R1313" t="s">
        <v>52</v>
      </c>
      <c r="S1313" t="s">
        <v>52</v>
      </c>
      <c r="T1313" t="s">
        <v>52</v>
      </c>
      <c r="U1313" t="s">
        <v>52</v>
      </c>
      <c r="V1313" t="s">
        <v>852</v>
      </c>
      <c r="W1313" t="s">
        <v>52</v>
      </c>
      <c r="X1313" t="s">
        <v>52</v>
      </c>
      <c r="Y1313" t="s">
        <v>52</v>
      </c>
      <c r="Z1313" t="s">
        <v>52</v>
      </c>
      <c r="AA1313" t="s">
        <v>853</v>
      </c>
      <c r="AB1313" t="s">
        <v>52</v>
      </c>
      <c r="AC1313" t="s">
        <v>851</v>
      </c>
      <c r="AD1313" t="s">
        <v>52</v>
      </c>
      <c r="AE1313" t="s">
        <v>52</v>
      </c>
      <c r="AF1313" t="s">
        <v>52</v>
      </c>
      <c r="AG1313" t="s">
        <v>52</v>
      </c>
    </row>
    <row r="1314" spans="1:33" x14ac:dyDescent="0.2">
      <c r="A1314">
        <v>18</v>
      </c>
      <c r="B1314">
        <v>12201428</v>
      </c>
      <c r="C1314">
        <v>5.6100000000000001E-7</v>
      </c>
      <c r="D1314" t="s">
        <v>10</v>
      </c>
      <c r="E1314" t="s">
        <v>854</v>
      </c>
      <c r="F1314">
        <v>12210684</v>
      </c>
      <c r="G1314">
        <v>12211473</v>
      </c>
      <c r="H1314" t="s">
        <v>52</v>
      </c>
      <c r="I1314" t="s">
        <v>59</v>
      </c>
      <c r="J1314">
        <v>9256</v>
      </c>
      <c r="K1314" t="s">
        <v>848</v>
      </c>
      <c r="L1314">
        <v>6.2510371387438299</v>
      </c>
      <c r="M1314" s="4" t="str">
        <f t="shared" si="20"/>
        <v>-</v>
      </c>
      <c r="N1314" t="s">
        <v>854</v>
      </c>
      <c r="O1314" t="s">
        <v>855</v>
      </c>
      <c r="P1314" t="s">
        <v>856</v>
      </c>
      <c r="Q1314" t="s">
        <v>857</v>
      </c>
      <c r="R1314" t="s">
        <v>52</v>
      </c>
      <c r="S1314" t="s">
        <v>858</v>
      </c>
      <c r="T1314" t="s">
        <v>52</v>
      </c>
      <c r="U1314" t="s">
        <v>52</v>
      </c>
      <c r="V1314" t="s">
        <v>859</v>
      </c>
      <c r="W1314" t="s">
        <v>52</v>
      </c>
      <c r="X1314" t="s">
        <v>860</v>
      </c>
      <c r="Y1314" t="s">
        <v>860</v>
      </c>
      <c r="Z1314" t="s">
        <v>52</v>
      </c>
      <c r="AA1314" t="s">
        <v>861</v>
      </c>
      <c r="AB1314" t="s">
        <v>855</v>
      </c>
      <c r="AC1314" t="s">
        <v>856</v>
      </c>
      <c r="AD1314" t="s">
        <v>857</v>
      </c>
      <c r="AE1314" t="s">
        <v>52</v>
      </c>
      <c r="AF1314" t="s">
        <v>858</v>
      </c>
      <c r="AG1314" t="s">
        <v>52</v>
      </c>
    </row>
    <row r="1315" spans="1:33" x14ac:dyDescent="0.2">
      <c r="A1315">
        <v>19</v>
      </c>
      <c r="B1315">
        <v>8262722</v>
      </c>
      <c r="C1315">
        <v>5.6300000000000005E-7</v>
      </c>
      <c r="D1315" t="s">
        <v>16</v>
      </c>
      <c r="E1315" t="s">
        <v>465</v>
      </c>
      <c r="F1315">
        <v>8259111</v>
      </c>
      <c r="G1315">
        <v>8262469</v>
      </c>
      <c r="H1315" t="s">
        <v>83</v>
      </c>
      <c r="I1315" t="s">
        <v>56</v>
      </c>
      <c r="J1315">
        <v>253</v>
      </c>
      <c r="K1315" t="s">
        <v>466</v>
      </c>
      <c r="L1315">
        <v>6.2494916051486502</v>
      </c>
      <c r="M1315" s="4" t="str">
        <f t="shared" si="20"/>
        <v>-</v>
      </c>
      <c r="N1315" t="s">
        <v>465</v>
      </c>
      <c r="O1315" t="s">
        <v>467</v>
      </c>
      <c r="P1315" t="s">
        <v>468</v>
      </c>
      <c r="Q1315" t="s">
        <v>469</v>
      </c>
      <c r="R1315" t="s">
        <v>470</v>
      </c>
      <c r="S1315" t="s">
        <v>471</v>
      </c>
      <c r="T1315" t="s">
        <v>472</v>
      </c>
      <c r="U1315" t="s">
        <v>52</v>
      </c>
      <c r="V1315" t="s">
        <v>473</v>
      </c>
      <c r="W1315" t="s">
        <v>474</v>
      </c>
      <c r="X1315" t="s">
        <v>475</v>
      </c>
      <c r="Y1315" t="s">
        <v>475</v>
      </c>
      <c r="Z1315" t="s">
        <v>476</v>
      </c>
      <c r="AA1315" t="s">
        <v>477</v>
      </c>
      <c r="AB1315" t="s">
        <v>467</v>
      </c>
      <c r="AC1315" t="s">
        <v>468</v>
      </c>
      <c r="AD1315" t="s">
        <v>469</v>
      </c>
      <c r="AE1315" t="s">
        <v>470</v>
      </c>
      <c r="AF1315" t="s">
        <v>471</v>
      </c>
      <c r="AG1315" t="s">
        <v>472</v>
      </c>
    </row>
    <row r="1316" spans="1:33" x14ac:dyDescent="0.2">
      <c r="A1316">
        <v>10</v>
      </c>
      <c r="B1316">
        <v>1752160</v>
      </c>
      <c r="C1316">
        <v>5.6599999999999996E-7</v>
      </c>
      <c r="D1316" t="s">
        <v>0</v>
      </c>
      <c r="E1316" t="s">
        <v>3055</v>
      </c>
      <c r="F1316">
        <v>1741221</v>
      </c>
      <c r="G1316">
        <v>1747129</v>
      </c>
      <c r="H1316" t="s">
        <v>52</v>
      </c>
      <c r="I1316" t="s">
        <v>56</v>
      </c>
      <c r="J1316">
        <v>5031</v>
      </c>
      <c r="K1316" t="s">
        <v>3056</v>
      </c>
      <c r="L1316">
        <v>6.2471835688117201</v>
      </c>
      <c r="M1316" s="4" t="str">
        <f t="shared" si="20"/>
        <v>-</v>
      </c>
      <c r="N1316" t="s">
        <v>3055</v>
      </c>
      <c r="O1316" t="s">
        <v>3057</v>
      </c>
      <c r="P1316" t="s">
        <v>3058</v>
      </c>
      <c r="Q1316" t="s">
        <v>52</v>
      </c>
      <c r="R1316" t="s">
        <v>52</v>
      </c>
      <c r="S1316" t="s">
        <v>52</v>
      </c>
      <c r="T1316" t="s">
        <v>97</v>
      </c>
      <c r="U1316" t="s">
        <v>52</v>
      </c>
      <c r="V1316" t="s">
        <v>3059</v>
      </c>
      <c r="W1316" t="s">
        <v>52</v>
      </c>
      <c r="X1316" t="s">
        <v>3060</v>
      </c>
      <c r="Y1316" t="s">
        <v>3060</v>
      </c>
      <c r="Z1316" t="s">
        <v>52</v>
      </c>
      <c r="AA1316" t="s">
        <v>3061</v>
      </c>
      <c r="AB1316" t="s">
        <v>3057</v>
      </c>
      <c r="AC1316" t="s">
        <v>3058</v>
      </c>
      <c r="AD1316" t="s">
        <v>52</v>
      </c>
      <c r="AE1316" t="s">
        <v>52</v>
      </c>
      <c r="AF1316" t="s">
        <v>52</v>
      </c>
      <c r="AG1316" t="s">
        <v>97</v>
      </c>
    </row>
    <row r="1317" spans="1:33" x14ac:dyDescent="0.2">
      <c r="A1317">
        <v>10</v>
      </c>
      <c r="B1317">
        <v>1752160</v>
      </c>
      <c r="C1317">
        <v>5.6599999999999996E-7</v>
      </c>
      <c r="D1317" t="s">
        <v>0</v>
      </c>
      <c r="E1317" t="s">
        <v>3062</v>
      </c>
      <c r="F1317">
        <v>1747415</v>
      </c>
      <c r="G1317">
        <v>1751759</v>
      </c>
      <c r="H1317" t="s">
        <v>83</v>
      </c>
      <c r="I1317" t="s">
        <v>56</v>
      </c>
      <c r="J1317">
        <v>401</v>
      </c>
      <c r="K1317" t="s">
        <v>3056</v>
      </c>
      <c r="L1317">
        <v>6.2471835688117201</v>
      </c>
      <c r="M1317" s="4" t="str">
        <f t="shared" si="20"/>
        <v>-</v>
      </c>
      <c r="N1317" t="s">
        <v>3062</v>
      </c>
      <c r="O1317" t="s">
        <v>3063</v>
      </c>
      <c r="P1317" t="s">
        <v>3064</v>
      </c>
      <c r="Q1317" t="s">
        <v>52</v>
      </c>
      <c r="R1317" t="s">
        <v>52</v>
      </c>
      <c r="S1317" t="s">
        <v>52</v>
      </c>
      <c r="T1317" t="s">
        <v>52</v>
      </c>
      <c r="U1317" t="s">
        <v>52</v>
      </c>
      <c r="V1317" t="s">
        <v>3065</v>
      </c>
      <c r="W1317" t="s">
        <v>52</v>
      </c>
      <c r="X1317" t="s">
        <v>868</v>
      </c>
      <c r="Y1317" t="s">
        <v>868</v>
      </c>
      <c r="Z1317" t="s">
        <v>52</v>
      </c>
      <c r="AA1317" t="s">
        <v>3066</v>
      </c>
      <c r="AB1317" t="s">
        <v>3067</v>
      </c>
      <c r="AC1317" t="s">
        <v>3064</v>
      </c>
      <c r="AD1317" t="s">
        <v>52</v>
      </c>
      <c r="AE1317" t="s">
        <v>52</v>
      </c>
      <c r="AF1317" t="s">
        <v>52</v>
      </c>
      <c r="AG1317" t="s">
        <v>52</v>
      </c>
    </row>
    <row r="1318" spans="1:33" x14ac:dyDescent="0.2">
      <c r="A1318">
        <v>17</v>
      </c>
      <c r="B1318">
        <v>4762551</v>
      </c>
      <c r="C1318">
        <v>5.6700000000000003E-7</v>
      </c>
      <c r="D1318" t="s">
        <v>3</v>
      </c>
      <c r="E1318" t="s">
        <v>1063</v>
      </c>
      <c r="F1318">
        <v>4752228</v>
      </c>
      <c r="G1318">
        <v>4752894</v>
      </c>
      <c r="H1318" t="s">
        <v>83</v>
      </c>
      <c r="I1318" t="s">
        <v>56</v>
      </c>
      <c r="J1318">
        <v>9657</v>
      </c>
      <c r="K1318" t="s">
        <v>1064</v>
      </c>
      <c r="L1318">
        <v>6.24641694110709</v>
      </c>
      <c r="M1318" s="4" t="str">
        <f t="shared" si="20"/>
        <v>-</v>
      </c>
      <c r="N1318" t="s">
        <v>1063</v>
      </c>
      <c r="O1318" t="s">
        <v>52</v>
      </c>
      <c r="P1318" t="s">
        <v>52</v>
      </c>
      <c r="Q1318" t="s">
        <v>52</v>
      </c>
      <c r="R1318" t="s">
        <v>52</v>
      </c>
      <c r="S1318" t="s">
        <v>52</v>
      </c>
      <c r="T1318" t="s">
        <v>52</v>
      </c>
      <c r="U1318" t="s">
        <v>52</v>
      </c>
      <c r="V1318" t="s">
        <v>52</v>
      </c>
      <c r="W1318" t="s">
        <v>52</v>
      </c>
      <c r="X1318" t="s">
        <v>52</v>
      </c>
      <c r="Y1318" t="s">
        <v>52</v>
      </c>
      <c r="Z1318" t="s">
        <v>52</v>
      </c>
      <c r="AA1318" t="s">
        <v>52</v>
      </c>
      <c r="AB1318" t="s">
        <v>52</v>
      </c>
      <c r="AC1318" t="s">
        <v>52</v>
      </c>
      <c r="AD1318" t="s">
        <v>52</v>
      </c>
      <c r="AE1318" t="s">
        <v>52</v>
      </c>
      <c r="AF1318" t="s">
        <v>52</v>
      </c>
      <c r="AG1318" t="s">
        <v>52</v>
      </c>
    </row>
    <row r="1319" spans="1:33" x14ac:dyDescent="0.2">
      <c r="A1319">
        <v>17</v>
      </c>
      <c r="B1319">
        <v>4762551</v>
      </c>
      <c r="C1319">
        <v>5.6700000000000003E-7</v>
      </c>
      <c r="D1319" t="s">
        <v>3</v>
      </c>
      <c r="E1319" t="s">
        <v>1065</v>
      </c>
      <c r="F1319">
        <v>4753436</v>
      </c>
      <c r="G1319">
        <v>4754038</v>
      </c>
      <c r="H1319" t="s">
        <v>83</v>
      </c>
      <c r="I1319" t="s">
        <v>56</v>
      </c>
      <c r="J1319">
        <v>8513</v>
      </c>
      <c r="K1319" t="s">
        <v>1064</v>
      </c>
      <c r="L1319">
        <v>6.24641694110709</v>
      </c>
      <c r="M1319" s="4" t="str">
        <f t="shared" si="20"/>
        <v>-</v>
      </c>
      <c r="N1319" t="s">
        <v>1065</v>
      </c>
      <c r="O1319" t="s">
        <v>52</v>
      </c>
      <c r="P1319" t="s">
        <v>52</v>
      </c>
      <c r="Q1319" t="s">
        <v>52</v>
      </c>
      <c r="R1319" t="s">
        <v>52</v>
      </c>
      <c r="S1319" t="s">
        <v>52</v>
      </c>
      <c r="T1319" t="s">
        <v>52</v>
      </c>
      <c r="U1319" t="s">
        <v>52</v>
      </c>
      <c r="V1319" t="s">
        <v>52</v>
      </c>
      <c r="W1319" t="s">
        <v>52</v>
      </c>
      <c r="X1319" t="s">
        <v>52</v>
      </c>
      <c r="Y1319" t="s">
        <v>52</v>
      </c>
      <c r="Z1319" t="s">
        <v>52</v>
      </c>
      <c r="AA1319" t="s">
        <v>52</v>
      </c>
      <c r="AB1319" t="s">
        <v>52</v>
      </c>
      <c r="AC1319" t="s">
        <v>52</v>
      </c>
      <c r="AD1319" t="s">
        <v>52</v>
      </c>
      <c r="AE1319" t="s">
        <v>52</v>
      </c>
      <c r="AF1319" t="s">
        <v>52</v>
      </c>
      <c r="AG1319" t="s">
        <v>52</v>
      </c>
    </row>
    <row r="1320" spans="1:33" x14ac:dyDescent="0.2">
      <c r="A1320">
        <v>7</v>
      </c>
      <c r="B1320">
        <v>11521715</v>
      </c>
      <c r="C1320">
        <v>5.7000000000000005E-7</v>
      </c>
      <c r="D1320" t="s">
        <v>8</v>
      </c>
      <c r="E1320" t="s">
        <v>4193</v>
      </c>
      <c r="F1320">
        <v>11516417</v>
      </c>
      <c r="G1320">
        <v>11520551</v>
      </c>
      <c r="H1320" t="s">
        <v>83</v>
      </c>
      <c r="I1320" t="s">
        <v>56</v>
      </c>
      <c r="J1320">
        <v>1164</v>
      </c>
      <c r="K1320" t="s">
        <v>4194</v>
      </c>
      <c r="L1320">
        <v>6.2441251443274997</v>
      </c>
      <c r="M1320" s="4" t="str">
        <f t="shared" si="20"/>
        <v>-</v>
      </c>
      <c r="N1320" t="s">
        <v>4193</v>
      </c>
      <c r="O1320" t="s">
        <v>4195</v>
      </c>
      <c r="P1320" t="s">
        <v>4196</v>
      </c>
      <c r="Q1320" t="s">
        <v>52</v>
      </c>
      <c r="R1320" t="s">
        <v>4197</v>
      </c>
      <c r="S1320" t="s">
        <v>4198</v>
      </c>
      <c r="T1320" t="s">
        <v>4199</v>
      </c>
      <c r="U1320" t="s">
        <v>52</v>
      </c>
      <c r="V1320" t="s">
        <v>4200</v>
      </c>
      <c r="W1320" t="s">
        <v>4201</v>
      </c>
      <c r="X1320" t="s">
        <v>4202</v>
      </c>
      <c r="Y1320" t="s">
        <v>4202</v>
      </c>
      <c r="Z1320" t="s">
        <v>4203</v>
      </c>
      <c r="AA1320" t="s">
        <v>4204</v>
      </c>
      <c r="AB1320" t="s">
        <v>4195</v>
      </c>
      <c r="AC1320" t="s">
        <v>4196</v>
      </c>
      <c r="AD1320" t="s">
        <v>52</v>
      </c>
      <c r="AE1320" t="s">
        <v>4197</v>
      </c>
      <c r="AF1320" t="s">
        <v>4198</v>
      </c>
      <c r="AG1320" t="s">
        <v>4199</v>
      </c>
    </row>
    <row r="1321" spans="1:33" x14ac:dyDescent="0.2">
      <c r="A1321">
        <v>16</v>
      </c>
      <c r="B1321">
        <v>14002961</v>
      </c>
      <c r="C1321">
        <v>5.7299999999999996E-7</v>
      </c>
      <c r="D1321" t="s">
        <v>3</v>
      </c>
      <c r="E1321" t="s">
        <v>1466</v>
      </c>
      <c r="F1321">
        <v>13998474</v>
      </c>
      <c r="G1321">
        <v>14002704</v>
      </c>
      <c r="H1321" t="s">
        <v>83</v>
      </c>
      <c r="I1321" t="s">
        <v>56</v>
      </c>
      <c r="J1321">
        <v>257</v>
      </c>
      <c r="K1321" t="s">
        <v>1482</v>
      </c>
      <c r="L1321">
        <v>6.2418453780326102</v>
      </c>
      <c r="M1321" s="4" t="str">
        <f t="shared" si="20"/>
        <v>-</v>
      </c>
      <c r="N1321" t="s">
        <v>1466</v>
      </c>
      <c r="O1321" t="s">
        <v>1467</v>
      </c>
      <c r="P1321" t="s">
        <v>1468</v>
      </c>
      <c r="Q1321" t="s">
        <v>1469</v>
      </c>
      <c r="R1321" t="s">
        <v>52</v>
      </c>
      <c r="S1321" t="s">
        <v>52</v>
      </c>
      <c r="T1321" t="s">
        <v>1470</v>
      </c>
      <c r="U1321" t="s">
        <v>52</v>
      </c>
      <c r="V1321" t="s">
        <v>1471</v>
      </c>
      <c r="W1321" t="s">
        <v>52</v>
      </c>
      <c r="X1321" t="s">
        <v>1472</v>
      </c>
      <c r="Y1321" t="s">
        <v>1472</v>
      </c>
      <c r="Z1321" t="s">
        <v>52</v>
      </c>
      <c r="AA1321" t="s">
        <v>1473</v>
      </c>
      <c r="AB1321" t="s">
        <v>1467</v>
      </c>
      <c r="AC1321" t="s">
        <v>1468</v>
      </c>
      <c r="AD1321" t="s">
        <v>1469</v>
      </c>
      <c r="AE1321" t="s">
        <v>52</v>
      </c>
      <c r="AF1321" t="s">
        <v>52</v>
      </c>
      <c r="AG1321" t="s">
        <v>1470</v>
      </c>
    </row>
    <row r="1322" spans="1:33" x14ac:dyDescent="0.2">
      <c r="A1322">
        <v>16</v>
      </c>
      <c r="B1322">
        <v>14002961</v>
      </c>
      <c r="C1322">
        <v>5.7299999999999996E-7</v>
      </c>
      <c r="D1322" t="s">
        <v>3</v>
      </c>
      <c r="E1322" t="s">
        <v>1474</v>
      </c>
      <c r="F1322">
        <v>14002260</v>
      </c>
      <c r="G1322">
        <v>14008596</v>
      </c>
      <c r="H1322" t="s">
        <v>52</v>
      </c>
      <c r="I1322" t="s">
        <v>53</v>
      </c>
      <c r="J1322">
        <v>0</v>
      </c>
      <c r="K1322" t="s">
        <v>1482</v>
      </c>
      <c r="L1322">
        <v>6.2418453780326102</v>
      </c>
      <c r="M1322" s="4" t="str">
        <f t="shared" si="20"/>
        <v>-</v>
      </c>
      <c r="N1322" t="s">
        <v>1474</v>
      </c>
      <c r="O1322" t="s">
        <v>1475</v>
      </c>
      <c r="P1322" t="s">
        <v>1476</v>
      </c>
      <c r="Q1322" t="s">
        <v>52</v>
      </c>
      <c r="R1322" t="s">
        <v>52</v>
      </c>
      <c r="S1322" t="s">
        <v>52</v>
      </c>
      <c r="T1322" t="s">
        <v>52</v>
      </c>
      <c r="U1322" t="s">
        <v>52</v>
      </c>
      <c r="V1322" t="s">
        <v>1477</v>
      </c>
      <c r="W1322" t="s">
        <v>1478</v>
      </c>
      <c r="X1322" t="s">
        <v>1479</v>
      </c>
      <c r="Y1322" t="s">
        <v>1479</v>
      </c>
      <c r="Z1322" t="s">
        <v>1480</v>
      </c>
      <c r="AA1322" t="s">
        <v>1481</v>
      </c>
      <c r="AB1322" t="s">
        <v>1475</v>
      </c>
      <c r="AC1322" t="s">
        <v>1476</v>
      </c>
      <c r="AD1322" t="s">
        <v>52</v>
      </c>
      <c r="AE1322" t="s">
        <v>52</v>
      </c>
      <c r="AF1322" t="s">
        <v>52</v>
      </c>
      <c r="AG1322" t="s">
        <v>52</v>
      </c>
    </row>
    <row r="1323" spans="1:33" x14ac:dyDescent="0.2">
      <c r="A1323">
        <v>17</v>
      </c>
      <c r="B1323">
        <v>1761667</v>
      </c>
      <c r="C1323">
        <v>5.7700000000000004E-7</v>
      </c>
      <c r="D1323" t="s">
        <v>11</v>
      </c>
      <c r="E1323" t="s">
        <v>950</v>
      </c>
      <c r="F1323">
        <v>1755558</v>
      </c>
      <c r="G1323">
        <v>1759106</v>
      </c>
      <c r="H1323" t="s">
        <v>83</v>
      </c>
      <c r="I1323" t="s">
        <v>56</v>
      </c>
      <c r="J1323">
        <v>2561</v>
      </c>
      <c r="K1323" t="s">
        <v>951</v>
      </c>
      <c r="L1323">
        <v>6.2388241868442602</v>
      </c>
      <c r="M1323" s="4" t="str">
        <f t="shared" si="20"/>
        <v>-</v>
      </c>
      <c r="N1323" t="s">
        <v>950</v>
      </c>
      <c r="O1323" t="s">
        <v>952</v>
      </c>
      <c r="P1323" t="s">
        <v>953</v>
      </c>
      <c r="Q1323" t="s">
        <v>52</v>
      </c>
      <c r="R1323" t="s">
        <v>52</v>
      </c>
      <c r="S1323" t="s">
        <v>52</v>
      </c>
      <c r="T1323" t="s">
        <v>52</v>
      </c>
      <c r="U1323" t="s">
        <v>52</v>
      </c>
      <c r="V1323" t="s">
        <v>954</v>
      </c>
      <c r="W1323" t="s">
        <v>955</v>
      </c>
      <c r="X1323" t="s">
        <v>956</v>
      </c>
      <c r="Y1323" t="s">
        <v>956</v>
      </c>
      <c r="Z1323" t="s">
        <v>957</v>
      </c>
      <c r="AA1323" t="s">
        <v>958</v>
      </c>
      <c r="AB1323" t="s">
        <v>952</v>
      </c>
      <c r="AC1323" t="s">
        <v>953</v>
      </c>
      <c r="AD1323" t="s">
        <v>52</v>
      </c>
      <c r="AE1323" t="s">
        <v>52</v>
      </c>
      <c r="AF1323" t="s">
        <v>52</v>
      </c>
      <c r="AG1323" t="s">
        <v>52</v>
      </c>
    </row>
    <row r="1324" spans="1:33" x14ac:dyDescent="0.2">
      <c r="A1324">
        <v>16</v>
      </c>
      <c r="B1324">
        <v>14025749</v>
      </c>
      <c r="C1324">
        <v>5.8100000000000003E-7</v>
      </c>
      <c r="D1324" t="s">
        <v>3</v>
      </c>
      <c r="E1324" t="s">
        <v>1484</v>
      </c>
      <c r="F1324">
        <v>14015822</v>
      </c>
      <c r="G1324">
        <v>14017597</v>
      </c>
      <c r="H1324" t="s">
        <v>83</v>
      </c>
      <c r="I1324" t="s">
        <v>56</v>
      </c>
      <c r="J1324">
        <v>8152</v>
      </c>
      <c r="K1324" t="s">
        <v>1526</v>
      </c>
      <c r="L1324">
        <v>6.2358238676096596</v>
      </c>
      <c r="M1324" s="4" t="str">
        <f t="shared" si="20"/>
        <v>-</v>
      </c>
      <c r="N1324" t="s">
        <v>1484</v>
      </c>
      <c r="O1324" t="s">
        <v>1485</v>
      </c>
      <c r="P1324" t="s">
        <v>1486</v>
      </c>
      <c r="Q1324" t="s">
        <v>1487</v>
      </c>
      <c r="R1324" t="s">
        <v>1488</v>
      </c>
      <c r="S1324" t="s">
        <v>52</v>
      </c>
      <c r="T1324" t="s">
        <v>1489</v>
      </c>
      <c r="U1324" t="s">
        <v>52</v>
      </c>
      <c r="V1324" t="s">
        <v>1490</v>
      </c>
      <c r="W1324" t="s">
        <v>1491</v>
      </c>
      <c r="X1324" t="s">
        <v>1492</v>
      </c>
      <c r="Y1324" t="s">
        <v>1492</v>
      </c>
      <c r="Z1324" t="s">
        <v>1493</v>
      </c>
      <c r="AA1324" t="s">
        <v>1494</v>
      </c>
      <c r="AB1324" t="s">
        <v>1485</v>
      </c>
      <c r="AC1324" t="s">
        <v>1495</v>
      </c>
      <c r="AD1324" t="s">
        <v>52</v>
      </c>
      <c r="AE1324" t="s">
        <v>1496</v>
      </c>
      <c r="AF1324" t="s">
        <v>1497</v>
      </c>
      <c r="AG1324" t="s">
        <v>1489</v>
      </c>
    </row>
    <row r="1325" spans="1:33" x14ac:dyDescent="0.2">
      <c r="A1325">
        <v>16</v>
      </c>
      <c r="B1325">
        <v>14025749</v>
      </c>
      <c r="C1325">
        <v>5.8100000000000003E-7</v>
      </c>
      <c r="D1325" t="s">
        <v>3</v>
      </c>
      <c r="E1325" t="s">
        <v>1501</v>
      </c>
      <c r="F1325">
        <v>14020886</v>
      </c>
      <c r="G1325">
        <v>14021244</v>
      </c>
      <c r="H1325" t="s">
        <v>52</v>
      </c>
      <c r="I1325" t="s">
        <v>56</v>
      </c>
      <c r="J1325">
        <v>4505</v>
      </c>
      <c r="K1325" t="s">
        <v>1526</v>
      </c>
      <c r="L1325">
        <v>6.2358238676096596</v>
      </c>
      <c r="M1325" s="4" t="str">
        <f t="shared" si="20"/>
        <v>-</v>
      </c>
      <c r="N1325" t="s">
        <v>1501</v>
      </c>
      <c r="O1325" t="s">
        <v>52</v>
      </c>
      <c r="P1325" t="s">
        <v>52</v>
      </c>
      <c r="Q1325" t="s">
        <v>52</v>
      </c>
      <c r="R1325" t="s">
        <v>52</v>
      </c>
      <c r="S1325" t="s">
        <v>52</v>
      </c>
      <c r="T1325" t="s">
        <v>52</v>
      </c>
      <c r="U1325" t="s">
        <v>52</v>
      </c>
      <c r="V1325" t="s">
        <v>1502</v>
      </c>
      <c r="W1325" t="s">
        <v>1503</v>
      </c>
      <c r="X1325" t="s">
        <v>1504</v>
      </c>
      <c r="Y1325" t="s">
        <v>1504</v>
      </c>
      <c r="Z1325" t="s">
        <v>52</v>
      </c>
      <c r="AA1325" t="s">
        <v>1505</v>
      </c>
      <c r="AB1325" t="s">
        <v>1475</v>
      </c>
      <c r="AC1325" t="s">
        <v>1476</v>
      </c>
      <c r="AD1325" t="s">
        <v>1506</v>
      </c>
      <c r="AE1325" t="s">
        <v>52</v>
      </c>
      <c r="AF1325" t="s">
        <v>52</v>
      </c>
      <c r="AG1325" t="s">
        <v>52</v>
      </c>
    </row>
    <row r="1326" spans="1:33" x14ac:dyDescent="0.2">
      <c r="A1326">
        <v>16</v>
      </c>
      <c r="B1326">
        <v>14025749</v>
      </c>
      <c r="C1326">
        <v>5.8100000000000003E-7</v>
      </c>
      <c r="D1326" t="s">
        <v>3</v>
      </c>
      <c r="E1326" t="s">
        <v>1507</v>
      </c>
      <c r="F1326">
        <v>14026092</v>
      </c>
      <c r="G1326">
        <v>14027869</v>
      </c>
      <c r="H1326" t="s">
        <v>83</v>
      </c>
      <c r="I1326" t="s">
        <v>59</v>
      </c>
      <c r="J1326">
        <v>343</v>
      </c>
      <c r="K1326" t="s">
        <v>1526</v>
      </c>
      <c r="L1326">
        <v>6.2358238676096596</v>
      </c>
      <c r="M1326" s="4" t="str">
        <f t="shared" si="20"/>
        <v>-</v>
      </c>
      <c r="N1326" t="s">
        <v>1507</v>
      </c>
      <c r="O1326" t="s">
        <v>1485</v>
      </c>
      <c r="P1326" t="s">
        <v>1486</v>
      </c>
      <c r="Q1326" t="s">
        <v>1487</v>
      </c>
      <c r="R1326" t="s">
        <v>1488</v>
      </c>
      <c r="S1326" t="s">
        <v>52</v>
      </c>
      <c r="T1326" t="s">
        <v>1489</v>
      </c>
      <c r="U1326" t="s">
        <v>52</v>
      </c>
      <c r="V1326" t="s">
        <v>1508</v>
      </c>
      <c r="W1326" t="s">
        <v>1509</v>
      </c>
      <c r="X1326" t="s">
        <v>1510</v>
      </c>
      <c r="Y1326" t="s">
        <v>1510</v>
      </c>
      <c r="Z1326" t="s">
        <v>1493</v>
      </c>
      <c r="AA1326" t="s">
        <v>1511</v>
      </c>
      <c r="AB1326" t="s">
        <v>1485</v>
      </c>
      <c r="AC1326" t="s">
        <v>1512</v>
      </c>
      <c r="AD1326" t="s">
        <v>52</v>
      </c>
      <c r="AE1326" t="s">
        <v>1513</v>
      </c>
      <c r="AF1326" t="s">
        <v>52</v>
      </c>
      <c r="AG1326" t="s">
        <v>1489</v>
      </c>
    </row>
    <row r="1327" spans="1:33" x14ac:dyDescent="0.2">
      <c r="A1327">
        <v>16</v>
      </c>
      <c r="B1327">
        <v>14025749</v>
      </c>
      <c r="C1327">
        <v>5.8100000000000003E-7</v>
      </c>
      <c r="D1327" t="s">
        <v>3</v>
      </c>
      <c r="E1327" t="s">
        <v>1514</v>
      </c>
      <c r="F1327">
        <v>14028706</v>
      </c>
      <c r="G1327">
        <v>14032709</v>
      </c>
      <c r="H1327" t="s">
        <v>52</v>
      </c>
      <c r="I1327" t="s">
        <v>59</v>
      </c>
      <c r="J1327">
        <v>2957</v>
      </c>
      <c r="K1327" t="s">
        <v>1526</v>
      </c>
      <c r="L1327">
        <v>6.2358238676096596</v>
      </c>
      <c r="M1327" s="4" t="str">
        <f t="shared" si="20"/>
        <v>-</v>
      </c>
      <c r="N1327" t="s">
        <v>1514</v>
      </c>
      <c r="O1327" t="s">
        <v>1515</v>
      </c>
      <c r="P1327" t="s">
        <v>1516</v>
      </c>
      <c r="Q1327" t="s">
        <v>52</v>
      </c>
      <c r="R1327" t="s">
        <v>52</v>
      </c>
      <c r="S1327" t="s">
        <v>52</v>
      </c>
      <c r="T1327" t="s">
        <v>1517</v>
      </c>
      <c r="U1327" t="s">
        <v>52</v>
      </c>
      <c r="V1327" t="s">
        <v>1518</v>
      </c>
      <c r="W1327" t="s">
        <v>52</v>
      </c>
      <c r="X1327" t="s">
        <v>1519</v>
      </c>
      <c r="Y1327" t="s">
        <v>1519</v>
      </c>
      <c r="Z1327" t="s">
        <v>52</v>
      </c>
      <c r="AA1327" t="s">
        <v>1520</v>
      </c>
      <c r="AB1327" t="s">
        <v>1515</v>
      </c>
      <c r="AC1327" t="s">
        <v>1516</v>
      </c>
      <c r="AD1327" t="s">
        <v>52</v>
      </c>
      <c r="AE1327" t="s">
        <v>52</v>
      </c>
      <c r="AF1327" t="s">
        <v>52</v>
      </c>
      <c r="AG1327" t="s">
        <v>1517</v>
      </c>
    </row>
    <row r="1328" spans="1:33" x14ac:dyDescent="0.2">
      <c r="A1328">
        <v>15</v>
      </c>
      <c r="B1328">
        <v>12725291</v>
      </c>
      <c r="C1328">
        <v>5.82E-7</v>
      </c>
      <c r="D1328" t="s">
        <v>7</v>
      </c>
      <c r="E1328" t="s">
        <v>1761</v>
      </c>
      <c r="F1328">
        <v>12714700</v>
      </c>
      <c r="G1328">
        <v>12715936</v>
      </c>
      <c r="H1328" t="s">
        <v>83</v>
      </c>
      <c r="I1328" t="s">
        <v>56</v>
      </c>
      <c r="J1328">
        <v>9355</v>
      </c>
      <c r="K1328" t="s">
        <v>1785</v>
      </c>
      <c r="L1328">
        <v>6.2350770153501101</v>
      </c>
      <c r="M1328" s="4" t="str">
        <f t="shared" si="20"/>
        <v>-</v>
      </c>
      <c r="N1328" t="s">
        <v>1761</v>
      </c>
      <c r="O1328" t="s">
        <v>1762</v>
      </c>
      <c r="P1328" t="s">
        <v>1763</v>
      </c>
      <c r="Q1328" t="s">
        <v>52</v>
      </c>
      <c r="R1328" t="s">
        <v>52</v>
      </c>
      <c r="S1328" t="s">
        <v>52</v>
      </c>
      <c r="T1328" t="s">
        <v>52</v>
      </c>
      <c r="U1328" t="s">
        <v>52</v>
      </c>
      <c r="V1328" t="s">
        <v>1764</v>
      </c>
      <c r="W1328" t="s">
        <v>1765</v>
      </c>
      <c r="X1328" t="s">
        <v>1766</v>
      </c>
      <c r="Y1328" t="s">
        <v>1766</v>
      </c>
      <c r="Z1328" t="s">
        <v>1767</v>
      </c>
      <c r="AA1328" t="s">
        <v>1768</v>
      </c>
      <c r="AB1328" t="s">
        <v>1762</v>
      </c>
      <c r="AC1328" t="s">
        <v>1769</v>
      </c>
      <c r="AD1328" t="s">
        <v>52</v>
      </c>
      <c r="AE1328" t="s">
        <v>52</v>
      </c>
      <c r="AF1328" t="s">
        <v>52</v>
      </c>
      <c r="AG1328" t="s">
        <v>52</v>
      </c>
    </row>
    <row r="1329" spans="1:33" x14ac:dyDescent="0.2">
      <c r="A1329">
        <v>15</v>
      </c>
      <c r="B1329">
        <v>12725291</v>
      </c>
      <c r="C1329">
        <v>5.82E-7</v>
      </c>
      <c r="D1329" t="s">
        <v>7</v>
      </c>
      <c r="E1329" t="s">
        <v>1770</v>
      </c>
      <c r="F1329">
        <v>12720420</v>
      </c>
      <c r="G1329">
        <v>12725187</v>
      </c>
      <c r="H1329" t="s">
        <v>83</v>
      </c>
      <c r="I1329" t="s">
        <v>56</v>
      </c>
      <c r="J1329">
        <v>104</v>
      </c>
      <c r="K1329" t="s">
        <v>1785</v>
      </c>
      <c r="L1329">
        <v>6.2350770153501101</v>
      </c>
      <c r="M1329" s="4" t="str">
        <f t="shared" si="20"/>
        <v>-</v>
      </c>
      <c r="N1329" t="s">
        <v>1770</v>
      </c>
      <c r="O1329" t="s">
        <v>1771</v>
      </c>
      <c r="P1329" t="s">
        <v>1772</v>
      </c>
      <c r="Q1329" t="s">
        <v>1773</v>
      </c>
      <c r="R1329" t="s">
        <v>52</v>
      </c>
      <c r="S1329" t="s">
        <v>52</v>
      </c>
      <c r="T1329" t="s">
        <v>52</v>
      </c>
      <c r="U1329" t="s">
        <v>52</v>
      </c>
      <c r="V1329" t="s">
        <v>1774</v>
      </c>
      <c r="W1329" t="s">
        <v>52</v>
      </c>
      <c r="X1329" t="s">
        <v>1775</v>
      </c>
      <c r="Y1329" t="s">
        <v>1775</v>
      </c>
      <c r="Z1329" t="s">
        <v>52</v>
      </c>
      <c r="AA1329" t="s">
        <v>1776</v>
      </c>
      <c r="AB1329" t="s">
        <v>1777</v>
      </c>
      <c r="AC1329" t="s">
        <v>1772</v>
      </c>
      <c r="AD1329" t="s">
        <v>52</v>
      </c>
      <c r="AE1329" t="s">
        <v>52</v>
      </c>
      <c r="AF1329" t="s">
        <v>52</v>
      </c>
      <c r="AG1329" t="s">
        <v>52</v>
      </c>
    </row>
    <row r="1330" spans="1:33" x14ac:dyDescent="0.2">
      <c r="A1330">
        <v>15</v>
      </c>
      <c r="B1330">
        <v>12725291</v>
      </c>
      <c r="C1330">
        <v>5.82E-7</v>
      </c>
      <c r="D1330" t="s">
        <v>7</v>
      </c>
      <c r="E1330" t="s">
        <v>1778</v>
      </c>
      <c r="F1330">
        <v>12726744</v>
      </c>
      <c r="G1330">
        <v>12729596</v>
      </c>
      <c r="H1330" t="s">
        <v>83</v>
      </c>
      <c r="I1330" t="s">
        <v>59</v>
      </c>
      <c r="J1330">
        <v>1453</v>
      </c>
      <c r="K1330" t="s">
        <v>1785</v>
      </c>
      <c r="L1330">
        <v>6.2350770153501101</v>
      </c>
      <c r="M1330" s="4" t="str">
        <f t="shared" si="20"/>
        <v>-</v>
      </c>
      <c r="N1330" t="s">
        <v>1778</v>
      </c>
      <c r="O1330" t="s">
        <v>1779</v>
      </c>
      <c r="P1330" t="s">
        <v>1780</v>
      </c>
      <c r="Q1330" t="s">
        <v>1781</v>
      </c>
      <c r="R1330" t="s">
        <v>52</v>
      </c>
      <c r="S1330" t="s">
        <v>52</v>
      </c>
      <c r="T1330" t="s">
        <v>52</v>
      </c>
      <c r="U1330" t="s">
        <v>52</v>
      </c>
      <c r="V1330" t="s">
        <v>1782</v>
      </c>
      <c r="W1330" t="s">
        <v>52</v>
      </c>
      <c r="X1330" t="s">
        <v>1783</v>
      </c>
      <c r="Y1330" t="s">
        <v>1783</v>
      </c>
      <c r="Z1330" t="s">
        <v>52</v>
      </c>
      <c r="AA1330" t="s">
        <v>1784</v>
      </c>
      <c r="AB1330" t="s">
        <v>1779</v>
      </c>
      <c r="AC1330" t="s">
        <v>1780</v>
      </c>
      <c r="AD1330" t="s">
        <v>1781</v>
      </c>
      <c r="AE1330" t="s">
        <v>52</v>
      </c>
      <c r="AF1330" t="s">
        <v>52</v>
      </c>
      <c r="AG1330" t="s">
        <v>52</v>
      </c>
    </row>
    <row r="1331" spans="1:33" x14ac:dyDescent="0.2">
      <c r="A1331">
        <v>15</v>
      </c>
      <c r="B1331">
        <v>12725291</v>
      </c>
      <c r="C1331">
        <v>5.82E-7</v>
      </c>
      <c r="D1331" t="s">
        <v>7</v>
      </c>
      <c r="E1331" t="s">
        <v>1786</v>
      </c>
      <c r="F1331">
        <v>12729647</v>
      </c>
      <c r="G1331">
        <v>12729960</v>
      </c>
      <c r="H1331" t="s">
        <v>52</v>
      </c>
      <c r="I1331" t="s">
        <v>59</v>
      </c>
      <c r="J1331">
        <v>4356</v>
      </c>
      <c r="K1331" t="s">
        <v>1785</v>
      </c>
      <c r="L1331">
        <v>6.2350770153501101</v>
      </c>
      <c r="M1331" s="4" t="str">
        <f t="shared" si="20"/>
        <v>-</v>
      </c>
      <c r="N1331" t="s">
        <v>1786</v>
      </c>
      <c r="O1331" t="s">
        <v>52</v>
      </c>
      <c r="P1331" t="s">
        <v>52</v>
      </c>
      <c r="Q1331" t="s">
        <v>52</v>
      </c>
      <c r="R1331" t="s">
        <v>52</v>
      </c>
      <c r="S1331" t="s">
        <v>52</v>
      </c>
      <c r="T1331" t="s">
        <v>52</v>
      </c>
      <c r="U1331" t="s">
        <v>52</v>
      </c>
      <c r="V1331" t="s">
        <v>52</v>
      </c>
      <c r="W1331" t="s">
        <v>52</v>
      </c>
      <c r="X1331" t="s">
        <v>52</v>
      </c>
      <c r="Y1331" t="s">
        <v>52</v>
      </c>
      <c r="Z1331" t="s">
        <v>52</v>
      </c>
      <c r="AA1331" t="s">
        <v>52</v>
      </c>
      <c r="AB1331" t="s">
        <v>52</v>
      </c>
      <c r="AC1331" t="s">
        <v>52</v>
      </c>
      <c r="AD1331" t="s">
        <v>52</v>
      </c>
      <c r="AE1331" t="s">
        <v>52</v>
      </c>
      <c r="AF1331" t="s">
        <v>52</v>
      </c>
      <c r="AG1331" t="s">
        <v>52</v>
      </c>
    </row>
    <row r="1332" spans="1:33" x14ac:dyDescent="0.2">
      <c r="A1332">
        <v>15</v>
      </c>
      <c r="B1332">
        <v>12725291</v>
      </c>
      <c r="C1332">
        <v>5.82E-7</v>
      </c>
      <c r="D1332" t="s">
        <v>7</v>
      </c>
      <c r="E1332" t="s">
        <v>1787</v>
      </c>
      <c r="F1332">
        <v>12730738</v>
      </c>
      <c r="G1332">
        <v>12731523</v>
      </c>
      <c r="H1332" t="s">
        <v>52</v>
      </c>
      <c r="I1332" t="s">
        <v>59</v>
      </c>
      <c r="J1332">
        <v>5447</v>
      </c>
      <c r="K1332" t="s">
        <v>1785</v>
      </c>
      <c r="L1332">
        <v>6.2350770153501101</v>
      </c>
      <c r="M1332" s="4" t="str">
        <f t="shared" si="20"/>
        <v>-</v>
      </c>
      <c r="N1332" t="s">
        <v>1787</v>
      </c>
      <c r="O1332" t="s">
        <v>1788</v>
      </c>
      <c r="P1332" t="s">
        <v>1789</v>
      </c>
      <c r="Q1332" t="s">
        <v>1790</v>
      </c>
      <c r="R1332" t="s">
        <v>52</v>
      </c>
      <c r="S1332" t="s">
        <v>1791</v>
      </c>
      <c r="T1332" t="s">
        <v>78</v>
      </c>
      <c r="U1332" t="s">
        <v>52</v>
      </c>
      <c r="V1332" t="s">
        <v>1792</v>
      </c>
      <c r="W1332" t="s">
        <v>1793</v>
      </c>
      <c r="X1332" t="s">
        <v>1794</v>
      </c>
      <c r="Y1332" t="s">
        <v>1794</v>
      </c>
      <c r="Z1332" t="s">
        <v>1795</v>
      </c>
      <c r="AA1332" t="s">
        <v>1796</v>
      </c>
      <c r="AB1332" t="s">
        <v>1788</v>
      </c>
      <c r="AC1332" t="s">
        <v>1789</v>
      </c>
      <c r="AD1332" t="s">
        <v>1790</v>
      </c>
      <c r="AE1332" t="s">
        <v>52</v>
      </c>
      <c r="AF1332" t="s">
        <v>1791</v>
      </c>
      <c r="AG1332" t="s">
        <v>78</v>
      </c>
    </row>
    <row r="1333" spans="1:33" x14ac:dyDescent="0.2">
      <c r="A1333">
        <v>15</v>
      </c>
      <c r="B1333">
        <v>12725291</v>
      </c>
      <c r="C1333">
        <v>5.82E-7</v>
      </c>
      <c r="D1333" t="s">
        <v>7</v>
      </c>
      <c r="E1333" t="s">
        <v>1797</v>
      </c>
      <c r="F1333">
        <v>12732810</v>
      </c>
      <c r="G1333">
        <v>12734723</v>
      </c>
      <c r="H1333" t="s">
        <v>52</v>
      </c>
      <c r="I1333" t="s">
        <v>59</v>
      </c>
      <c r="J1333">
        <v>7519</v>
      </c>
      <c r="K1333" t="s">
        <v>1785</v>
      </c>
      <c r="L1333">
        <v>6.2350770153501101</v>
      </c>
      <c r="M1333" s="4" t="str">
        <f t="shared" si="20"/>
        <v>-</v>
      </c>
      <c r="N1333" t="s">
        <v>1797</v>
      </c>
      <c r="O1333" t="s">
        <v>1798</v>
      </c>
      <c r="P1333" t="s">
        <v>1799</v>
      </c>
      <c r="Q1333" t="s">
        <v>1800</v>
      </c>
      <c r="R1333" t="s">
        <v>52</v>
      </c>
      <c r="S1333" t="s">
        <v>52</v>
      </c>
      <c r="T1333" t="s">
        <v>1801</v>
      </c>
      <c r="U1333" t="s">
        <v>52</v>
      </c>
      <c r="V1333" t="s">
        <v>1802</v>
      </c>
      <c r="W1333" t="s">
        <v>52</v>
      </c>
      <c r="X1333" t="s">
        <v>52</v>
      </c>
      <c r="Y1333" t="s">
        <v>52</v>
      </c>
      <c r="Z1333" t="s">
        <v>52</v>
      </c>
      <c r="AA1333" t="s">
        <v>1803</v>
      </c>
      <c r="AB1333" t="s">
        <v>1798</v>
      </c>
      <c r="AC1333" t="s">
        <v>1799</v>
      </c>
      <c r="AD1333" t="s">
        <v>1800</v>
      </c>
      <c r="AE1333" t="s">
        <v>52</v>
      </c>
      <c r="AF1333" t="s">
        <v>52</v>
      </c>
      <c r="AG1333" t="s">
        <v>1801</v>
      </c>
    </row>
    <row r="1334" spans="1:33" x14ac:dyDescent="0.2">
      <c r="A1334">
        <v>5</v>
      </c>
      <c r="B1334">
        <v>19222743</v>
      </c>
      <c r="C1334">
        <v>5.82E-7</v>
      </c>
      <c r="D1334" t="s">
        <v>9</v>
      </c>
      <c r="E1334" t="s">
        <v>4963</v>
      </c>
      <c r="F1334">
        <v>19222997</v>
      </c>
      <c r="G1334">
        <v>19226028</v>
      </c>
      <c r="H1334" t="s">
        <v>83</v>
      </c>
      <c r="I1334" t="s">
        <v>59</v>
      </c>
      <c r="J1334">
        <v>254</v>
      </c>
      <c r="K1334" t="s">
        <v>4964</v>
      </c>
      <c r="L1334">
        <v>6.2350770153501101</v>
      </c>
      <c r="M1334" s="4" t="str">
        <f t="shared" si="20"/>
        <v>-</v>
      </c>
      <c r="N1334" t="s">
        <v>4963</v>
      </c>
      <c r="O1334" t="s">
        <v>2469</v>
      </c>
      <c r="P1334" t="s">
        <v>4965</v>
      </c>
      <c r="Q1334" t="s">
        <v>52</v>
      </c>
      <c r="R1334" t="s">
        <v>52</v>
      </c>
      <c r="S1334" t="s">
        <v>52</v>
      </c>
      <c r="T1334" t="s">
        <v>2471</v>
      </c>
      <c r="U1334" t="s">
        <v>52</v>
      </c>
      <c r="V1334" t="s">
        <v>4966</v>
      </c>
      <c r="W1334" t="s">
        <v>52</v>
      </c>
      <c r="X1334" t="s">
        <v>2466</v>
      </c>
      <c r="Y1334" t="s">
        <v>2466</v>
      </c>
      <c r="Z1334" t="s">
        <v>2467</v>
      </c>
      <c r="AA1334" t="s">
        <v>4967</v>
      </c>
      <c r="AB1334" t="s">
        <v>2469</v>
      </c>
      <c r="AC1334" t="s">
        <v>4965</v>
      </c>
      <c r="AD1334" t="s">
        <v>52</v>
      </c>
      <c r="AE1334" t="s">
        <v>52</v>
      </c>
      <c r="AF1334" t="s">
        <v>52</v>
      </c>
      <c r="AG1334" t="s">
        <v>2471</v>
      </c>
    </row>
    <row r="1335" spans="1:33" x14ac:dyDescent="0.2">
      <c r="A1335">
        <v>179</v>
      </c>
      <c r="B1335">
        <v>3351</v>
      </c>
      <c r="C1335">
        <v>5.8299999999999997E-7</v>
      </c>
      <c r="D1335" t="s">
        <v>10</v>
      </c>
      <c r="E1335" t="s">
        <v>152</v>
      </c>
      <c r="F1335">
        <v>3225</v>
      </c>
      <c r="G1335">
        <v>3721</v>
      </c>
      <c r="H1335" t="s">
        <v>83</v>
      </c>
      <c r="I1335" t="s">
        <v>53</v>
      </c>
      <c r="J1335">
        <v>0</v>
      </c>
      <c r="K1335" t="s">
        <v>153</v>
      </c>
      <c r="L1335">
        <v>6.2343314452409802</v>
      </c>
      <c r="M1335" s="4" t="str">
        <f t="shared" si="20"/>
        <v>-</v>
      </c>
      <c r="N1335" t="s">
        <v>152</v>
      </c>
      <c r="O1335" t="s">
        <v>52</v>
      </c>
      <c r="P1335" t="s">
        <v>52</v>
      </c>
      <c r="Q1335" t="s">
        <v>52</v>
      </c>
      <c r="R1335" t="s">
        <v>52</v>
      </c>
      <c r="S1335" t="s">
        <v>52</v>
      </c>
      <c r="T1335" t="s">
        <v>52</v>
      </c>
      <c r="U1335" t="s">
        <v>52</v>
      </c>
      <c r="V1335" t="s">
        <v>52</v>
      </c>
      <c r="W1335" t="s">
        <v>52</v>
      </c>
      <c r="X1335" t="s">
        <v>52</v>
      </c>
      <c r="Y1335" t="s">
        <v>52</v>
      </c>
      <c r="Z1335" t="s">
        <v>52</v>
      </c>
      <c r="AA1335" t="s">
        <v>52</v>
      </c>
      <c r="AB1335" t="s">
        <v>52</v>
      </c>
      <c r="AC1335" t="s">
        <v>52</v>
      </c>
      <c r="AD1335" t="s">
        <v>52</v>
      </c>
      <c r="AE1335" t="s">
        <v>52</v>
      </c>
      <c r="AF1335" t="s">
        <v>52</v>
      </c>
      <c r="AG1335" t="s">
        <v>52</v>
      </c>
    </row>
    <row r="1336" spans="1:33" x14ac:dyDescent="0.2">
      <c r="A1336">
        <v>6</v>
      </c>
      <c r="B1336">
        <v>10776201</v>
      </c>
      <c r="C1336">
        <v>5.8299999999999997E-7</v>
      </c>
      <c r="D1336" t="s">
        <v>0</v>
      </c>
      <c r="E1336" t="s">
        <v>4427</v>
      </c>
      <c r="F1336">
        <v>10766388</v>
      </c>
      <c r="G1336">
        <v>10771476</v>
      </c>
      <c r="H1336" t="s">
        <v>83</v>
      </c>
      <c r="I1336" t="s">
        <v>56</v>
      </c>
      <c r="J1336">
        <v>4725</v>
      </c>
      <c r="K1336" t="s">
        <v>4450</v>
      </c>
      <c r="L1336">
        <v>6.2343314452409802</v>
      </c>
      <c r="M1336" s="4" t="str">
        <f t="shared" si="20"/>
        <v>-</v>
      </c>
      <c r="N1336" t="s">
        <v>4427</v>
      </c>
      <c r="O1336" t="s">
        <v>52</v>
      </c>
      <c r="P1336" t="s">
        <v>4428</v>
      </c>
      <c r="Q1336" t="s">
        <v>52</v>
      </c>
      <c r="R1336" t="s">
        <v>52</v>
      </c>
      <c r="S1336" t="s">
        <v>52</v>
      </c>
      <c r="T1336" t="s">
        <v>52</v>
      </c>
      <c r="U1336" t="s">
        <v>52</v>
      </c>
      <c r="V1336" t="s">
        <v>4429</v>
      </c>
      <c r="W1336" t="s">
        <v>4430</v>
      </c>
      <c r="X1336" t="s">
        <v>4431</v>
      </c>
      <c r="Y1336" t="s">
        <v>4431</v>
      </c>
      <c r="Z1336" t="s">
        <v>4432</v>
      </c>
      <c r="AA1336" t="s">
        <v>4433</v>
      </c>
      <c r="AB1336" t="s">
        <v>52</v>
      </c>
      <c r="AC1336" t="s">
        <v>4428</v>
      </c>
      <c r="AD1336" t="s">
        <v>52</v>
      </c>
      <c r="AE1336" t="s">
        <v>52</v>
      </c>
      <c r="AF1336" t="s">
        <v>52</v>
      </c>
      <c r="AG1336" t="s">
        <v>52</v>
      </c>
    </row>
    <row r="1337" spans="1:33" x14ac:dyDescent="0.2">
      <c r="A1337">
        <v>6</v>
      </c>
      <c r="B1337">
        <v>10776201</v>
      </c>
      <c r="C1337">
        <v>5.8299999999999997E-7</v>
      </c>
      <c r="D1337" t="s">
        <v>0</v>
      </c>
      <c r="E1337" t="s">
        <v>4441</v>
      </c>
      <c r="F1337">
        <v>10779854</v>
      </c>
      <c r="G1337">
        <v>10781784</v>
      </c>
      <c r="H1337" t="s">
        <v>83</v>
      </c>
      <c r="I1337" t="s">
        <v>59</v>
      </c>
      <c r="J1337">
        <v>3653</v>
      </c>
      <c r="K1337" t="s">
        <v>4450</v>
      </c>
      <c r="L1337">
        <v>6.2343314452409802</v>
      </c>
      <c r="M1337" s="4" t="str">
        <f t="shared" si="20"/>
        <v>-</v>
      </c>
      <c r="N1337" t="s">
        <v>4441</v>
      </c>
      <c r="O1337" t="s">
        <v>4442</v>
      </c>
      <c r="P1337" t="s">
        <v>4443</v>
      </c>
      <c r="Q1337" t="s">
        <v>4444</v>
      </c>
      <c r="R1337" t="s">
        <v>52</v>
      </c>
      <c r="S1337" t="s">
        <v>4445</v>
      </c>
      <c r="T1337" t="s">
        <v>537</v>
      </c>
      <c r="U1337" t="s">
        <v>52</v>
      </c>
      <c r="V1337" t="s">
        <v>4446</v>
      </c>
      <c r="W1337" t="s">
        <v>52</v>
      </c>
      <c r="X1337" t="s">
        <v>4447</v>
      </c>
      <c r="Y1337" t="s">
        <v>4447</v>
      </c>
      <c r="Z1337" t="s">
        <v>52</v>
      </c>
      <c r="AA1337" t="s">
        <v>4448</v>
      </c>
      <c r="AB1337" t="s">
        <v>4442</v>
      </c>
      <c r="AC1337" t="s">
        <v>4443</v>
      </c>
      <c r="AD1337" t="s">
        <v>4444</v>
      </c>
      <c r="AE1337" t="s">
        <v>52</v>
      </c>
      <c r="AF1337" t="s">
        <v>4445</v>
      </c>
      <c r="AG1337" t="s">
        <v>537</v>
      </c>
    </row>
    <row r="1338" spans="1:33" x14ac:dyDescent="0.2">
      <c r="A1338">
        <v>17</v>
      </c>
      <c r="B1338">
        <v>4889180</v>
      </c>
      <c r="C1338">
        <v>5.8400000000000004E-7</v>
      </c>
      <c r="D1338" t="s">
        <v>2</v>
      </c>
      <c r="E1338" t="s">
        <v>1066</v>
      </c>
      <c r="F1338">
        <v>4887656</v>
      </c>
      <c r="G1338">
        <v>4892154</v>
      </c>
      <c r="H1338" t="s">
        <v>83</v>
      </c>
      <c r="I1338" t="s">
        <v>53</v>
      </c>
      <c r="J1338">
        <v>0</v>
      </c>
      <c r="K1338" t="s">
        <v>1067</v>
      </c>
      <c r="L1338">
        <v>6.2335871528876003</v>
      </c>
      <c r="M1338" s="4" t="str">
        <f t="shared" si="20"/>
        <v>-</v>
      </c>
      <c r="N1338" t="s">
        <v>1066</v>
      </c>
      <c r="O1338" t="s">
        <v>1068</v>
      </c>
      <c r="P1338" t="s">
        <v>1069</v>
      </c>
      <c r="Q1338" t="s">
        <v>52</v>
      </c>
      <c r="R1338" t="s">
        <v>52</v>
      </c>
      <c r="S1338" t="s">
        <v>52</v>
      </c>
      <c r="T1338" t="s">
        <v>52</v>
      </c>
      <c r="U1338" t="s">
        <v>52</v>
      </c>
      <c r="V1338" t="s">
        <v>1070</v>
      </c>
      <c r="W1338" t="s">
        <v>52</v>
      </c>
      <c r="X1338" t="s">
        <v>1071</v>
      </c>
      <c r="Y1338" t="s">
        <v>1071</v>
      </c>
      <c r="Z1338" t="s">
        <v>52</v>
      </c>
      <c r="AA1338" t="s">
        <v>1072</v>
      </c>
      <c r="AB1338" t="s">
        <v>1068</v>
      </c>
      <c r="AC1338" t="s">
        <v>1069</v>
      </c>
      <c r="AD1338" t="s">
        <v>52</v>
      </c>
      <c r="AE1338" t="s">
        <v>52</v>
      </c>
      <c r="AF1338" t="s">
        <v>52</v>
      </c>
      <c r="AG1338" t="s">
        <v>52</v>
      </c>
    </row>
    <row r="1339" spans="1:33" x14ac:dyDescent="0.2">
      <c r="A1339">
        <v>17</v>
      </c>
      <c r="B1339">
        <v>4889180</v>
      </c>
      <c r="C1339">
        <v>5.8400000000000004E-7</v>
      </c>
      <c r="D1339" t="s">
        <v>2</v>
      </c>
      <c r="E1339" t="s">
        <v>1073</v>
      </c>
      <c r="F1339">
        <v>4897460</v>
      </c>
      <c r="G1339">
        <v>4903039</v>
      </c>
      <c r="H1339" t="s">
        <v>83</v>
      </c>
      <c r="I1339" t="s">
        <v>59</v>
      </c>
      <c r="J1339">
        <v>8280</v>
      </c>
      <c r="K1339" t="s">
        <v>1067</v>
      </c>
      <c r="L1339">
        <v>6.2335871528876003</v>
      </c>
      <c r="M1339" s="4" t="str">
        <f t="shared" si="20"/>
        <v>-</v>
      </c>
      <c r="N1339" t="s">
        <v>1073</v>
      </c>
      <c r="O1339" t="s">
        <v>1074</v>
      </c>
      <c r="P1339" t="s">
        <v>1075</v>
      </c>
      <c r="Q1339" t="s">
        <v>1076</v>
      </c>
      <c r="R1339" t="s">
        <v>52</v>
      </c>
      <c r="S1339" t="s">
        <v>52</v>
      </c>
      <c r="T1339" t="s">
        <v>578</v>
      </c>
      <c r="U1339" t="s">
        <v>52</v>
      </c>
      <c r="V1339" t="s">
        <v>1077</v>
      </c>
      <c r="W1339" t="s">
        <v>52</v>
      </c>
      <c r="X1339" t="s">
        <v>1078</v>
      </c>
      <c r="Y1339" t="s">
        <v>1078</v>
      </c>
      <c r="Z1339" t="s">
        <v>52</v>
      </c>
      <c r="AA1339" t="s">
        <v>1079</v>
      </c>
      <c r="AB1339" t="s">
        <v>1074</v>
      </c>
      <c r="AC1339" t="s">
        <v>1075</v>
      </c>
      <c r="AD1339" t="s">
        <v>1076</v>
      </c>
      <c r="AE1339" t="s">
        <v>52</v>
      </c>
      <c r="AF1339" t="s">
        <v>52</v>
      </c>
      <c r="AG1339" t="s">
        <v>578</v>
      </c>
    </row>
    <row r="1340" spans="1:33" x14ac:dyDescent="0.2">
      <c r="A1340">
        <v>6</v>
      </c>
      <c r="B1340">
        <v>25342488</v>
      </c>
      <c r="C1340">
        <v>5.8899999999999999E-7</v>
      </c>
      <c r="D1340" t="s">
        <v>3</v>
      </c>
      <c r="E1340" t="s">
        <v>4629</v>
      </c>
      <c r="F1340">
        <v>25329275</v>
      </c>
      <c r="G1340">
        <v>25333698</v>
      </c>
      <c r="H1340" t="s">
        <v>52</v>
      </c>
      <c r="I1340" t="s">
        <v>56</v>
      </c>
      <c r="J1340">
        <v>8790</v>
      </c>
      <c r="K1340" t="s">
        <v>4654</v>
      </c>
      <c r="L1340">
        <v>6.2298847052128901</v>
      </c>
      <c r="M1340" s="4" t="str">
        <f t="shared" si="20"/>
        <v>-</v>
      </c>
      <c r="N1340" t="s">
        <v>4629</v>
      </c>
      <c r="O1340" t="s">
        <v>4631</v>
      </c>
      <c r="P1340" t="s">
        <v>4632</v>
      </c>
      <c r="Q1340" t="s">
        <v>52</v>
      </c>
      <c r="R1340" t="s">
        <v>52</v>
      </c>
      <c r="S1340" t="s">
        <v>52</v>
      </c>
      <c r="T1340" t="s">
        <v>596</v>
      </c>
      <c r="U1340" t="s">
        <v>52</v>
      </c>
      <c r="V1340" t="s">
        <v>4633</v>
      </c>
      <c r="W1340" t="s">
        <v>52</v>
      </c>
      <c r="X1340" t="s">
        <v>4634</v>
      </c>
      <c r="Y1340" t="s">
        <v>4634</v>
      </c>
      <c r="Z1340" t="s">
        <v>52</v>
      </c>
      <c r="AA1340" t="s">
        <v>4635</v>
      </c>
      <c r="AB1340" t="s">
        <v>4631</v>
      </c>
      <c r="AC1340" t="s">
        <v>4632</v>
      </c>
      <c r="AD1340" t="s">
        <v>52</v>
      </c>
      <c r="AE1340" t="s">
        <v>52</v>
      </c>
      <c r="AF1340" t="s">
        <v>52</v>
      </c>
      <c r="AG1340" t="s">
        <v>596</v>
      </c>
    </row>
    <row r="1341" spans="1:33" x14ac:dyDescent="0.2">
      <c r="A1341">
        <v>6</v>
      </c>
      <c r="B1341">
        <v>25342488</v>
      </c>
      <c r="C1341">
        <v>5.8899999999999999E-7</v>
      </c>
      <c r="D1341" t="s">
        <v>3</v>
      </c>
      <c r="E1341" t="s">
        <v>4636</v>
      </c>
      <c r="F1341">
        <v>25337833</v>
      </c>
      <c r="G1341">
        <v>25339670</v>
      </c>
      <c r="H1341" t="s">
        <v>52</v>
      </c>
      <c r="I1341" t="s">
        <v>56</v>
      </c>
      <c r="J1341">
        <v>2818</v>
      </c>
      <c r="K1341" t="s">
        <v>4654</v>
      </c>
      <c r="L1341">
        <v>6.2298847052128901</v>
      </c>
      <c r="M1341" s="4" t="str">
        <f t="shared" si="20"/>
        <v>-</v>
      </c>
      <c r="N1341" t="s">
        <v>4636</v>
      </c>
      <c r="O1341" t="s">
        <v>4637</v>
      </c>
      <c r="P1341" t="s">
        <v>4638</v>
      </c>
      <c r="Q1341" t="s">
        <v>52</v>
      </c>
      <c r="R1341" t="s">
        <v>52</v>
      </c>
      <c r="S1341" t="s">
        <v>52</v>
      </c>
      <c r="T1341" t="s">
        <v>52</v>
      </c>
      <c r="U1341" t="s">
        <v>52</v>
      </c>
      <c r="V1341" t="s">
        <v>4639</v>
      </c>
      <c r="W1341" t="s">
        <v>4640</v>
      </c>
      <c r="X1341" t="s">
        <v>4641</v>
      </c>
      <c r="Y1341" t="s">
        <v>4641</v>
      </c>
      <c r="Z1341" t="s">
        <v>4642</v>
      </c>
      <c r="AA1341" t="s">
        <v>4643</v>
      </c>
      <c r="AB1341" t="s">
        <v>4637</v>
      </c>
      <c r="AC1341" t="s">
        <v>4638</v>
      </c>
      <c r="AD1341" t="s">
        <v>52</v>
      </c>
      <c r="AE1341" t="s">
        <v>52</v>
      </c>
      <c r="AF1341" t="s">
        <v>52</v>
      </c>
      <c r="AG1341" t="s">
        <v>52</v>
      </c>
    </row>
    <row r="1342" spans="1:33" x14ac:dyDescent="0.2">
      <c r="A1342">
        <v>6</v>
      </c>
      <c r="B1342">
        <v>25342488</v>
      </c>
      <c r="C1342">
        <v>5.8899999999999999E-7</v>
      </c>
      <c r="D1342" t="s">
        <v>3</v>
      </c>
      <c r="E1342" t="s">
        <v>4644</v>
      </c>
      <c r="F1342">
        <v>25345115</v>
      </c>
      <c r="G1342">
        <v>25347031</v>
      </c>
      <c r="H1342" t="s">
        <v>83</v>
      </c>
      <c r="I1342" t="s">
        <v>59</v>
      </c>
      <c r="J1342">
        <v>2627</v>
      </c>
      <c r="K1342" t="s">
        <v>4654</v>
      </c>
      <c r="L1342">
        <v>6.2298847052128901</v>
      </c>
      <c r="M1342" s="4" t="str">
        <f t="shared" si="20"/>
        <v>-</v>
      </c>
      <c r="N1342" t="s">
        <v>4644</v>
      </c>
      <c r="O1342" t="s">
        <v>4637</v>
      </c>
      <c r="P1342" t="s">
        <v>4638</v>
      </c>
      <c r="Q1342" t="s">
        <v>52</v>
      </c>
      <c r="R1342" t="s">
        <v>52</v>
      </c>
      <c r="S1342" t="s">
        <v>52</v>
      </c>
      <c r="T1342" t="s">
        <v>52</v>
      </c>
      <c r="U1342" t="s">
        <v>52</v>
      </c>
      <c r="V1342" t="s">
        <v>4639</v>
      </c>
      <c r="W1342" t="s">
        <v>4640</v>
      </c>
      <c r="X1342" t="s">
        <v>4641</v>
      </c>
      <c r="Y1342" t="s">
        <v>4641</v>
      </c>
      <c r="Z1342" t="s">
        <v>4642</v>
      </c>
      <c r="AA1342" t="s">
        <v>4643</v>
      </c>
      <c r="AB1342" t="s">
        <v>4637</v>
      </c>
      <c r="AC1342" t="s">
        <v>4638</v>
      </c>
      <c r="AD1342" t="s">
        <v>52</v>
      </c>
      <c r="AE1342" t="s">
        <v>52</v>
      </c>
      <c r="AF1342" t="s">
        <v>52</v>
      </c>
      <c r="AG1342" t="s">
        <v>52</v>
      </c>
    </row>
    <row r="1343" spans="1:33" x14ac:dyDescent="0.2">
      <c r="A1343">
        <v>6</v>
      </c>
      <c r="B1343">
        <v>25342488</v>
      </c>
      <c r="C1343">
        <v>5.8899999999999999E-7</v>
      </c>
      <c r="D1343" t="s">
        <v>3</v>
      </c>
      <c r="E1343" t="s">
        <v>4645</v>
      </c>
      <c r="F1343">
        <v>25350095</v>
      </c>
      <c r="G1343">
        <v>25356024</v>
      </c>
      <c r="H1343" t="s">
        <v>52</v>
      </c>
      <c r="I1343" t="s">
        <v>59</v>
      </c>
      <c r="J1343">
        <v>7607</v>
      </c>
      <c r="K1343" t="s">
        <v>4654</v>
      </c>
      <c r="L1343">
        <v>6.2298847052128901</v>
      </c>
      <c r="M1343" s="4" t="str">
        <f t="shared" si="20"/>
        <v>-</v>
      </c>
      <c r="N1343" t="s">
        <v>4645</v>
      </c>
      <c r="O1343" t="s">
        <v>4646</v>
      </c>
      <c r="P1343" t="s">
        <v>4647</v>
      </c>
      <c r="Q1343" t="s">
        <v>4648</v>
      </c>
      <c r="R1343" t="s">
        <v>52</v>
      </c>
      <c r="S1343" t="s">
        <v>52</v>
      </c>
      <c r="T1343" t="s">
        <v>4649</v>
      </c>
      <c r="U1343" t="s">
        <v>52</v>
      </c>
      <c r="V1343" t="s">
        <v>4650</v>
      </c>
      <c r="W1343" t="s">
        <v>52</v>
      </c>
      <c r="X1343" t="s">
        <v>4651</v>
      </c>
      <c r="Y1343" t="s">
        <v>4651</v>
      </c>
      <c r="Z1343" t="s">
        <v>52</v>
      </c>
      <c r="AA1343" t="s">
        <v>4652</v>
      </c>
      <c r="AB1343" t="s">
        <v>4646</v>
      </c>
      <c r="AC1343" t="s">
        <v>4647</v>
      </c>
      <c r="AD1343" t="s">
        <v>52</v>
      </c>
      <c r="AE1343" t="s">
        <v>52</v>
      </c>
      <c r="AF1343" t="s">
        <v>52</v>
      </c>
      <c r="AG1343" t="s">
        <v>4649</v>
      </c>
    </row>
    <row r="1344" spans="1:33" x14ac:dyDescent="0.2">
      <c r="A1344">
        <v>15</v>
      </c>
      <c r="B1344">
        <v>1295504</v>
      </c>
      <c r="C1344">
        <v>5.8999999999999996E-7</v>
      </c>
      <c r="D1344" t="s">
        <v>0</v>
      </c>
      <c r="E1344" t="s">
        <v>1623</v>
      </c>
      <c r="F1344">
        <v>1285062</v>
      </c>
      <c r="G1344">
        <v>1288185</v>
      </c>
      <c r="H1344" t="s">
        <v>83</v>
      </c>
      <c r="I1344" t="s">
        <v>56</v>
      </c>
      <c r="J1344">
        <v>7319</v>
      </c>
      <c r="K1344" t="s">
        <v>1646</v>
      </c>
      <c r="L1344">
        <v>6.22914798835785</v>
      </c>
      <c r="M1344" s="4" t="str">
        <f t="shared" si="20"/>
        <v>-</v>
      </c>
      <c r="N1344" t="s">
        <v>1623</v>
      </c>
      <c r="O1344" t="s">
        <v>1624</v>
      </c>
      <c r="P1344" t="s">
        <v>1625</v>
      </c>
      <c r="Q1344" t="s">
        <v>52</v>
      </c>
      <c r="R1344" t="s">
        <v>52</v>
      </c>
      <c r="S1344" t="s">
        <v>52</v>
      </c>
      <c r="T1344" t="s">
        <v>1626</v>
      </c>
      <c r="U1344" t="s">
        <v>52</v>
      </c>
      <c r="V1344" t="s">
        <v>1627</v>
      </c>
      <c r="W1344" t="s">
        <v>52</v>
      </c>
      <c r="X1344" t="s">
        <v>1628</v>
      </c>
      <c r="Y1344" t="s">
        <v>1628</v>
      </c>
      <c r="Z1344" t="s">
        <v>52</v>
      </c>
      <c r="AA1344" t="s">
        <v>1629</v>
      </c>
      <c r="AB1344" t="s">
        <v>1630</v>
      </c>
      <c r="AC1344" t="s">
        <v>1631</v>
      </c>
      <c r="AD1344" t="s">
        <v>52</v>
      </c>
      <c r="AE1344" t="s">
        <v>52</v>
      </c>
      <c r="AF1344" t="s">
        <v>52</v>
      </c>
      <c r="AG1344" t="s">
        <v>1626</v>
      </c>
    </row>
    <row r="1345" spans="1:33" x14ac:dyDescent="0.2">
      <c r="A1345">
        <v>15</v>
      </c>
      <c r="B1345">
        <v>1295504</v>
      </c>
      <c r="C1345">
        <v>5.8999999999999996E-7</v>
      </c>
      <c r="D1345" t="s">
        <v>0</v>
      </c>
      <c r="E1345" t="s">
        <v>1632</v>
      </c>
      <c r="F1345">
        <v>1291204</v>
      </c>
      <c r="G1345">
        <v>1291464</v>
      </c>
      <c r="H1345" t="s">
        <v>83</v>
      </c>
      <c r="I1345" t="s">
        <v>56</v>
      </c>
      <c r="J1345">
        <v>4040</v>
      </c>
      <c r="K1345" t="s">
        <v>1646</v>
      </c>
      <c r="L1345">
        <v>6.22914798835785</v>
      </c>
      <c r="M1345" s="4" t="str">
        <f t="shared" si="20"/>
        <v>-</v>
      </c>
      <c r="N1345" t="s">
        <v>1632</v>
      </c>
      <c r="O1345" t="s">
        <v>327</v>
      </c>
      <c r="P1345" t="s">
        <v>1633</v>
      </c>
      <c r="Q1345" t="s">
        <v>52</v>
      </c>
      <c r="R1345" t="s">
        <v>1634</v>
      </c>
      <c r="S1345" t="s">
        <v>52</v>
      </c>
      <c r="T1345" t="s">
        <v>111</v>
      </c>
      <c r="U1345" t="s">
        <v>52</v>
      </c>
      <c r="V1345" t="s">
        <v>1635</v>
      </c>
      <c r="W1345" t="s">
        <v>52</v>
      </c>
      <c r="X1345" t="s">
        <v>1636</v>
      </c>
      <c r="Y1345" t="s">
        <v>1636</v>
      </c>
      <c r="Z1345" t="s">
        <v>52</v>
      </c>
      <c r="AA1345" t="s">
        <v>1637</v>
      </c>
      <c r="AB1345" t="s">
        <v>1638</v>
      </c>
      <c r="AC1345" t="s">
        <v>1639</v>
      </c>
      <c r="AD1345" t="s">
        <v>110</v>
      </c>
      <c r="AE1345" t="s">
        <v>1634</v>
      </c>
      <c r="AF1345" t="s">
        <v>52</v>
      </c>
      <c r="AG1345" t="s">
        <v>1640</v>
      </c>
    </row>
    <row r="1346" spans="1:33" x14ac:dyDescent="0.2">
      <c r="A1346">
        <v>15</v>
      </c>
      <c r="B1346">
        <v>1295504</v>
      </c>
      <c r="C1346">
        <v>5.8999999999999996E-7</v>
      </c>
      <c r="D1346" t="s">
        <v>0</v>
      </c>
      <c r="E1346" t="s">
        <v>1641</v>
      </c>
      <c r="F1346">
        <v>1294560</v>
      </c>
      <c r="G1346">
        <v>1297744</v>
      </c>
      <c r="H1346" t="s">
        <v>52</v>
      </c>
      <c r="I1346" t="s">
        <v>53</v>
      </c>
      <c r="J1346">
        <v>0</v>
      </c>
      <c r="K1346" t="s">
        <v>1646</v>
      </c>
      <c r="L1346">
        <v>6.22914798835785</v>
      </c>
      <c r="M1346" s="4" t="str">
        <f t="shared" si="20"/>
        <v>-</v>
      </c>
      <c r="N1346" t="s">
        <v>1641</v>
      </c>
      <c r="O1346" t="s">
        <v>327</v>
      </c>
      <c r="P1346" t="s">
        <v>1625</v>
      </c>
      <c r="Q1346" t="s">
        <v>110</v>
      </c>
      <c r="R1346" t="s">
        <v>1634</v>
      </c>
      <c r="S1346" t="s">
        <v>52</v>
      </c>
      <c r="T1346" t="s">
        <v>111</v>
      </c>
      <c r="U1346" t="s">
        <v>52</v>
      </c>
      <c r="V1346" t="s">
        <v>1642</v>
      </c>
      <c r="W1346" t="s">
        <v>52</v>
      </c>
      <c r="X1346" t="s">
        <v>1423</v>
      </c>
      <c r="Y1346" t="s">
        <v>1423</v>
      </c>
      <c r="Z1346" t="s">
        <v>52</v>
      </c>
      <c r="AA1346" t="s">
        <v>1643</v>
      </c>
      <c r="AB1346" t="s">
        <v>327</v>
      </c>
      <c r="AC1346" t="s">
        <v>1639</v>
      </c>
      <c r="AD1346" t="s">
        <v>110</v>
      </c>
      <c r="AE1346" t="s">
        <v>1634</v>
      </c>
      <c r="AF1346" t="s">
        <v>52</v>
      </c>
      <c r="AG1346" t="s">
        <v>111</v>
      </c>
    </row>
    <row r="1347" spans="1:33" x14ac:dyDescent="0.2">
      <c r="A1347">
        <v>15</v>
      </c>
      <c r="B1347">
        <v>1295504</v>
      </c>
      <c r="C1347">
        <v>5.8999999999999996E-7</v>
      </c>
      <c r="D1347" t="s">
        <v>0</v>
      </c>
      <c r="E1347" t="s">
        <v>1645</v>
      </c>
      <c r="F1347">
        <v>1298954</v>
      </c>
      <c r="G1347">
        <v>1306566</v>
      </c>
      <c r="H1347" t="s">
        <v>52</v>
      </c>
      <c r="I1347" t="s">
        <v>59</v>
      </c>
      <c r="J1347">
        <v>3450</v>
      </c>
      <c r="K1347" t="s">
        <v>1646</v>
      </c>
      <c r="L1347">
        <v>6.22914798835785</v>
      </c>
      <c r="M1347" s="4" t="str">
        <f t="shared" si="20"/>
        <v>-</v>
      </c>
    </row>
    <row r="1348" spans="1:33" x14ac:dyDescent="0.2">
      <c r="A1348">
        <v>14</v>
      </c>
      <c r="B1348">
        <v>1400077</v>
      </c>
      <c r="C1348">
        <v>5.9299999999999998E-7</v>
      </c>
      <c r="D1348" t="s">
        <v>4</v>
      </c>
      <c r="E1348" t="s">
        <v>1851</v>
      </c>
      <c r="F1348">
        <v>1385088</v>
      </c>
      <c r="G1348">
        <v>1390252</v>
      </c>
      <c r="H1348" t="s">
        <v>52</v>
      </c>
      <c r="I1348" t="s">
        <v>56</v>
      </c>
      <c r="J1348">
        <v>9825</v>
      </c>
      <c r="K1348" t="s">
        <v>1852</v>
      </c>
      <c r="L1348">
        <v>6.2269453066357299</v>
      </c>
      <c r="M1348" s="4" t="str">
        <f t="shared" ref="M1348:M1411" si="21">IF(C1348&lt;(0.05/8253066),"PASS","-")</f>
        <v>-</v>
      </c>
      <c r="N1348" t="s">
        <v>1851</v>
      </c>
      <c r="O1348" t="s">
        <v>1853</v>
      </c>
      <c r="P1348" t="s">
        <v>1854</v>
      </c>
      <c r="Q1348" t="s">
        <v>1855</v>
      </c>
      <c r="R1348" t="s">
        <v>52</v>
      </c>
      <c r="S1348" t="s">
        <v>52</v>
      </c>
      <c r="T1348" t="s">
        <v>52</v>
      </c>
      <c r="U1348" t="s">
        <v>52</v>
      </c>
      <c r="V1348" t="s">
        <v>1856</v>
      </c>
      <c r="W1348" t="s">
        <v>1857</v>
      </c>
      <c r="X1348" t="s">
        <v>1857</v>
      </c>
      <c r="Y1348" t="s">
        <v>1857</v>
      </c>
      <c r="Z1348" t="s">
        <v>1858</v>
      </c>
      <c r="AA1348" t="s">
        <v>1859</v>
      </c>
      <c r="AB1348" t="s">
        <v>1853</v>
      </c>
      <c r="AC1348" t="s">
        <v>1854</v>
      </c>
      <c r="AD1348" t="s">
        <v>52</v>
      </c>
      <c r="AE1348" t="s">
        <v>52</v>
      </c>
      <c r="AF1348" t="s">
        <v>52</v>
      </c>
      <c r="AG1348" t="s">
        <v>52</v>
      </c>
    </row>
    <row r="1349" spans="1:33" x14ac:dyDescent="0.2">
      <c r="A1349">
        <v>14</v>
      </c>
      <c r="B1349">
        <v>1400077</v>
      </c>
      <c r="C1349">
        <v>5.9299999999999998E-7</v>
      </c>
      <c r="D1349" t="s">
        <v>4</v>
      </c>
      <c r="E1349" t="s">
        <v>1860</v>
      </c>
      <c r="F1349">
        <v>1393777</v>
      </c>
      <c r="G1349">
        <v>1394896</v>
      </c>
      <c r="H1349" t="s">
        <v>52</v>
      </c>
      <c r="I1349" t="s">
        <v>56</v>
      </c>
      <c r="J1349">
        <v>5181</v>
      </c>
      <c r="K1349" t="s">
        <v>1852</v>
      </c>
      <c r="L1349">
        <v>6.2269453066357299</v>
      </c>
      <c r="M1349" s="4" t="str">
        <f t="shared" si="21"/>
        <v>-</v>
      </c>
      <c r="N1349" t="s">
        <v>1860</v>
      </c>
      <c r="O1349" t="s">
        <v>52</v>
      </c>
      <c r="P1349" t="s">
        <v>1861</v>
      </c>
      <c r="Q1349" t="s">
        <v>52</v>
      </c>
      <c r="R1349" t="s">
        <v>52</v>
      </c>
      <c r="S1349" t="s">
        <v>52</v>
      </c>
      <c r="T1349" t="s">
        <v>52</v>
      </c>
      <c r="U1349" t="s">
        <v>52</v>
      </c>
      <c r="V1349" t="s">
        <v>1862</v>
      </c>
      <c r="W1349" t="s">
        <v>52</v>
      </c>
      <c r="X1349" t="s">
        <v>52</v>
      </c>
      <c r="Y1349" t="s">
        <v>52</v>
      </c>
      <c r="Z1349" t="s">
        <v>52</v>
      </c>
      <c r="AA1349" t="s">
        <v>1863</v>
      </c>
      <c r="AB1349" t="s">
        <v>52</v>
      </c>
      <c r="AC1349" t="s">
        <v>1864</v>
      </c>
      <c r="AD1349" t="s">
        <v>52</v>
      </c>
      <c r="AE1349" t="s">
        <v>52</v>
      </c>
      <c r="AF1349" t="s">
        <v>52</v>
      </c>
      <c r="AG1349" t="s">
        <v>52</v>
      </c>
    </row>
    <row r="1350" spans="1:33" x14ac:dyDescent="0.2">
      <c r="A1350">
        <v>14</v>
      </c>
      <c r="B1350">
        <v>1400077</v>
      </c>
      <c r="C1350">
        <v>5.9299999999999998E-7</v>
      </c>
      <c r="D1350" t="s">
        <v>4</v>
      </c>
      <c r="E1350" t="s">
        <v>1865</v>
      </c>
      <c r="F1350">
        <v>1397934</v>
      </c>
      <c r="G1350">
        <v>1398881</v>
      </c>
      <c r="H1350" t="s">
        <v>83</v>
      </c>
      <c r="I1350" t="s">
        <v>56</v>
      </c>
      <c r="J1350">
        <v>1196</v>
      </c>
      <c r="K1350" t="s">
        <v>1852</v>
      </c>
      <c r="L1350">
        <v>6.2269453066357299</v>
      </c>
      <c r="M1350" s="4" t="str">
        <f t="shared" si="21"/>
        <v>-</v>
      </c>
      <c r="N1350" t="s">
        <v>1865</v>
      </c>
      <c r="O1350" t="s">
        <v>52</v>
      </c>
      <c r="P1350" t="s">
        <v>1866</v>
      </c>
      <c r="Q1350" t="s">
        <v>52</v>
      </c>
      <c r="R1350" t="s">
        <v>1867</v>
      </c>
      <c r="S1350" t="s">
        <v>52</v>
      </c>
      <c r="T1350" t="s">
        <v>52</v>
      </c>
      <c r="U1350" t="s">
        <v>52</v>
      </c>
      <c r="V1350" t="s">
        <v>1868</v>
      </c>
      <c r="W1350" t="s">
        <v>1869</v>
      </c>
      <c r="X1350" t="s">
        <v>1870</v>
      </c>
      <c r="Y1350" t="s">
        <v>1870</v>
      </c>
      <c r="Z1350" t="s">
        <v>1871</v>
      </c>
      <c r="AA1350" t="s">
        <v>1872</v>
      </c>
      <c r="AB1350" t="s">
        <v>1873</v>
      </c>
      <c r="AC1350" t="s">
        <v>1874</v>
      </c>
      <c r="AD1350" t="s">
        <v>52</v>
      </c>
      <c r="AE1350" t="s">
        <v>1867</v>
      </c>
      <c r="AF1350" t="s">
        <v>1875</v>
      </c>
      <c r="AG1350" t="s">
        <v>1876</v>
      </c>
    </row>
    <row r="1351" spans="1:33" x14ac:dyDescent="0.2">
      <c r="A1351">
        <v>14</v>
      </c>
      <c r="B1351">
        <v>1400077</v>
      </c>
      <c r="C1351">
        <v>5.9299999999999998E-7</v>
      </c>
      <c r="D1351" t="s">
        <v>4</v>
      </c>
      <c r="E1351" t="s">
        <v>1877</v>
      </c>
      <c r="F1351">
        <v>1401766</v>
      </c>
      <c r="G1351">
        <v>1405086</v>
      </c>
      <c r="H1351" t="s">
        <v>52</v>
      </c>
      <c r="I1351" t="s">
        <v>59</v>
      </c>
      <c r="J1351">
        <v>1689</v>
      </c>
      <c r="K1351" t="s">
        <v>1852</v>
      </c>
      <c r="L1351">
        <v>6.2269453066357299</v>
      </c>
      <c r="M1351" s="4" t="str">
        <f t="shared" si="21"/>
        <v>-</v>
      </c>
      <c r="N1351" t="s">
        <v>1877</v>
      </c>
      <c r="O1351" t="s">
        <v>52</v>
      </c>
      <c r="P1351" t="s">
        <v>52</v>
      </c>
      <c r="Q1351" t="s">
        <v>52</v>
      </c>
      <c r="R1351" t="s">
        <v>52</v>
      </c>
      <c r="S1351" t="s">
        <v>52</v>
      </c>
      <c r="T1351" t="s">
        <v>52</v>
      </c>
      <c r="U1351" t="s">
        <v>52</v>
      </c>
      <c r="V1351" t="s">
        <v>52</v>
      </c>
      <c r="W1351" t="s">
        <v>52</v>
      </c>
      <c r="X1351" t="s">
        <v>52</v>
      </c>
      <c r="Y1351" t="s">
        <v>52</v>
      </c>
      <c r="Z1351" t="s">
        <v>52</v>
      </c>
      <c r="AA1351" t="s">
        <v>52</v>
      </c>
      <c r="AB1351" t="s">
        <v>52</v>
      </c>
      <c r="AC1351" t="s">
        <v>52</v>
      </c>
      <c r="AD1351" t="s">
        <v>52</v>
      </c>
      <c r="AE1351" t="s">
        <v>52</v>
      </c>
      <c r="AF1351" t="s">
        <v>52</v>
      </c>
      <c r="AG1351" t="s">
        <v>52</v>
      </c>
    </row>
    <row r="1352" spans="1:33" x14ac:dyDescent="0.2">
      <c r="A1352">
        <v>14</v>
      </c>
      <c r="B1352">
        <v>1400077</v>
      </c>
      <c r="C1352">
        <v>5.9299999999999998E-7</v>
      </c>
      <c r="D1352" t="s">
        <v>4</v>
      </c>
      <c r="E1352" t="s">
        <v>1878</v>
      </c>
      <c r="F1352">
        <v>1407593</v>
      </c>
      <c r="G1352">
        <v>1407879</v>
      </c>
      <c r="H1352" t="s">
        <v>83</v>
      </c>
      <c r="I1352" t="s">
        <v>59</v>
      </c>
      <c r="J1352">
        <v>7516</v>
      </c>
      <c r="K1352" t="s">
        <v>1852</v>
      </c>
      <c r="L1352">
        <v>6.2269453066357299</v>
      </c>
      <c r="M1352" s="4" t="str">
        <f t="shared" si="21"/>
        <v>-</v>
      </c>
      <c r="N1352" t="s">
        <v>1878</v>
      </c>
      <c r="O1352" t="s">
        <v>52</v>
      </c>
      <c r="P1352" t="s">
        <v>52</v>
      </c>
      <c r="Q1352" t="s">
        <v>52</v>
      </c>
      <c r="R1352" t="s">
        <v>52</v>
      </c>
      <c r="S1352" t="s">
        <v>52</v>
      </c>
      <c r="T1352" t="s">
        <v>52</v>
      </c>
      <c r="U1352" t="s">
        <v>52</v>
      </c>
      <c r="V1352" t="s">
        <v>52</v>
      </c>
      <c r="W1352" t="s">
        <v>52</v>
      </c>
      <c r="X1352" t="s">
        <v>52</v>
      </c>
      <c r="Y1352" t="s">
        <v>52</v>
      </c>
      <c r="Z1352" t="s">
        <v>52</v>
      </c>
      <c r="AA1352" t="s">
        <v>52</v>
      </c>
      <c r="AB1352" t="s">
        <v>52</v>
      </c>
      <c r="AC1352" t="s">
        <v>52</v>
      </c>
      <c r="AD1352" t="s">
        <v>52</v>
      </c>
      <c r="AE1352" t="s">
        <v>52</v>
      </c>
      <c r="AF1352" t="s">
        <v>52</v>
      </c>
      <c r="AG1352" t="s">
        <v>52</v>
      </c>
    </row>
    <row r="1353" spans="1:33" x14ac:dyDescent="0.2">
      <c r="A1353">
        <v>14</v>
      </c>
      <c r="B1353">
        <v>1400077</v>
      </c>
      <c r="C1353">
        <v>5.9299999999999998E-7</v>
      </c>
      <c r="D1353" t="s">
        <v>4</v>
      </c>
      <c r="E1353" t="s">
        <v>1879</v>
      </c>
      <c r="F1353">
        <v>1408897</v>
      </c>
      <c r="G1353">
        <v>1409567</v>
      </c>
      <c r="H1353" t="s">
        <v>83</v>
      </c>
      <c r="I1353" t="s">
        <v>59</v>
      </c>
      <c r="J1353">
        <v>8820</v>
      </c>
      <c r="K1353" t="s">
        <v>1852</v>
      </c>
      <c r="L1353">
        <v>6.2269453066357299</v>
      </c>
      <c r="M1353" s="4" t="str">
        <f t="shared" si="21"/>
        <v>-</v>
      </c>
      <c r="N1353" t="s">
        <v>1879</v>
      </c>
      <c r="O1353" t="s">
        <v>1880</v>
      </c>
      <c r="P1353" t="s">
        <v>1881</v>
      </c>
      <c r="Q1353" t="s">
        <v>52</v>
      </c>
      <c r="R1353" t="s">
        <v>52</v>
      </c>
      <c r="S1353" t="s">
        <v>52</v>
      </c>
      <c r="T1353" t="s">
        <v>1882</v>
      </c>
      <c r="U1353" t="s">
        <v>52</v>
      </c>
      <c r="V1353" t="s">
        <v>1883</v>
      </c>
      <c r="W1353" t="s">
        <v>1884</v>
      </c>
      <c r="X1353" t="s">
        <v>1885</v>
      </c>
      <c r="Y1353" t="s">
        <v>1885</v>
      </c>
      <c r="Z1353" t="s">
        <v>1886</v>
      </c>
      <c r="AA1353" t="s">
        <v>1887</v>
      </c>
      <c r="AB1353" t="s">
        <v>1880</v>
      </c>
      <c r="AC1353" t="s">
        <v>1888</v>
      </c>
      <c r="AD1353" t="s">
        <v>52</v>
      </c>
      <c r="AE1353" t="s">
        <v>52</v>
      </c>
      <c r="AF1353" t="s">
        <v>52</v>
      </c>
      <c r="AG1353" t="s">
        <v>1882</v>
      </c>
    </row>
    <row r="1354" spans="1:33" x14ac:dyDescent="0.2">
      <c r="A1354">
        <v>6</v>
      </c>
      <c r="B1354">
        <v>10764042</v>
      </c>
      <c r="C1354">
        <v>5.9599999999999999E-7</v>
      </c>
      <c r="D1354" t="s">
        <v>0</v>
      </c>
      <c r="E1354" t="s">
        <v>4420</v>
      </c>
      <c r="F1354">
        <v>10751095</v>
      </c>
      <c r="G1354">
        <v>10756039</v>
      </c>
      <c r="H1354" t="s">
        <v>52</v>
      </c>
      <c r="I1354" t="s">
        <v>56</v>
      </c>
      <c r="J1354">
        <v>8003</v>
      </c>
      <c r="K1354" t="s">
        <v>4437</v>
      </c>
      <c r="L1354">
        <v>6.2247537402597599</v>
      </c>
      <c r="M1354" s="4" t="str">
        <f t="shared" si="21"/>
        <v>-</v>
      </c>
      <c r="N1354" t="s">
        <v>4420</v>
      </c>
      <c r="O1354" t="s">
        <v>4421</v>
      </c>
      <c r="P1354" t="s">
        <v>4422</v>
      </c>
      <c r="Q1354" t="s">
        <v>4423</v>
      </c>
      <c r="R1354" t="s">
        <v>52</v>
      </c>
      <c r="S1354" t="s">
        <v>52</v>
      </c>
      <c r="T1354" t="s">
        <v>52</v>
      </c>
      <c r="U1354" t="s">
        <v>52</v>
      </c>
      <c r="V1354" t="s">
        <v>4424</v>
      </c>
      <c r="W1354" t="s">
        <v>52</v>
      </c>
      <c r="X1354" t="s">
        <v>3335</v>
      </c>
      <c r="Y1354" t="s">
        <v>3335</v>
      </c>
      <c r="Z1354" t="s">
        <v>52</v>
      </c>
      <c r="AA1354" t="s">
        <v>4425</v>
      </c>
      <c r="AB1354" t="s">
        <v>4421</v>
      </c>
      <c r="AC1354" t="s">
        <v>4422</v>
      </c>
      <c r="AD1354" t="s">
        <v>4423</v>
      </c>
      <c r="AE1354" t="s">
        <v>4426</v>
      </c>
      <c r="AF1354" t="s">
        <v>52</v>
      </c>
      <c r="AG1354" t="s">
        <v>52</v>
      </c>
    </row>
    <row r="1355" spans="1:33" x14ac:dyDescent="0.2">
      <c r="A1355">
        <v>6</v>
      </c>
      <c r="B1355">
        <v>10764042</v>
      </c>
      <c r="C1355">
        <v>5.9599999999999999E-7</v>
      </c>
      <c r="D1355" t="s">
        <v>0</v>
      </c>
      <c r="E1355" t="s">
        <v>4427</v>
      </c>
      <c r="F1355">
        <v>10766388</v>
      </c>
      <c r="G1355">
        <v>10771476</v>
      </c>
      <c r="H1355" t="s">
        <v>83</v>
      </c>
      <c r="I1355" t="s">
        <v>59</v>
      </c>
      <c r="J1355">
        <v>2346</v>
      </c>
      <c r="K1355" t="s">
        <v>4437</v>
      </c>
      <c r="L1355">
        <v>6.2247537402597599</v>
      </c>
      <c r="M1355" s="4" t="str">
        <f t="shared" si="21"/>
        <v>-</v>
      </c>
      <c r="N1355" t="s">
        <v>4427</v>
      </c>
      <c r="O1355" t="s">
        <v>52</v>
      </c>
      <c r="P1355" t="s">
        <v>4428</v>
      </c>
      <c r="Q1355" t="s">
        <v>52</v>
      </c>
      <c r="R1355" t="s">
        <v>52</v>
      </c>
      <c r="S1355" t="s">
        <v>52</v>
      </c>
      <c r="T1355" t="s">
        <v>52</v>
      </c>
      <c r="U1355" t="s">
        <v>52</v>
      </c>
      <c r="V1355" t="s">
        <v>4429</v>
      </c>
      <c r="W1355" t="s">
        <v>4430</v>
      </c>
      <c r="X1355" t="s">
        <v>4431</v>
      </c>
      <c r="Y1355" t="s">
        <v>4431</v>
      </c>
      <c r="Z1355" t="s">
        <v>4432</v>
      </c>
      <c r="AA1355" t="s">
        <v>4433</v>
      </c>
      <c r="AB1355" t="s">
        <v>52</v>
      </c>
      <c r="AC1355" t="s">
        <v>4428</v>
      </c>
      <c r="AD1355" t="s">
        <v>52</v>
      </c>
      <c r="AE1355" t="s">
        <v>52</v>
      </c>
      <c r="AF1355" t="s">
        <v>52</v>
      </c>
      <c r="AG1355" t="s">
        <v>52</v>
      </c>
    </row>
    <row r="1356" spans="1:33" x14ac:dyDescent="0.2">
      <c r="A1356">
        <v>8</v>
      </c>
      <c r="B1356">
        <v>5242758</v>
      </c>
      <c r="C1356">
        <v>5.9699999999999996E-7</v>
      </c>
      <c r="D1356" t="s">
        <v>0</v>
      </c>
      <c r="E1356" t="s">
        <v>3909</v>
      </c>
      <c r="F1356">
        <v>5233370</v>
      </c>
      <c r="G1356">
        <v>5243379</v>
      </c>
      <c r="H1356" t="s">
        <v>83</v>
      </c>
      <c r="I1356" t="s">
        <v>53</v>
      </c>
      <c r="J1356">
        <v>0</v>
      </c>
      <c r="K1356" t="s">
        <v>3910</v>
      </c>
      <c r="L1356">
        <v>6.2240256688706301</v>
      </c>
      <c r="M1356" s="4" t="str">
        <f t="shared" si="21"/>
        <v>-</v>
      </c>
      <c r="N1356" t="s">
        <v>3909</v>
      </c>
      <c r="O1356" t="s">
        <v>3911</v>
      </c>
      <c r="P1356" t="s">
        <v>3912</v>
      </c>
      <c r="Q1356" t="s">
        <v>3913</v>
      </c>
      <c r="R1356" t="s">
        <v>52</v>
      </c>
      <c r="S1356" t="s">
        <v>52</v>
      </c>
      <c r="T1356" t="s">
        <v>390</v>
      </c>
      <c r="U1356" t="s">
        <v>52</v>
      </c>
      <c r="V1356" t="s">
        <v>3914</v>
      </c>
      <c r="W1356" t="s">
        <v>3915</v>
      </c>
      <c r="X1356" t="s">
        <v>3916</v>
      </c>
      <c r="Y1356" t="s">
        <v>3916</v>
      </c>
      <c r="Z1356" t="s">
        <v>3917</v>
      </c>
      <c r="AA1356" t="s">
        <v>3918</v>
      </c>
      <c r="AB1356" t="s">
        <v>3911</v>
      </c>
      <c r="AC1356" t="s">
        <v>3912</v>
      </c>
      <c r="AD1356" t="s">
        <v>3913</v>
      </c>
      <c r="AE1356" t="s">
        <v>52</v>
      </c>
      <c r="AF1356" t="s">
        <v>3919</v>
      </c>
      <c r="AG1356" t="s">
        <v>390</v>
      </c>
    </row>
    <row r="1357" spans="1:33" x14ac:dyDescent="0.2">
      <c r="A1357">
        <v>8</v>
      </c>
      <c r="B1357">
        <v>5242758</v>
      </c>
      <c r="C1357">
        <v>5.9699999999999996E-7</v>
      </c>
      <c r="D1357" t="s">
        <v>0</v>
      </c>
      <c r="E1357" t="s">
        <v>3920</v>
      </c>
      <c r="F1357">
        <v>5244919</v>
      </c>
      <c r="G1357">
        <v>5250465</v>
      </c>
      <c r="H1357" t="s">
        <v>52</v>
      </c>
      <c r="I1357" t="s">
        <v>59</v>
      </c>
      <c r="J1357">
        <v>2161</v>
      </c>
      <c r="K1357" t="s">
        <v>3910</v>
      </c>
      <c r="L1357">
        <v>6.2240256688706301</v>
      </c>
      <c r="M1357" s="4" t="str">
        <f t="shared" si="21"/>
        <v>-</v>
      </c>
      <c r="N1357" t="s">
        <v>3920</v>
      </c>
      <c r="O1357" t="s">
        <v>52</v>
      </c>
      <c r="P1357" t="s">
        <v>3921</v>
      </c>
      <c r="Q1357" t="s">
        <v>52</v>
      </c>
      <c r="R1357" t="s">
        <v>595</v>
      </c>
      <c r="S1357" t="s">
        <v>52</v>
      </c>
      <c r="T1357" t="s">
        <v>52</v>
      </c>
      <c r="U1357" t="s">
        <v>52</v>
      </c>
      <c r="V1357" t="s">
        <v>3922</v>
      </c>
      <c r="W1357" t="s">
        <v>52</v>
      </c>
      <c r="X1357" t="s">
        <v>1423</v>
      </c>
      <c r="Y1357" t="s">
        <v>1423</v>
      </c>
      <c r="Z1357" t="s">
        <v>52</v>
      </c>
      <c r="AA1357" t="s">
        <v>3923</v>
      </c>
      <c r="AB1357" t="s">
        <v>52</v>
      </c>
      <c r="AC1357" t="s">
        <v>3921</v>
      </c>
      <c r="AD1357" t="s">
        <v>3924</v>
      </c>
      <c r="AE1357" t="s">
        <v>3925</v>
      </c>
      <c r="AF1357" t="s">
        <v>52</v>
      </c>
      <c r="AG1357" t="s">
        <v>52</v>
      </c>
    </row>
    <row r="1358" spans="1:33" x14ac:dyDescent="0.2">
      <c r="A1358">
        <v>8</v>
      </c>
      <c r="B1358">
        <v>8786821</v>
      </c>
      <c r="C1358">
        <v>5.9800000000000003E-7</v>
      </c>
      <c r="D1358" t="s">
        <v>1</v>
      </c>
      <c r="E1358" t="s">
        <v>4062</v>
      </c>
      <c r="F1358">
        <v>8784258</v>
      </c>
      <c r="G1358">
        <v>8788907</v>
      </c>
      <c r="H1358" t="s">
        <v>83</v>
      </c>
      <c r="I1358" t="s">
        <v>53</v>
      </c>
      <c r="J1358">
        <v>0</v>
      </c>
      <c r="K1358" t="s">
        <v>4063</v>
      </c>
      <c r="L1358">
        <v>6.2232988160115799</v>
      </c>
      <c r="M1358" s="4" t="str">
        <f t="shared" si="21"/>
        <v>-</v>
      </c>
      <c r="N1358" t="s">
        <v>4062</v>
      </c>
      <c r="O1358" t="s">
        <v>4064</v>
      </c>
      <c r="P1358" t="s">
        <v>4065</v>
      </c>
      <c r="Q1358" t="s">
        <v>52</v>
      </c>
      <c r="R1358" t="s">
        <v>4066</v>
      </c>
      <c r="S1358" t="s">
        <v>52</v>
      </c>
      <c r="T1358" t="s">
        <v>2206</v>
      </c>
      <c r="U1358" t="s">
        <v>52</v>
      </c>
      <c r="V1358" t="s">
        <v>4067</v>
      </c>
      <c r="W1358" t="s">
        <v>4068</v>
      </c>
      <c r="X1358" t="s">
        <v>4069</v>
      </c>
      <c r="Y1358" t="s">
        <v>4069</v>
      </c>
      <c r="Z1358" t="s">
        <v>4070</v>
      </c>
      <c r="AA1358" t="s">
        <v>4071</v>
      </c>
      <c r="AB1358" t="s">
        <v>4064</v>
      </c>
      <c r="AC1358" t="s">
        <v>4065</v>
      </c>
      <c r="AD1358" t="s">
        <v>52</v>
      </c>
      <c r="AE1358" t="s">
        <v>4066</v>
      </c>
      <c r="AF1358" t="s">
        <v>52</v>
      </c>
      <c r="AG1358" t="s">
        <v>2206</v>
      </c>
    </row>
    <row r="1359" spans="1:33" x14ac:dyDescent="0.2">
      <c r="A1359">
        <v>8</v>
      </c>
      <c r="B1359">
        <v>8786821</v>
      </c>
      <c r="C1359">
        <v>5.9800000000000003E-7</v>
      </c>
      <c r="D1359" t="s">
        <v>1</v>
      </c>
      <c r="E1359" t="s">
        <v>4072</v>
      </c>
      <c r="F1359">
        <v>8792673</v>
      </c>
      <c r="G1359">
        <v>8794189</v>
      </c>
      <c r="H1359" t="s">
        <v>83</v>
      </c>
      <c r="I1359" t="s">
        <v>59</v>
      </c>
      <c r="J1359">
        <v>5852</v>
      </c>
      <c r="K1359" t="s">
        <v>4063</v>
      </c>
      <c r="L1359">
        <v>6.2232988160115799</v>
      </c>
      <c r="M1359" s="4" t="str">
        <f t="shared" si="21"/>
        <v>-</v>
      </c>
      <c r="N1359" t="s">
        <v>4072</v>
      </c>
      <c r="O1359" t="s">
        <v>3268</v>
      </c>
      <c r="P1359" t="s">
        <v>4073</v>
      </c>
      <c r="Q1359" t="s">
        <v>52</v>
      </c>
      <c r="R1359" t="s">
        <v>52</v>
      </c>
      <c r="S1359" t="s">
        <v>52</v>
      </c>
      <c r="T1359" t="s">
        <v>52</v>
      </c>
      <c r="U1359" t="s">
        <v>52</v>
      </c>
      <c r="V1359" t="s">
        <v>3270</v>
      </c>
      <c r="W1359" t="s">
        <v>3271</v>
      </c>
      <c r="X1359" t="s">
        <v>3272</v>
      </c>
      <c r="Y1359" t="s">
        <v>3272</v>
      </c>
      <c r="Z1359" t="s">
        <v>3273</v>
      </c>
      <c r="AA1359" t="s">
        <v>3274</v>
      </c>
      <c r="AB1359" t="s">
        <v>3268</v>
      </c>
      <c r="AC1359" t="s">
        <v>3275</v>
      </c>
      <c r="AD1359" t="s">
        <v>52</v>
      </c>
      <c r="AE1359" t="s">
        <v>52</v>
      </c>
      <c r="AF1359" t="s">
        <v>52</v>
      </c>
      <c r="AG1359" t="s">
        <v>52</v>
      </c>
    </row>
    <row r="1360" spans="1:33" x14ac:dyDescent="0.2">
      <c r="A1360">
        <v>4</v>
      </c>
      <c r="B1360">
        <v>17390499</v>
      </c>
      <c r="C1360">
        <v>5.99E-7</v>
      </c>
      <c r="D1360" t="s">
        <v>1</v>
      </c>
      <c r="E1360" t="s">
        <v>5387</v>
      </c>
      <c r="F1360">
        <v>17384177</v>
      </c>
      <c r="G1360">
        <v>17385839</v>
      </c>
      <c r="H1360" t="s">
        <v>83</v>
      </c>
      <c r="I1360" t="s">
        <v>56</v>
      </c>
      <c r="J1360">
        <v>4660</v>
      </c>
      <c r="K1360" t="s">
        <v>5410</v>
      </c>
      <c r="L1360">
        <v>6.2225731776106796</v>
      </c>
      <c r="M1360" s="4" t="str">
        <f t="shared" si="21"/>
        <v>-</v>
      </c>
      <c r="N1360" t="s">
        <v>5387</v>
      </c>
      <c r="O1360" t="s">
        <v>5389</v>
      </c>
      <c r="P1360" t="s">
        <v>5390</v>
      </c>
      <c r="Q1360" t="s">
        <v>52</v>
      </c>
      <c r="R1360" t="s">
        <v>52</v>
      </c>
      <c r="S1360" t="s">
        <v>52</v>
      </c>
      <c r="T1360" t="s">
        <v>5391</v>
      </c>
      <c r="U1360" t="s">
        <v>52</v>
      </c>
      <c r="V1360" t="s">
        <v>5392</v>
      </c>
      <c r="W1360" t="s">
        <v>5393</v>
      </c>
      <c r="X1360" t="s">
        <v>5394</v>
      </c>
      <c r="Y1360" t="s">
        <v>5394</v>
      </c>
      <c r="Z1360" t="s">
        <v>5395</v>
      </c>
      <c r="AA1360" t="s">
        <v>5396</v>
      </c>
      <c r="AB1360" t="s">
        <v>5389</v>
      </c>
      <c r="AC1360" t="s">
        <v>5390</v>
      </c>
      <c r="AD1360" t="s">
        <v>5295</v>
      </c>
      <c r="AE1360" t="s">
        <v>52</v>
      </c>
      <c r="AF1360" t="s">
        <v>52</v>
      </c>
      <c r="AG1360" t="s">
        <v>5391</v>
      </c>
    </row>
    <row r="1361" spans="1:33" x14ac:dyDescent="0.2">
      <c r="A1361">
        <v>4</v>
      </c>
      <c r="B1361">
        <v>17390499</v>
      </c>
      <c r="C1361">
        <v>5.99E-7</v>
      </c>
      <c r="D1361" t="s">
        <v>1</v>
      </c>
      <c r="E1361" t="s">
        <v>5397</v>
      </c>
      <c r="F1361">
        <v>17385976</v>
      </c>
      <c r="G1361">
        <v>17386948</v>
      </c>
      <c r="H1361" t="s">
        <v>83</v>
      </c>
      <c r="I1361" t="s">
        <v>56</v>
      </c>
      <c r="J1361">
        <v>3551</v>
      </c>
      <c r="K1361" t="s">
        <v>5410</v>
      </c>
      <c r="L1361">
        <v>6.2225731776106796</v>
      </c>
      <c r="M1361" s="4" t="str">
        <f t="shared" si="21"/>
        <v>-</v>
      </c>
      <c r="N1361" t="s">
        <v>5397</v>
      </c>
      <c r="O1361" t="s">
        <v>1485</v>
      </c>
      <c r="P1361" t="s">
        <v>5398</v>
      </c>
      <c r="Q1361" t="s">
        <v>52</v>
      </c>
      <c r="R1361" t="s">
        <v>52</v>
      </c>
      <c r="S1361" t="s">
        <v>52</v>
      </c>
      <c r="T1361" t="s">
        <v>1489</v>
      </c>
      <c r="U1361" t="s">
        <v>52</v>
      </c>
      <c r="V1361" t="s">
        <v>5399</v>
      </c>
      <c r="W1361" t="s">
        <v>5400</v>
      </c>
      <c r="X1361" t="s">
        <v>5401</v>
      </c>
      <c r="Y1361" t="s">
        <v>5401</v>
      </c>
      <c r="Z1361" t="s">
        <v>5402</v>
      </c>
      <c r="AA1361" t="s">
        <v>5403</v>
      </c>
      <c r="AB1361" t="s">
        <v>1485</v>
      </c>
      <c r="AC1361" t="s">
        <v>5404</v>
      </c>
      <c r="AD1361" t="s">
        <v>5270</v>
      </c>
      <c r="AE1361" t="s">
        <v>52</v>
      </c>
      <c r="AF1361" t="s">
        <v>52</v>
      </c>
      <c r="AG1361" t="s">
        <v>1489</v>
      </c>
    </row>
    <row r="1362" spans="1:33" x14ac:dyDescent="0.2">
      <c r="A1362">
        <v>4</v>
      </c>
      <c r="B1362">
        <v>17390499</v>
      </c>
      <c r="C1362">
        <v>5.99E-7</v>
      </c>
      <c r="D1362" t="s">
        <v>1</v>
      </c>
      <c r="E1362" t="s">
        <v>5405</v>
      </c>
      <c r="F1362">
        <v>17391460</v>
      </c>
      <c r="G1362">
        <v>17392494</v>
      </c>
      <c r="H1362" t="s">
        <v>83</v>
      </c>
      <c r="I1362" t="s">
        <v>59</v>
      </c>
      <c r="J1362">
        <v>961</v>
      </c>
      <c r="K1362" t="s">
        <v>5410</v>
      </c>
      <c r="L1362">
        <v>6.2225731776106796</v>
      </c>
      <c r="M1362" s="4" t="str">
        <f t="shared" si="21"/>
        <v>-</v>
      </c>
      <c r="N1362" t="s">
        <v>5405</v>
      </c>
      <c r="O1362" t="s">
        <v>52</v>
      </c>
      <c r="P1362" t="s">
        <v>52</v>
      </c>
      <c r="Q1362" t="s">
        <v>52</v>
      </c>
      <c r="R1362" t="s">
        <v>52</v>
      </c>
      <c r="S1362" t="s">
        <v>52</v>
      </c>
      <c r="T1362" t="s">
        <v>52</v>
      </c>
      <c r="U1362" t="s">
        <v>52</v>
      </c>
      <c r="V1362" t="s">
        <v>5364</v>
      </c>
      <c r="W1362" t="s">
        <v>5365</v>
      </c>
      <c r="X1362" t="s">
        <v>5366</v>
      </c>
      <c r="Y1362" t="s">
        <v>5366</v>
      </c>
      <c r="Z1362" t="s">
        <v>5367</v>
      </c>
      <c r="AA1362" t="s">
        <v>5406</v>
      </c>
      <c r="AB1362" t="s">
        <v>5369</v>
      </c>
      <c r="AC1362" t="s">
        <v>5370</v>
      </c>
      <c r="AD1362" t="s">
        <v>5371</v>
      </c>
      <c r="AE1362" t="s">
        <v>52</v>
      </c>
      <c r="AF1362" t="s">
        <v>5372</v>
      </c>
      <c r="AG1362" t="s">
        <v>2163</v>
      </c>
    </row>
    <row r="1363" spans="1:33" x14ac:dyDescent="0.2">
      <c r="A1363">
        <v>4</v>
      </c>
      <c r="B1363">
        <v>17390499</v>
      </c>
      <c r="C1363">
        <v>5.99E-7</v>
      </c>
      <c r="D1363" t="s">
        <v>1</v>
      </c>
      <c r="E1363" t="s">
        <v>5407</v>
      </c>
      <c r="F1363">
        <v>17394422</v>
      </c>
      <c r="G1363">
        <v>17397013</v>
      </c>
      <c r="H1363" t="s">
        <v>52</v>
      </c>
      <c r="I1363" t="s">
        <v>59</v>
      </c>
      <c r="J1363">
        <v>3923</v>
      </c>
      <c r="K1363" t="s">
        <v>5410</v>
      </c>
      <c r="L1363">
        <v>6.2225731776106796</v>
      </c>
      <c r="M1363" s="4" t="str">
        <f t="shared" si="21"/>
        <v>-</v>
      </c>
      <c r="N1363" t="s">
        <v>5407</v>
      </c>
      <c r="O1363" t="s">
        <v>5374</v>
      </c>
      <c r="P1363" t="s">
        <v>5375</v>
      </c>
      <c r="Q1363" t="s">
        <v>52</v>
      </c>
      <c r="R1363" t="s">
        <v>52</v>
      </c>
      <c r="S1363" t="s">
        <v>52</v>
      </c>
      <c r="T1363" t="s">
        <v>52</v>
      </c>
      <c r="U1363" t="s">
        <v>52</v>
      </c>
      <c r="V1363" t="s">
        <v>5376</v>
      </c>
      <c r="W1363" t="s">
        <v>52</v>
      </c>
      <c r="X1363" t="s">
        <v>868</v>
      </c>
      <c r="Y1363" t="s">
        <v>868</v>
      </c>
      <c r="Z1363" t="s">
        <v>52</v>
      </c>
      <c r="AA1363" t="s">
        <v>5377</v>
      </c>
      <c r="AB1363" t="s">
        <v>5374</v>
      </c>
      <c r="AC1363" t="s">
        <v>5375</v>
      </c>
      <c r="AD1363" t="s">
        <v>52</v>
      </c>
      <c r="AE1363" t="s">
        <v>52</v>
      </c>
      <c r="AF1363" t="s">
        <v>52</v>
      </c>
      <c r="AG1363" t="s">
        <v>52</v>
      </c>
    </row>
    <row r="1364" spans="1:33" x14ac:dyDescent="0.2">
      <c r="A1364">
        <v>4</v>
      </c>
      <c r="B1364">
        <v>17390499</v>
      </c>
      <c r="C1364">
        <v>5.99E-7</v>
      </c>
      <c r="D1364" t="s">
        <v>1</v>
      </c>
      <c r="E1364" t="s">
        <v>5408</v>
      </c>
      <c r="F1364">
        <v>17397729</v>
      </c>
      <c r="G1364">
        <v>17401939</v>
      </c>
      <c r="H1364" t="s">
        <v>52</v>
      </c>
      <c r="I1364" t="s">
        <v>59</v>
      </c>
      <c r="J1364">
        <v>7230</v>
      </c>
      <c r="K1364" t="s">
        <v>5410</v>
      </c>
      <c r="L1364">
        <v>6.2225731776106796</v>
      </c>
      <c r="M1364" s="4" t="str">
        <f t="shared" si="21"/>
        <v>-</v>
      </c>
      <c r="N1364" t="s">
        <v>5408</v>
      </c>
      <c r="O1364" t="s">
        <v>5379</v>
      </c>
      <c r="P1364" t="s">
        <v>5380</v>
      </c>
      <c r="Q1364" t="s">
        <v>5381</v>
      </c>
      <c r="R1364" t="s">
        <v>52</v>
      </c>
      <c r="S1364" t="s">
        <v>52</v>
      </c>
      <c r="T1364" t="s">
        <v>52</v>
      </c>
      <c r="U1364" t="s">
        <v>52</v>
      </c>
      <c r="V1364" t="s">
        <v>5382</v>
      </c>
      <c r="W1364" t="s">
        <v>52</v>
      </c>
      <c r="X1364" t="s">
        <v>5383</v>
      </c>
      <c r="Y1364" t="s">
        <v>5383</v>
      </c>
      <c r="Z1364" t="s">
        <v>52</v>
      </c>
      <c r="AA1364" t="s">
        <v>5384</v>
      </c>
      <c r="AB1364" t="s">
        <v>5379</v>
      </c>
      <c r="AC1364" t="s">
        <v>5380</v>
      </c>
      <c r="AD1364" t="s">
        <v>5381</v>
      </c>
      <c r="AE1364" t="s">
        <v>5385</v>
      </c>
      <c r="AF1364" t="s">
        <v>52</v>
      </c>
      <c r="AG1364" t="s">
        <v>52</v>
      </c>
    </row>
    <row r="1365" spans="1:33" x14ac:dyDescent="0.2">
      <c r="A1365">
        <v>3</v>
      </c>
      <c r="B1365">
        <v>20305437</v>
      </c>
      <c r="C1365">
        <v>5.99E-7</v>
      </c>
      <c r="D1365" t="s">
        <v>1</v>
      </c>
      <c r="E1365" t="s">
        <v>5934</v>
      </c>
      <c r="F1365">
        <v>20294387</v>
      </c>
      <c r="G1365">
        <v>20302160</v>
      </c>
      <c r="H1365" t="s">
        <v>52</v>
      </c>
      <c r="I1365" t="s">
        <v>56</v>
      </c>
      <c r="J1365">
        <v>3277</v>
      </c>
      <c r="K1365" t="s">
        <v>5935</v>
      </c>
      <c r="L1365">
        <v>6.2225731776106796</v>
      </c>
      <c r="M1365" s="4" t="str">
        <f t="shared" si="21"/>
        <v>-</v>
      </c>
      <c r="N1365" t="s">
        <v>5934</v>
      </c>
      <c r="O1365" t="s">
        <v>52</v>
      </c>
      <c r="P1365" t="s">
        <v>5936</v>
      </c>
      <c r="Q1365" t="s">
        <v>52</v>
      </c>
      <c r="R1365" t="s">
        <v>52</v>
      </c>
      <c r="S1365" t="s">
        <v>52</v>
      </c>
      <c r="T1365" t="s">
        <v>52</v>
      </c>
      <c r="U1365" t="s">
        <v>52</v>
      </c>
      <c r="V1365" t="s">
        <v>5937</v>
      </c>
      <c r="W1365" t="s">
        <v>52</v>
      </c>
      <c r="X1365" t="s">
        <v>52</v>
      </c>
      <c r="Y1365" t="s">
        <v>52</v>
      </c>
      <c r="Z1365" t="s">
        <v>52</v>
      </c>
      <c r="AA1365" t="s">
        <v>5938</v>
      </c>
      <c r="AB1365" t="s">
        <v>52</v>
      </c>
      <c r="AC1365" t="s">
        <v>5936</v>
      </c>
      <c r="AD1365" t="s">
        <v>52</v>
      </c>
      <c r="AE1365" t="s">
        <v>52</v>
      </c>
      <c r="AF1365" t="s">
        <v>52</v>
      </c>
      <c r="AG1365" t="s">
        <v>52</v>
      </c>
    </row>
    <row r="1366" spans="1:33" x14ac:dyDescent="0.2">
      <c r="A1366">
        <v>3</v>
      </c>
      <c r="B1366">
        <v>20305437</v>
      </c>
      <c r="C1366">
        <v>5.99E-7</v>
      </c>
      <c r="D1366" t="s">
        <v>1</v>
      </c>
      <c r="E1366" t="s">
        <v>5939</v>
      </c>
      <c r="F1366">
        <v>20308828</v>
      </c>
      <c r="G1366">
        <v>20310941</v>
      </c>
      <c r="H1366" t="s">
        <v>83</v>
      </c>
      <c r="I1366" t="s">
        <v>59</v>
      </c>
      <c r="J1366">
        <v>3391</v>
      </c>
      <c r="K1366" t="s">
        <v>5935</v>
      </c>
      <c r="L1366">
        <v>6.2225731776106796</v>
      </c>
      <c r="M1366" s="4" t="str">
        <f t="shared" si="21"/>
        <v>-</v>
      </c>
      <c r="N1366" t="s">
        <v>5939</v>
      </c>
      <c r="O1366" t="s">
        <v>5940</v>
      </c>
      <c r="P1366" t="s">
        <v>5941</v>
      </c>
      <c r="Q1366" t="s">
        <v>5942</v>
      </c>
      <c r="R1366" t="s">
        <v>52</v>
      </c>
      <c r="S1366" t="s">
        <v>52</v>
      </c>
      <c r="T1366" t="s">
        <v>5943</v>
      </c>
      <c r="U1366" t="s">
        <v>52</v>
      </c>
      <c r="V1366" t="s">
        <v>5944</v>
      </c>
      <c r="W1366" t="s">
        <v>5945</v>
      </c>
      <c r="X1366" t="s">
        <v>5946</v>
      </c>
      <c r="Y1366" t="s">
        <v>5946</v>
      </c>
      <c r="Z1366" t="s">
        <v>52</v>
      </c>
      <c r="AA1366" t="s">
        <v>5947</v>
      </c>
      <c r="AB1366" t="s">
        <v>5940</v>
      </c>
      <c r="AC1366" t="s">
        <v>5941</v>
      </c>
      <c r="AD1366" t="s">
        <v>5942</v>
      </c>
      <c r="AE1366" t="s">
        <v>52</v>
      </c>
      <c r="AF1366" t="s">
        <v>52</v>
      </c>
      <c r="AG1366" t="s">
        <v>5943</v>
      </c>
    </row>
    <row r="1367" spans="1:33" x14ac:dyDescent="0.2">
      <c r="A1367">
        <v>3</v>
      </c>
      <c r="B1367">
        <v>20305437</v>
      </c>
      <c r="C1367">
        <v>5.99E-7</v>
      </c>
      <c r="D1367" t="s">
        <v>1</v>
      </c>
      <c r="E1367" t="s">
        <v>5948</v>
      </c>
      <c r="F1367">
        <v>20311684</v>
      </c>
      <c r="G1367">
        <v>20316703</v>
      </c>
      <c r="H1367" t="s">
        <v>52</v>
      </c>
      <c r="I1367" t="s">
        <v>59</v>
      </c>
      <c r="J1367">
        <v>6247</v>
      </c>
      <c r="K1367" t="s">
        <v>5935</v>
      </c>
      <c r="L1367">
        <v>6.2225731776106796</v>
      </c>
      <c r="M1367" s="4" t="str">
        <f t="shared" si="21"/>
        <v>-</v>
      </c>
      <c r="N1367" t="s">
        <v>5948</v>
      </c>
      <c r="O1367" t="s">
        <v>163</v>
      </c>
      <c r="P1367" t="s">
        <v>1842</v>
      </c>
      <c r="Q1367" t="s">
        <v>158</v>
      </c>
      <c r="R1367" t="s">
        <v>52</v>
      </c>
      <c r="S1367" t="s">
        <v>52</v>
      </c>
      <c r="T1367" t="s">
        <v>165</v>
      </c>
      <c r="U1367" t="s">
        <v>52</v>
      </c>
      <c r="V1367" t="s">
        <v>160</v>
      </c>
      <c r="W1367" t="s">
        <v>52</v>
      </c>
      <c r="X1367" t="s">
        <v>161</v>
      </c>
      <c r="Y1367" t="s">
        <v>161</v>
      </c>
      <c r="Z1367" t="s">
        <v>52</v>
      </c>
      <c r="AA1367" t="s">
        <v>162</v>
      </c>
      <c r="AB1367" t="s">
        <v>163</v>
      </c>
      <c r="AC1367" t="s">
        <v>164</v>
      </c>
      <c r="AD1367" t="s">
        <v>158</v>
      </c>
      <c r="AE1367" t="s">
        <v>52</v>
      </c>
      <c r="AF1367" t="s">
        <v>52</v>
      </c>
      <c r="AG1367" t="s">
        <v>165</v>
      </c>
    </row>
    <row r="1368" spans="1:33" x14ac:dyDescent="0.2">
      <c r="A1368">
        <v>1515</v>
      </c>
      <c r="B1368">
        <v>1930</v>
      </c>
      <c r="C1368">
        <v>5.9999999999999997E-7</v>
      </c>
      <c r="D1368" t="s">
        <v>4</v>
      </c>
      <c r="E1368" t="s">
        <v>51</v>
      </c>
      <c r="F1368">
        <v>1452</v>
      </c>
      <c r="G1368">
        <v>2694</v>
      </c>
      <c r="H1368" t="s">
        <v>52</v>
      </c>
      <c r="I1368" t="s">
        <v>53</v>
      </c>
      <c r="J1368">
        <v>0</v>
      </c>
      <c r="K1368" t="s">
        <v>54</v>
      </c>
      <c r="L1368">
        <v>6.2218487496163499</v>
      </c>
      <c r="M1368" s="4" t="str">
        <f t="shared" si="21"/>
        <v>-</v>
      </c>
    </row>
    <row r="1369" spans="1:33" x14ac:dyDescent="0.2">
      <c r="A1369">
        <v>10</v>
      </c>
      <c r="B1369">
        <v>16110172</v>
      </c>
      <c r="C1369">
        <v>6.0100000000000005E-7</v>
      </c>
      <c r="D1369" t="s">
        <v>0</v>
      </c>
      <c r="E1369" t="s">
        <v>3395</v>
      </c>
      <c r="F1369">
        <v>16094982</v>
      </c>
      <c r="G1369">
        <v>16104972</v>
      </c>
      <c r="H1369" t="s">
        <v>83</v>
      </c>
      <c r="I1369" t="s">
        <v>56</v>
      </c>
      <c r="J1369">
        <v>5200</v>
      </c>
      <c r="K1369" t="s">
        <v>3437</v>
      </c>
      <c r="L1369">
        <v>6.2211255279972599</v>
      </c>
      <c r="M1369" s="4" t="str">
        <f t="shared" si="21"/>
        <v>-</v>
      </c>
      <c r="N1369" t="s">
        <v>3395</v>
      </c>
      <c r="O1369" t="s">
        <v>3397</v>
      </c>
      <c r="P1369" t="s">
        <v>3398</v>
      </c>
      <c r="Q1369" t="s">
        <v>3399</v>
      </c>
      <c r="R1369" t="s">
        <v>52</v>
      </c>
      <c r="S1369" t="s">
        <v>3400</v>
      </c>
      <c r="T1369" t="s">
        <v>352</v>
      </c>
      <c r="U1369" t="s">
        <v>52</v>
      </c>
      <c r="V1369" t="s">
        <v>3401</v>
      </c>
      <c r="W1369" t="s">
        <v>52</v>
      </c>
      <c r="X1369" t="s">
        <v>3402</v>
      </c>
      <c r="Y1369" t="s">
        <v>3402</v>
      </c>
      <c r="Z1369" t="s">
        <v>52</v>
      </c>
      <c r="AA1369" t="s">
        <v>3403</v>
      </c>
      <c r="AB1369" t="s">
        <v>3404</v>
      </c>
      <c r="AC1369" t="s">
        <v>3398</v>
      </c>
      <c r="AD1369" t="s">
        <v>52</v>
      </c>
      <c r="AE1369" t="s">
        <v>52</v>
      </c>
      <c r="AF1369" t="s">
        <v>3400</v>
      </c>
      <c r="AG1369" t="s">
        <v>111</v>
      </c>
    </row>
    <row r="1370" spans="1:33" x14ac:dyDescent="0.2">
      <c r="A1370">
        <v>10</v>
      </c>
      <c r="B1370">
        <v>16110172</v>
      </c>
      <c r="C1370">
        <v>6.0100000000000005E-7</v>
      </c>
      <c r="D1370" t="s">
        <v>0</v>
      </c>
      <c r="E1370" t="s">
        <v>3405</v>
      </c>
      <c r="F1370">
        <v>16106603</v>
      </c>
      <c r="G1370">
        <v>16108662</v>
      </c>
      <c r="H1370" t="s">
        <v>52</v>
      </c>
      <c r="I1370" t="s">
        <v>56</v>
      </c>
      <c r="J1370">
        <v>1510</v>
      </c>
      <c r="K1370" t="s">
        <v>3437</v>
      </c>
      <c r="L1370">
        <v>6.2211255279972599</v>
      </c>
      <c r="M1370" s="4" t="str">
        <f t="shared" si="21"/>
        <v>-</v>
      </c>
      <c r="N1370" t="s">
        <v>3405</v>
      </c>
      <c r="O1370" t="s">
        <v>3406</v>
      </c>
      <c r="P1370" t="s">
        <v>3407</v>
      </c>
      <c r="Q1370" t="s">
        <v>3408</v>
      </c>
      <c r="R1370" t="s">
        <v>52</v>
      </c>
      <c r="S1370" t="s">
        <v>3409</v>
      </c>
      <c r="T1370" t="s">
        <v>3410</v>
      </c>
      <c r="U1370" t="s">
        <v>52</v>
      </c>
      <c r="V1370" t="s">
        <v>3411</v>
      </c>
      <c r="W1370" t="s">
        <v>3412</v>
      </c>
      <c r="X1370" t="s">
        <v>3304</v>
      </c>
      <c r="Y1370" t="s">
        <v>3304</v>
      </c>
      <c r="Z1370" t="s">
        <v>3413</v>
      </c>
      <c r="AA1370" t="s">
        <v>3414</v>
      </c>
      <c r="AB1370" t="s">
        <v>3406</v>
      </c>
      <c r="AC1370" t="s">
        <v>3415</v>
      </c>
      <c r="AD1370" t="s">
        <v>3408</v>
      </c>
      <c r="AE1370" t="s">
        <v>52</v>
      </c>
      <c r="AF1370" t="s">
        <v>3409</v>
      </c>
      <c r="AG1370" t="s">
        <v>3410</v>
      </c>
    </row>
    <row r="1371" spans="1:33" x14ac:dyDescent="0.2">
      <c r="A1371">
        <v>10</v>
      </c>
      <c r="B1371">
        <v>16110172</v>
      </c>
      <c r="C1371">
        <v>6.0100000000000005E-7</v>
      </c>
      <c r="D1371" t="s">
        <v>0</v>
      </c>
      <c r="E1371" t="s">
        <v>3416</v>
      </c>
      <c r="F1371">
        <v>16111968</v>
      </c>
      <c r="G1371">
        <v>16114202</v>
      </c>
      <c r="H1371" t="s">
        <v>83</v>
      </c>
      <c r="I1371" t="s">
        <v>59</v>
      </c>
      <c r="J1371">
        <v>1796</v>
      </c>
      <c r="K1371" t="s">
        <v>3437</v>
      </c>
      <c r="L1371">
        <v>6.2211255279972599</v>
      </c>
      <c r="M1371" s="4" t="str">
        <f t="shared" si="21"/>
        <v>-</v>
      </c>
      <c r="N1371" t="s">
        <v>3416</v>
      </c>
      <c r="O1371" t="s">
        <v>3417</v>
      </c>
      <c r="P1371" t="s">
        <v>3418</v>
      </c>
      <c r="Q1371" t="s">
        <v>52</v>
      </c>
      <c r="R1371" t="s">
        <v>3419</v>
      </c>
      <c r="S1371" t="s">
        <v>3420</v>
      </c>
      <c r="T1371" t="s">
        <v>3421</v>
      </c>
      <c r="U1371" t="s">
        <v>52</v>
      </c>
      <c r="V1371" t="s">
        <v>3422</v>
      </c>
      <c r="W1371" t="s">
        <v>3423</v>
      </c>
      <c r="X1371" t="s">
        <v>3424</v>
      </c>
      <c r="Y1371" t="s">
        <v>3424</v>
      </c>
      <c r="Z1371" t="s">
        <v>3425</v>
      </c>
      <c r="AA1371" t="s">
        <v>3426</v>
      </c>
      <c r="AB1371" t="s">
        <v>3417</v>
      </c>
      <c r="AC1371" t="s">
        <v>3427</v>
      </c>
      <c r="AD1371" t="s">
        <v>52</v>
      </c>
      <c r="AE1371" t="s">
        <v>3419</v>
      </c>
      <c r="AF1371" t="s">
        <v>3420</v>
      </c>
      <c r="AG1371" t="s">
        <v>3421</v>
      </c>
    </row>
    <row r="1372" spans="1:33" x14ac:dyDescent="0.2">
      <c r="A1372">
        <v>10</v>
      </c>
      <c r="B1372">
        <v>16110172</v>
      </c>
      <c r="C1372">
        <v>6.0100000000000005E-7</v>
      </c>
      <c r="D1372" t="s">
        <v>0</v>
      </c>
      <c r="E1372" t="s">
        <v>3428</v>
      </c>
      <c r="F1372">
        <v>16118497</v>
      </c>
      <c r="G1372">
        <v>16127015</v>
      </c>
      <c r="H1372" t="s">
        <v>83</v>
      </c>
      <c r="I1372" t="s">
        <v>59</v>
      </c>
      <c r="J1372">
        <v>8325</v>
      </c>
      <c r="K1372" t="s">
        <v>3437</v>
      </c>
      <c r="L1372">
        <v>6.2211255279972599</v>
      </c>
      <c r="M1372" s="4" t="str">
        <f t="shared" si="21"/>
        <v>-</v>
      </c>
      <c r="N1372" t="s">
        <v>3428</v>
      </c>
      <c r="O1372" t="s">
        <v>3429</v>
      </c>
      <c r="P1372" t="s">
        <v>3430</v>
      </c>
      <c r="Q1372" t="s">
        <v>52</v>
      </c>
      <c r="R1372" t="s">
        <v>52</v>
      </c>
      <c r="S1372" t="s">
        <v>52</v>
      </c>
      <c r="T1372" t="s">
        <v>1045</v>
      </c>
      <c r="U1372" t="s">
        <v>52</v>
      </c>
      <c r="V1372" t="s">
        <v>3431</v>
      </c>
      <c r="W1372" t="s">
        <v>3432</v>
      </c>
      <c r="X1372" t="s">
        <v>3433</v>
      </c>
      <c r="Y1372" t="s">
        <v>3433</v>
      </c>
      <c r="Z1372" t="s">
        <v>3434</v>
      </c>
      <c r="AA1372" t="s">
        <v>3435</v>
      </c>
      <c r="AB1372" t="s">
        <v>3429</v>
      </c>
      <c r="AC1372" t="s">
        <v>3436</v>
      </c>
      <c r="AD1372" t="s">
        <v>52</v>
      </c>
      <c r="AE1372" t="s">
        <v>52</v>
      </c>
      <c r="AF1372" t="s">
        <v>52</v>
      </c>
      <c r="AG1372" t="s">
        <v>1045</v>
      </c>
    </row>
    <row r="1373" spans="1:33" x14ac:dyDescent="0.2">
      <c r="A1373">
        <v>1</v>
      </c>
      <c r="B1373">
        <v>34891923</v>
      </c>
      <c r="C1373">
        <v>6.0100000000000005E-7</v>
      </c>
      <c r="D1373" t="s">
        <v>0</v>
      </c>
      <c r="E1373" t="s">
        <v>7074</v>
      </c>
      <c r="F1373">
        <v>34882185</v>
      </c>
      <c r="G1373">
        <v>34885025</v>
      </c>
      <c r="H1373" t="s">
        <v>83</v>
      </c>
      <c r="I1373" t="s">
        <v>56</v>
      </c>
      <c r="J1373">
        <v>6898</v>
      </c>
      <c r="K1373" t="s">
        <v>7075</v>
      </c>
      <c r="L1373">
        <v>6.2211255279972599</v>
      </c>
      <c r="M1373" s="4" t="str">
        <f t="shared" si="21"/>
        <v>-</v>
      </c>
      <c r="N1373" t="s">
        <v>7074</v>
      </c>
      <c r="O1373" t="s">
        <v>7076</v>
      </c>
      <c r="P1373" t="s">
        <v>7077</v>
      </c>
      <c r="Q1373" t="s">
        <v>52</v>
      </c>
      <c r="R1373" t="s">
        <v>7078</v>
      </c>
      <c r="S1373" t="s">
        <v>7079</v>
      </c>
      <c r="T1373" t="s">
        <v>7080</v>
      </c>
      <c r="U1373" t="s">
        <v>52</v>
      </c>
      <c r="V1373" t="s">
        <v>7081</v>
      </c>
      <c r="W1373" t="s">
        <v>52</v>
      </c>
      <c r="X1373" t="s">
        <v>7082</v>
      </c>
      <c r="Y1373" t="s">
        <v>7082</v>
      </c>
      <c r="Z1373" t="s">
        <v>52</v>
      </c>
      <c r="AA1373" t="s">
        <v>7083</v>
      </c>
      <c r="AB1373" t="s">
        <v>7076</v>
      </c>
      <c r="AC1373" t="s">
        <v>7077</v>
      </c>
      <c r="AD1373" t="s">
        <v>52</v>
      </c>
      <c r="AE1373" t="s">
        <v>7078</v>
      </c>
      <c r="AF1373" t="s">
        <v>7079</v>
      </c>
      <c r="AG1373" t="s">
        <v>7080</v>
      </c>
    </row>
    <row r="1374" spans="1:33" x14ac:dyDescent="0.2">
      <c r="A1374">
        <v>1</v>
      </c>
      <c r="B1374">
        <v>34891923</v>
      </c>
      <c r="C1374">
        <v>6.0100000000000005E-7</v>
      </c>
      <c r="D1374" t="s">
        <v>0</v>
      </c>
      <c r="E1374" t="s">
        <v>7084</v>
      </c>
      <c r="F1374">
        <v>34899279</v>
      </c>
      <c r="G1374">
        <v>34903387</v>
      </c>
      <c r="H1374" t="s">
        <v>52</v>
      </c>
      <c r="I1374" t="s">
        <v>59</v>
      </c>
      <c r="J1374">
        <v>7356</v>
      </c>
      <c r="K1374" t="s">
        <v>7075</v>
      </c>
      <c r="L1374">
        <v>6.2211255279972599</v>
      </c>
      <c r="M1374" s="4" t="str">
        <f t="shared" si="21"/>
        <v>-</v>
      </c>
      <c r="N1374" t="s">
        <v>7084</v>
      </c>
      <c r="O1374" t="s">
        <v>7085</v>
      </c>
      <c r="P1374" t="s">
        <v>7086</v>
      </c>
      <c r="Q1374" t="s">
        <v>52</v>
      </c>
      <c r="R1374" t="s">
        <v>52</v>
      </c>
      <c r="S1374" t="s">
        <v>52</v>
      </c>
      <c r="T1374" t="s">
        <v>2278</v>
      </c>
      <c r="U1374" t="s">
        <v>52</v>
      </c>
      <c r="V1374" t="s">
        <v>7087</v>
      </c>
      <c r="W1374" t="s">
        <v>52</v>
      </c>
      <c r="X1374" t="s">
        <v>7088</v>
      </c>
      <c r="Y1374" t="s">
        <v>7088</v>
      </c>
      <c r="Z1374" t="s">
        <v>52</v>
      </c>
      <c r="AA1374" t="s">
        <v>7089</v>
      </c>
      <c r="AB1374" t="s">
        <v>7085</v>
      </c>
      <c r="AC1374" t="s">
        <v>7086</v>
      </c>
      <c r="AD1374" t="s">
        <v>7090</v>
      </c>
      <c r="AE1374" t="s">
        <v>52</v>
      </c>
      <c r="AF1374" t="s">
        <v>52</v>
      </c>
      <c r="AG1374" t="s">
        <v>2278</v>
      </c>
    </row>
    <row r="1375" spans="1:33" x14ac:dyDescent="0.2">
      <c r="A1375">
        <v>14</v>
      </c>
      <c r="B1375">
        <v>18647653</v>
      </c>
      <c r="C1375">
        <v>6.0200000000000002E-7</v>
      </c>
      <c r="D1375" t="s">
        <v>9</v>
      </c>
      <c r="E1375" t="s">
        <v>2096</v>
      </c>
      <c r="F1375">
        <v>18639324</v>
      </c>
      <c r="G1375">
        <v>18643597</v>
      </c>
      <c r="H1375" t="s">
        <v>83</v>
      </c>
      <c r="I1375" t="s">
        <v>56</v>
      </c>
      <c r="J1375">
        <v>4056</v>
      </c>
      <c r="K1375" t="s">
        <v>2103</v>
      </c>
      <c r="L1375">
        <v>6.2204035087421703</v>
      </c>
      <c r="M1375" s="4" t="str">
        <f t="shared" si="21"/>
        <v>-</v>
      </c>
      <c r="N1375" t="s">
        <v>2096</v>
      </c>
      <c r="O1375" t="s">
        <v>2097</v>
      </c>
      <c r="P1375" t="s">
        <v>2098</v>
      </c>
      <c r="Q1375" t="s">
        <v>110</v>
      </c>
      <c r="R1375" t="s">
        <v>96</v>
      </c>
      <c r="S1375" t="s">
        <v>52</v>
      </c>
      <c r="T1375" t="s">
        <v>1464</v>
      </c>
      <c r="U1375" t="s">
        <v>52</v>
      </c>
      <c r="V1375" t="s">
        <v>2099</v>
      </c>
      <c r="W1375" t="s">
        <v>52</v>
      </c>
      <c r="X1375" t="s">
        <v>354</v>
      </c>
      <c r="Y1375" t="s">
        <v>354</v>
      </c>
      <c r="Z1375" t="s">
        <v>52</v>
      </c>
      <c r="AA1375" t="s">
        <v>2100</v>
      </c>
      <c r="AB1375" t="s">
        <v>2101</v>
      </c>
      <c r="AC1375" t="s">
        <v>2098</v>
      </c>
      <c r="AD1375" t="s">
        <v>110</v>
      </c>
      <c r="AE1375" t="s">
        <v>96</v>
      </c>
      <c r="AF1375" t="s">
        <v>52</v>
      </c>
      <c r="AG1375" t="s">
        <v>1464</v>
      </c>
    </row>
    <row r="1376" spans="1:33" x14ac:dyDescent="0.2">
      <c r="A1376">
        <v>4</v>
      </c>
      <c r="B1376">
        <v>876224</v>
      </c>
      <c r="C1376">
        <v>6.0299999999999999E-7</v>
      </c>
      <c r="D1376" t="s">
        <v>15</v>
      </c>
      <c r="E1376" t="s">
        <v>5091</v>
      </c>
      <c r="F1376">
        <v>871982</v>
      </c>
      <c r="G1376">
        <v>872916</v>
      </c>
      <c r="H1376" t="s">
        <v>83</v>
      </c>
      <c r="I1376" t="s">
        <v>56</v>
      </c>
      <c r="J1376">
        <v>3308</v>
      </c>
      <c r="K1376" t="s">
        <v>5092</v>
      </c>
      <c r="L1376">
        <v>6.2196826878598399</v>
      </c>
      <c r="M1376" s="4" t="str">
        <f t="shared" si="21"/>
        <v>-</v>
      </c>
    </row>
    <row r="1377" spans="1:33" x14ac:dyDescent="0.2">
      <c r="A1377">
        <v>4</v>
      </c>
      <c r="B1377">
        <v>876224</v>
      </c>
      <c r="C1377">
        <v>6.0299999999999999E-7</v>
      </c>
      <c r="D1377" t="s">
        <v>15</v>
      </c>
      <c r="E1377" t="s">
        <v>5093</v>
      </c>
      <c r="F1377">
        <v>872921</v>
      </c>
      <c r="G1377">
        <v>875164</v>
      </c>
      <c r="H1377" t="s">
        <v>52</v>
      </c>
      <c r="I1377" t="s">
        <v>56</v>
      </c>
      <c r="J1377">
        <v>1060</v>
      </c>
      <c r="K1377" t="s">
        <v>5092</v>
      </c>
      <c r="L1377">
        <v>6.2196826878598399</v>
      </c>
      <c r="M1377" s="4" t="str">
        <f t="shared" si="21"/>
        <v>-</v>
      </c>
      <c r="N1377" t="s">
        <v>5093</v>
      </c>
      <c r="O1377" t="s">
        <v>3406</v>
      </c>
      <c r="P1377" t="s">
        <v>5094</v>
      </c>
      <c r="Q1377" t="s">
        <v>3408</v>
      </c>
      <c r="R1377" t="s">
        <v>52</v>
      </c>
      <c r="S1377" t="s">
        <v>3409</v>
      </c>
      <c r="T1377" t="s">
        <v>3410</v>
      </c>
      <c r="U1377" t="s">
        <v>52</v>
      </c>
      <c r="V1377" t="s">
        <v>5095</v>
      </c>
      <c r="W1377" t="s">
        <v>5096</v>
      </c>
      <c r="X1377" t="s">
        <v>3304</v>
      </c>
      <c r="Y1377" t="s">
        <v>3304</v>
      </c>
      <c r="Z1377" t="s">
        <v>52</v>
      </c>
      <c r="AA1377" t="s">
        <v>5097</v>
      </c>
      <c r="AB1377" t="s">
        <v>3406</v>
      </c>
      <c r="AC1377" t="s">
        <v>5094</v>
      </c>
      <c r="AD1377" t="s">
        <v>3408</v>
      </c>
      <c r="AE1377" t="s">
        <v>52</v>
      </c>
      <c r="AF1377" t="s">
        <v>3409</v>
      </c>
      <c r="AG1377" t="s">
        <v>3410</v>
      </c>
    </row>
    <row r="1378" spans="1:33" x14ac:dyDescent="0.2">
      <c r="A1378">
        <v>4</v>
      </c>
      <c r="B1378">
        <v>876224</v>
      </c>
      <c r="C1378">
        <v>6.0299999999999999E-7</v>
      </c>
      <c r="D1378" t="s">
        <v>15</v>
      </c>
      <c r="E1378" t="s">
        <v>5098</v>
      </c>
      <c r="F1378">
        <v>885097</v>
      </c>
      <c r="G1378">
        <v>886532</v>
      </c>
      <c r="H1378" t="s">
        <v>83</v>
      </c>
      <c r="I1378" t="s">
        <v>59</v>
      </c>
      <c r="J1378">
        <v>8873</v>
      </c>
      <c r="K1378" t="s">
        <v>5092</v>
      </c>
      <c r="L1378">
        <v>6.2196826878598399</v>
      </c>
      <c r="M1378" s="4" t="str">
        <f t="shared" si="21"/>
        <v>-</v>
      </c>
      <c r="N1378" t="s">
        <v>5098</v>
      </c>
      <c r="O1378" t="s">
        <v>52</v>
      </c>
      <c r="P1378" t="s">
        <v>52</v>
      </c>
      <c r="Q1378" t="s">
        <v>52</v>
      </c>
      <c r="R1378" t="s">
        <v>52</v>
      </c>
      <c r="S1378" t="s">
        <v>52</v>
      </c>
      <c r="T1378" t="s">
        <v>52</v>
      </c>
      <c r="U1378" t="s">
        <v>52</v>
      </c>
      <c r="V1378" t="s">
        <v>52</v>
      </c>
      <c r="W1378" t="s">
        <v>52</v>
      </c>
      <c r="X1378" t="s">
        <v>52</v>
      </c>
      <c r="Y1378" t="s">
        <v>52</v>
      </c>
      <c r="Z1378" t="s">
        <v>52</v>
      </c>
      <c r="AA1378" t="s">
        <v>52</v>
      </c>
      <c r="AB1378" t="s">
        <v>52</v>
      </c>
      <c r="AC1378" t="s">
        <v>52</v>
      </c>
      <c r="AD1378" t="s">
        <v>52</v>
      </c>
      <c r="AE1378" t="s">
        <v>52</v>
      </c>
      <c r="AF1378" t="s">
        <v>52</v>
      </c>
      <c r="AG1378" t="s">
        <v>52</v>
      </c>
    </row>
    <row r="1379" spans="1:33" x14ac:dyDescent="0.2">
      <c r="A1379">
        <v>17</v>
      </c>
      <c r="B1379">
        <v>11777193</v>
      </c>
      <c r="C1379">
        <v>6.06E-7</v>
      </c>
      <c r="D1379" t="s">
        <v>0</v>
      </c>
      <c r="E1379" t="s">
        <v>1137</v>
      </c>
      <c r="F1379">
        <v>11760689</v>
      </c>
      <c r="G1379">
        <v>11771489</v>
      </c>
      <c r="H1379" t="s">
        <v>83</v>
      </c>
      <c r="I1379" t="s">
        <v>56</v>
      </c>
      <c r="J1379">
        <v>5704</v>
      </c>
      <c r="K1379" t="s">
        <v>1138</v>
      </c>
      <c r="L1379">
        <v>6.2175273758337104</v>
      </c>
      <c r="M1379" s="4" t="str">
        <f t="shared" si="21"/>
        <v>-</v>
      </c>
      <c r="N1379" t="s">
        <v>1137</v>
      </c>
      <c r="O1379" t="s">
        <v>1139</v>
      </c>
      <c r="P1379" t="s">
        <v>1140</v>
      </c>
      <c r="Q1379" t="s">
        <v>52</v>
      </c>
      <c r="R1379" t="s">
        <v>52</v>
      </c>
      <c r="S1379" t="s">
        <v>52</v>
      </c>
      <c r="T1379" t="s">
        <v>1141</v>
      </c>
      <c r="U1379" t="s">
        <v>52</v>
      </c>
      <c r="V1379" t="s">
        <v>1142</v>
      </c>
      <c r="W1379" t="s">
        <v>52</v>
      </c>
      <c r="X1379" t="s">
        <v>52</v>
      </c>
      <c r="Y1379" t="s">
        <v>52</v>
      </c>
      <c r="Z1379" t="s">
        <v>52</v>
      </c>
      <c r="AA1379" t="s">
        <v>1143</v>
      </c>
      <c r="AB1379" t="s">
        <v>1139</v>
      </c>
      <c r="AC1379" t="s">
        <v>1140</v>
      </c>
      <c r="AD1379" t="s">
        <v>52</v>
      </c>
      <c r="AE1379" t="s">
        <v>52</v>
      </c>
      <c r="AF1379" t="s">
        <v>52</v>
      </c>
      <c r="AG1379" t="s">
        <v>1141</v>
      </c>
    </row>
    <row r="1380" spans="1:33" x14ac:dyDescent="0.2">
      <c r="A1380">
        <v>17</v>
      </c>
      <c r="B1380">
        <v>11777193</v>
      </c>
      <c r="C1380">
        <v>6.06E-7</v>
      </c>
      <c r="D1380" t="s">
        <v>0</v>
      </c>
      <c r="E1380" t="s">
        <v>1144</v>
      </c>
      <c r="F1380">
        <v>11771657</v>
      </c>
      <c r="G1380">
        <v>11773234</v>
      </c>
      <c r="H1380" t="s">
        <v>52</v>
      </c>
      <c r="I1380" t="s">
        <v>56</v>
      </c>
      <c r="J1380">
        <v>3959</v>
      </c>
      <c r="K1380" t="s">
        <v>1138</v>
      </c>
      <c r="L1380">
        <v>6.2175273758337104</v>
      </c>
      <c r="M1380" s="4" t="str">
        <f t="shared" si="21"/>
        <v>-</v>
      </c>
      <c r="N1380" t="s">
        <v>1144</v>
      </c>
      <c r="O1380" t="s">
        <v>1145</v>
      </c>
      <c r="P1380" t="s">
        <v>1146</v>
      </c>
      <c r="Q1380" t="s">
        <v>1147</v>
      </c>
      <c r="R1380" t="s">
        <v>52</v>
      </c>
      <c r="S1380" t="s">
        <v>1148</v>
      </c>
      <c r="T1380" t="s">
        <v>1149</v>
      </c>
      <c r="U1380" t="s">
        <v>52</v>
      </c>
      <c r="V1380" t="s">
        <v>1150</v>
      </c>
      <c r="W1380" t="s">
        <v>52</v>
      </c>
      <c r="X1380" t="s">
        <v>1151</v>
      </c>
      <c r="Y1380" t="s">
        <v>1151</v>
      </c>
      <c r="Z1380" t="s">
        <v>1152</v>
      </c>
      <c r="AA1380" t="s">
        <v>1153</v>
      </c>
      <c r="AB1380" t="s">
        <v>1145</v>
      </c>
      <c r="AC1380" t="s">
        <v>1154</v>
      </c>
      <c r="AD1380" t="s">
        <v>1147</v>
      </c>
      <c r="AE1380" t="s">
        <v>1155</v>
      </c>
      <c r="AF1380" t="s">
        <v>52</v>
      </c>
      <c r="AG1380" t="s">
        <v>1149</v>
      </c>
    </row>
    <row r="1381" spans="1:33" x14ac:dyDescent="0.2">
      <c r="A1381">
        <v>17</v>
      </c>
      <c r="B1381">
        <v>11777193</v>
      </c>
      <c r="C1381">
        <v>6.06E-7</v>
      </c>
      <c r="D1381" t="s">
        <v>0</v>
      </c>
      <c r="E1381" t="s">
        <v>1156</v>
      </c>
      <c r="F1381">
        <v>11774075</v>
      </c>
      <c r="G1381">
        <v>11775391</v>
      </c>
      <c r="H1381" t="s">
        <v>52</v>
      </c>
      <c r="I1381" t="s">
        <v>56</v>
      </c>
      <c r="J1381">
        <v>1802</v>
      </c>
      <c r="K1381" t="s">
        <v>1138</v>
      </c>
      <c r="L1381">
        <v>6.2175273758337104</v>
      </c>
      <c r="M1381" s="4" t="str">
        <f t="shared" si="21"/>
        <v>-</v>
      </c>
      <c r="N1381" t="s">
        <v>1156</v>
      </c>
      <c r="O1381" t="s">
        <v>1157</v>
      </c>
      <c r="P1381" t="s">
        <v>1146</v>
      </c>
      <c r="Q1381" t="s">
        <v>1147</v>
      </c>
      <c r="R1381" t="s">
        <v>52</v>
      </c>
      <c r="S1381" t="s">
        <v>1148</v>
      </c>
      <c r="T1381" t="s">
        <v>52</v>
      </c>
      <c r="U1381" t="s">
        <v>52</v>
      </c>
      <c r="V1381" t="s">
        <v>1158</v>
      </c>
      <c r="W1381" t="s">
        <v>52</v>
      </c>
      <c r="X1381" t="s">
        <v>1151</v>
      </c>
      <c r="Y1381" t="s">
        <v>1151</v>
      </c>
      <c r="Z1381" t="s">
        <v>52</v>
      </c>
      <c r="AA1381" t="s">
        <v>1159</v>
      </c>
      <c r="AB1381" t="s">
        <v>1145</v>
      </c>
      <c r="AC1381" t="s">
        <v>1154</v>
      </c>
      <c r="AD1381" t="s">
        <v>1147</v>
      </c>
      <c r="AE1381" t="s">
        <v>1155</v>
      </c>
      <c r="AF1381" t="s">
        <v>52</v>
      </c>
      <c r="AG1381" t="s">
        <v>1149</v>
      </c>
    </row>
    <row r="1382" spans="1:33" x14ac:dyDescent="0.2">
      <c r="A1382">
        <v>17</v>
      </c>
      <c r="B1382">
        <v>11777193</v>
      </c>
      <c r="C1382">
        <v>6.06E-7</v>
      </c>
      <c r="D1382" t="s">
        <v>0</v>
      </c>
      <c r="E1382" t="s">
        <v>1160</v>
      </c>
      <c r="F1382">
        <v>11778925</v>
      </c>
      <c r="G1382">
        <v>11780594</v>
      </c>
      <c r="H1382" t="s">
        <v>83</v>
      </c>
      <c r="I1382" t="s">
        <v>59</v>
      </c>
      <c r="J1382">
        <v>1732</v>
      </c>
      <c r="K1382" t="s">
        <v>1138</v>
      </c>
      <c r="L1382">
        <v>6.2175273758337104</v>
      </c>
      <c r="M1382" s="4" t="str">
        <f t="shared" si="21"/>
        <v>-</v>
      </c>
      <c r="N1382" t="s">
        <v>1160</v>
      </c>
      <c r="O1382" t="s">
        <v>1161</v>
      </c>
      <c r="P1382" t="s">
        <v>1162</v>
      </c>
      <c r="Q1382" t="s">
        <v>52</v>
      </c>
      <c r="R1382" t="s">
        <v>96</v>
      </c>
      <c r="S1382" t="s">
        <v>52</v>
      </c>
      <c r="T1382" t="s">
        <v>52</v>
      </c>
      <c r="U1382" t="s">
        <v>52</v>
      </c>
      <c r="V1382" t="s">
        <v>1163</v>
      </c>
      <c r="W1382" t="s">
        <v>52</v>
      </c>
      <c r="X1382" t="s">
        <v>1164</v>
      </c>
      <c r="Y1382" t="s">
        <v>1164</v>
      </c>
      <c r="Z1382" t="s">
        <v>52</v>
      </c>
      <c r="AA1382" t="s">
        <v>1165</v>
      </c>
      <c r="AB1382" t="s">
        <v>1161</v>
      </c>
      <c r="AC1382" t="s">
        <v>1162</v>
      </c>
      <c r="AD1382" t="s">
        <v>52</v>
      </c>
      <c r="AE1382" t="s">
        <v>52</v>
      </c>
      <c r="AF1382" t="s">
        <v>52</v>
      </c>
      <c r="AG1382" t="s">
        <v>52</v>
      </c>
    </row>
    <row r="1383" spans="1:33" x14ac:dyDescent="0.2">
      <c r="A1383">
        <v>17</v>
      </c>
      <c r="B1383">
        <v>11777193</v>
      </c>
      <c r="C1383">
        <v>6.06E-7</v>
      </c>
      <c r="D1383" t="s">
        <v>0</v>
      </c>
      <c r="E1383" t="s">
        <v>1166</v>
      </c>
      <c r="F1383">
        <v>11781546</v>
      </c>
      <c r="G1383">
        <v>11782407</v>
      </c>
      <c r="H1383" t="s">
        <v>83</v>
      </c>
      <c r="I1383" t="s">
        <v>59</v>
      </c>
      <c r="J1383">
        <v>4353</v>
      </c>
      <c r="K1383" t="s">
        <v>1138</v>
      </c>
      <c r="L1383">
        <v>6.2175273758337104</v>
      </c>
      <c r="M1383" s="4" t="str">
        <f t="shared" si="21"/>
        <v>-</v>
      </c>
      <c r="N1383" t="s">
        <v>1166</v>
      </c>
      <c r="O1383" t="s">
        <v>1167</v>
      </c>
      <c r="P1383" t="s">
        <v>1168</v>
      </c>
      <c r="Q1383" t="s">
        <v>52</v>
      </c>
      <c r="R1383" t="s">
        <v>52</v>
      </c>
      <c r="S1383" t="s">
        <v>1169</v>
      </c>
      <c r="T1383" t="s">
        <v>1170</v>
      </c>
      <c r="U1383" t="s">
        <v>52</v>
      </c>
      <c r="V1383" t="s">
        <v>1171</v>
      </c>
      <c r="W1383" t="s">
        <v>52</v>
      </c>
      <c r="X1383" t="s">
        <v>1172</v>
      </c>
      <c r="Y1383" t="s">
        <v>1172</v>
      </c>
      <c r="Z1383" t="s">
        <v>52</v>
      </c>
      <c r="AA1383" t="s">
        <v>1173</v>
      </c>
      <c r="AB1383" t="s">
        <v>1167</v>
      </c>
      <c r="AC1383" t="s">
        <v>52</v>
      </c>
      <c r="AD1383" t="s">
        <v>1174</v>
      </c>
      <c r="AE1383" t="s">
        <v>52</v>
      </c>
      <c r="AF1383" t="s">
        <v>1169</v>
      </c>
      <c r="AG1383" t="s">
        <v>52</v>
      </c>
    </row>
    <row r="1384" spans="1:33" x14ac:dyDescent="0.2">
      <c r="A1384">
        <v>17</v>
      </c>
      <c r="B1384">
        <v>11777193</v>
      </c>
      <c r="C1384">
        <v>6.06E-7</v>
      </c>
      <c r="D1384" t="s">
        <v>0</v>
      </c>
      <c r="E1384" t="s">
        <v>1175</v>
      </c>
      <c r="F1384">
        <v>11785624</v>
      </c>
      <c r="G1384">
        <v>11788945</v>
      </c>
      <c r="H1384" t="s">
        <v>83</v>
      </c>
      <c r="I1384" t="s">
        <v>59</v>
      </c>
      <c r="J1384">
        <v>8431</v>
      </c>
      <c r="K1384" t="s">
        <v>1138</v>
      </c>
      <c r="L1384">
        <v>6.2175273758337104</v>
      </c>
      <c r="M1384" s="4" t="str">
        <f t="shared" si="21"/>
        <v>-</v>
      </c>
      <c r="N1384" t="s">
        <v>1175</v>
      </c>
      <c r="O1384" t="s">
        <v>1176</v>
      </c>
      <c r="P1384" t="s">
        <v>1177</v>
      </c>
      <c r="Q1384" t="s">
        <v>1178</v>
      </c>
      <c r="R1384" t="s">
        <v>52</v>
      </c>
      <c r="S1384" t="s">
        <v>1179</v>
      </c>
      <c r="T1384" t="s">
        <v>52</v>
      </c>
      <c r="U1384" t="s">
        <v>52</v>
      </c>
      <c r="V1384" t="s">
        <v>1180</v>
      </c>
      <c r="W1384" t="s">
        <v>52</v>
      </c>
      <c r="X1384" t="s">
        <v>1181</v>
      </c>
      <c r="Y1384" t="s">
        <v>1181</v>
      </c>
      <c r="Z1384" t="s">
        <v>52</v>
      </c>
      <c r="AA1384" t="s">
        <v>1182</v>
      </c>
      <c r="AB1384" t="s">
        <v>1176</v>
      </c>
      <c r="AC1384" t="s">
        <v>1177</v>
      </c>
      <c r="AD1384" t="s">
        <v>1178</v>
      </c>
      <c r="AE1384" t="s">
        <v>52</v>
      </c>
      <c r="AF1384" t="s">
        <v>1179</v>
      </c>
      <c r="AG1384" t="s">
        <v>52</v>
      </c>
    </row>
    <row r="1385" spans="1:33" x14ac:dyDescent="0.2">
      <c r="A1385">
        <v>1</v>
      </c>
      <c r="B1385">
        <v>31943718</v>
      </c>
      <c r="C1385">
        <v>6.06E-7</v>
      </c>
      <c r="D1385" t="s">
        <v>0</v>
      </c>
      <c r="E1385" t="s">
        <v>7012</v>
      </c>
      <c r="F1385">
        <v>31938237</v>
      </c>
      <c r="G1385">
        <v>31939139</v>
      </c>
      <c r="H1385" t="s">
        <v>83</v>
      </c>
      <c r="I1385" t="s">
        <v>56</v>
      </c>
      <c r="J1385">
        <v>4579</v>
      </c>
      <c r="K1385" t="s">
        <v>7013</v>
      </c>
      <c r="L1385">
        <v>6.2175273758337104</v>
      </c>
      <c r="M1385" s="4" t="str">
        <f t="shared" si="21"/>
        <v>-</v>
      </c>
      <c r="N1385" t="s">
        <v>7012</v>
      </c>
      <c r="O1385" t="s">
        <v>757</v>
      </c>
      <c r="P1385" t="s">
        <v>7014</v>
      </c>
      <c r="Q1385" t="s">
        <v>52</v>
      </c>
      <c r="R1385" t="s">
        <v>52</v>
      </c>
      <c r="S1385" t="s">
        <v>52</v>
      </c>
      <c r="T1385" t="s">
        <v>759</v>
      </c>
      <c r="U1385" t="s">
        <v>760</v>
      </c>
      <c r="V1385" t="s">
        <v>7015</v>
      </c>
      <c r="W1385" t="s">
        <v>52</v>
      </c>
      <c r="X1385" t="s">
        <v>762</v>
      </c>
      <c r="Y1385" t="s">
        <v>762</v>
      </c>
      <c r="Z1385" t="s">
        <v>7016</v>
      </c>
      <c r="AA1385" t="s">
        <v>7017</v>
      </c>
      <c r="AB1385" t="s">
        <v>757</v>
      </c>
      <c r="AC1385" t="s">
        <v>7014</v>
      </c>
      <c r="AD1385" t="s">
        <v>52</v>
      </c>
      <c r="AE1385" t="s">
        <v>52</v>
      </c>
      <c r="AF1385" t="s">
        <v>52</v>
      </c>
      <c r="AG1385" t="s">
        <v>759</v>
      </c>
    </row>
    <row r="1386" spans="1:33" x14ac:dyDescent="0.2">
      <c r="A1386">
        <v>1</v>
      </c>
      <c r="B1386">
        <v>31943718</v>
      </c>
      <c r="C1386">
        <v>6.06E-7</v>
      </c>
      <c r="D1386" t="s">
        <v>0</v>
      </c>
      <c r="E1386" t="s">
        <v>7018</v>
      </c>
      <c r="F1386">
        <v>31942143</v>
      </c>
      <c r="G1386">
        <v>31942442</v>
      </c>
      <c r="H1386" t="s">
        <v>83</v>
      </c>
      <c r="I1386" t="s">
        <v>56</v>
      </c>
      <c r="J1386">
        <v>1276</v>
      </c>
      <c r="K1386" t="s">
        <v>7013</v>
      </c>
      <c r="L1386">
        <v>6.2175273758337104</v>
      </c>
      <c r="M1386" s="4" t="str">
        <f t="shared" si="21"/>
        <v>-</v>
      </c>
      <c r="N1386" t="s">
        <v>7018</v>
      </c>
      <c r="O1386" t="s">
        <v>52</v>
      </c>
      <c r="P1386" t="s">
        <v>52</v>
      </c>
      <c r="Q1386" t="s">
        <v>52</v>
      </c>
      <c r="R1386" t="s">
        <v>52</v>
      </c>
      <c r="S1386" t="s">
        <v>52</v>
      </c>
      <c r="T1386" t="s">
        <v>52</v>
      </c>
      <c r="U1386" t="s">
        <v>52</v>
      </c>
      <c r="V1386" t="s">
        <v>52</v>
      </c>
      <c r="W1386" t="s">
        <v>52</v>
      </c>
      <c r="X1386" t="s">
        <v>52</v>
      </c>
      <c r="Y1386" t="s">
        <v>52</v>
      </c>
      <c r="Z1386" t="s">
        <v>52</v>
      </c>
      <c r="AA1386" t="s">
        <v>52</v>
      </c>
      <c r="AB1386" t="s">
        <v>52</v>
      </c>
      <c r="AC1386" t="s">
        <v>52</v>
      </c>
      <c r="AD1386" t="s">
        <v>52</v>
      </c>
      <c r="AE1386" t="s">
        <v>52</v>
      </c>
      <c r="AF1386" t="s">
        <v>52</v>
      </c>
      <c r="AG1386" t="s">
        <v>52</v>
      </c>
    </row>
    <row r="1387" spans="1:33" x14ac:dyDescent="0.2">
      <c r="A1387">
        <v>1</v>
      </c>
      <c r="B1387">
        <v>31943718</v>
      </c>
      <c r="C1387">
        <v>6.06E-7</v>
      </c>
      <c r="D1387" t="s">
        <v>0</v>
      </c>
      <c r="E1387" t="s">
        <v>7019</v>
      </c>
      <c r="F1387">
        <v>31950926</v>
      </c>
      <c r="G1387">
        <v>31951370</v>
      </c>
      <c r="H1387" t="s">
        <v>83</v>
      </c>
      <c r="I1387" t="s">
        <v>59</v>
      </c>
      <c r="J1387">
        <v>7208</v>
      </c>
      <c r="K1387" t="s">
        <v>7013</v>
      </c>
      <c r="L1387">
        <v>6.2175273758337104</v>
      </c>
      <c r="M1387" s="4" t="str">
        <f t="shared" si="21"/>
        <v>-</v>
      </c>
      <c r="N1387" t="s">
        <v>7019</v>
      </c>
      <c r="O1387" t="s">
        <v>52</v>
      </c>
      <c r="P1387" t="s">
        <v>7020</v>
      </c>
      <c r="Q1387" t="s">
        <v>52</v>
      </c>
      <c r="R1387" t="s">
        <v>52</v>
      </c>
      <c r="S1387" t="s">
        <v>52</v>
      </c>
      <c r="T1387" t="s">
        <v>52</v>
      </c>
      <c r="U1387" t="s">
        <v>52</v>
      </c>
      <c r="V1387" t="s">
        <v>7021</v>
      </c>
      <c r="W1387" t="s">
        <v>52</v>
      </c>
      <c r="X1387" t="s">
        <v>52</v>
      </c>
      <c r="Y1387" t="s">
        <v>52</v>
      </c>
      <c r="Z1387" t="s">
        <v>52</v>
      </c>
      <c r="AA1387" t="s">
        <v>7022</v>
      </c>
      <c r="AB1387" t="s">
        <v>52</v>
      </c>
      <c r="AC1387" t="s">
        <v>7023</v>
      </c>
      <c r="AD1387" t="s">
        <v>52</v>
      </c>
      <c r="AE1387" t="s">
        <v>52</v>
      </c>
      <c r="AF1387" t="s">
        <v>52</v>
      </c>
      <c r="AG1387" t="s">
        <v>52</v>
      </c>
    </row>
    <row r="1388" spans="1:33" x14ac:dyDescent="0.2">
      <c r="A1388">
        <v>1</v>
      </c>
      <c r="B1388">
        <v>31943718</v>
      </c>
      <c r="C1388">
        <v>6.06E-7</v>
      </c>
      <c r="D1388" t="s">
        <v>0</v>
      </c>
      <c r="E1388" t="s">
        <v>7024</v>
      </c>
      <c r="F1388">
        <v>31953113</v>
      </c>
      <c r="G1388">
        <v>31953331</v>
      </c>
      <c r="H1388" t="s">
        <v>83</v>
      </c>
      <c r="I1388" t="s">
        <v>59</v>
      </c>
      <c r="J1388">
        <v>9395</v>
      </c>
      <c r="K1388" t="s">
        <v>7013</v>
      </c>
      <c r="L1388">
        <v>6.2175273758337104</v>
      </c>
      <c r="M1388" s="4" t="str">
        <f t="shared" si="21"/>
        <v>-</v>
      </c>
      <c r="N1388" t="s">
        <v>7024</v>
      </c>
      <c r="O1388" t="s">
        <v>52</v>
      </c>
      <c r="P1388" t="s">
        <v>7020</v>
      </c>
      <c r="Q1388" t="s">
        <v>52</v>
      </c>
      <c r="R1388" t="s">
        <v>52</v>
      </c>
      <c r="S1388" t="s">
        <v>52</v>
      </c>
      <c r="T1388" t="s">
        <v>52</v>
      </c>
      <c r="U1388" t="s">
        <v>52</v>
      </c>
      <c r="V1388" t="s">
        <v>7021</v>
      </c>
      <c r="W1388" t="s">
        <v>52</v>
      </c>
      <c r="X1388" t="s">
        <v>52</v>
      </c>
      <c r="Y1388" t="s">
        <v>52</v>
      </c>
      <c r="Z1388" t="s">
        <v>52</v>
      </c>
      <c r="AA1388" t="s">
        <v>7022</v>
      </c>
      <c r="AB1388" t="s">
        <v>52</v>
      </c>
      <c r="AC1388" t="s">
        <v>7023</v>
      </c>
      <c r="AD1388" t="s">
        <v>52</v>
      </c>
      <c r="AE1388" t="s">
        <v>52</v>
      </c>
      <c r="AF1388" t="s">
        <v>52</v>
      </c>
      <c r="AG1388" t="s">
        <v>52</v>
      </c>
    </row>
    <row r="1389" spans="1:33" x14ac:dyDescent="0.2">
      <c r="A1389">
        <v>16</v>
      </c>
      <c r="B1389">
        <v>4691062</v>
      </c>
      <c r="C1389">
        <v>6.0800000000000004E-7</v>
      </c>
      <c r="D1389" t="s">
        <v>3</v>
      </c>
      <c r="E1389" t="s">
        <v>1372</v>
      </c>
      <c r="F1389">
        <v>4683602</v>
      </c>
      <c r="G1389">
        <v>4685448</v>
      </c>
      <c r="H1389" t="s">
        <v>83</v>
      </c>
      <c r="I1389" t="s">
        <v>56</v>
      </c>
      <c r="J1389">
        <v>5614</v>
      </c>
      <c r="K1389" t="s">
        <v>1373</v>
      </c>
      <c r="L1389">
        <v>6.2160964207272604</v>
      </c>
      <c r="M1389" s="4" t="str">
        <f t="shared" si="21"/>
        <v>-</v>
      </c>
      <c r="N1389" t="s">
        <v>1372</v>
      </c>
      <c r="O1389" t="s">
        <v>52</v>
      </c>
      <c r="P1389" t="s">
        <v>1374</v>
      </c>
      <c r="Q1389" t="s">
        <v>52</v>
      </c>
      <c r="R1389" t="s">
        <v>52</v>
      </c>
      <c r="S1389" t="s">
        <v>52</v>
      </c>
      <c r="T1389" t="s">
        <v>52</v>
      </c>
      <c r="U1389" t="s">
        <v>52</v>
      </c>
      <c r="V1389" t="s">
        <v>1375</v>
      </c>
      <c r="W1389" t="s">
        <v>52</v>
      </c>
      <c r="X1389" t="s">
        <v>52</v>
      </c>
      <c r="Y1389" t="s">
        <v>52</v>
      </c>
      <c r="Z1389" t="s">
        <v>52</v>
      </c>
      <c r="AA1389" t="s">
        <v>1376</v>
      </c>
      <c r="AB1389" t="s">
        <v>52</v>
      </c>
      <c r="AC1389" t="s">
        <v>1374</v>
      </c>
      <c r="AD1389" t="s">
        <v>52</v>
      </c>
      <c r="AE1389" t="s">
        <v>52</v>
      </c>
      <c r="AF1389" t="s">
        <v>52</v>
      </c>
      <c r="AG1389" t="s">
        <v>52</v>
      </c>
    </row>
    <row r="1390" spans="1:33" x14ac:dyDescent="0.2">
      <c r="A1390">
        <v>16</v>
      </c>
      <c r="B1390">
        <v>4691062</v>
      </c>
      <c r="C1390">
        <v>6.0800000000000004E-7</v>
      </c>
      <c r="D1390" t="s">
        <v>3</v>
      </c>
      <c r="E1390" t="s">
        <v>1377</v>
      </c>
      <c r="F1390">
        <v>4699183</v>
      </c>
      <c r="G1390">
        <v>4704171</v>
      </c>
      <c r="H1390" t="s">
        <v>83</v>
      </c>
      <c r="I1390" t="s">
        <v>59</v>
      </c>
      <c r="J1390">
        <v>8121</v>
      </c>
      <c r="K1390" t="s">
        <v>1373</v>
      </c>
      <c r="L1390">
        <v>6.2160964207272604</v>
      </c>
      <c r="M1390" s="4" t="str">
        <f t="shared" si="21"/>
        <v>-</v>
      </c>
      <c r="N1390" t="s">
        <v>1377</v>
      </c>
      <c r="O1390" t="s">
        <v>1378</v>
      </c>
      <c r="P1390" t="s">
        <v>1379</v>
      </c>
      <c r="Q1390" t="s">
        <v>1380</v>
      </c>
      <c r="R1390" t="s">
        <v>595</v>
      </c>
      <c r="S1390" t="s">
        <v>1381</v>
      </c>
      <c r="T1390" t="s">
        <v>1382</v>
      </c>
      <c r="U1390" t="s">
        <v>52</v>
      </c>
      <c r="V1390" t="s">
        <v>1383</v>
      </c>
      <c r="W1390" t="s">
        <v>1384</v>
      </c>
      <c r="X1390" t="s">
        <v>1385</v>
      </c>
      <c r="Y1390" t="s">
        <v>1385</v>
      </c>
      <c r="Z1390" t="s">
        <v>1386</v>
      </c>
      <c r="AA1390" t="s">
        <v>1387</v>
      </c>
      <c r="AB1390" t="s">
        <v>1378</v>
      </c>
      <c r="AC1390" t="s">
        <v>1388</v>
      </c>
      <c r="AD1390" t="s">
        <v>1380</v>
      </c>
      <c r="AE1390" t="s">
        <v>52</v>
      </c>
      <c r="AF1390" t="s">
        <v>1381</v>
      </c>
      <c r="AG1390" t="s">
        <v>1382</v>
      </c>
    </row>
    <row r="1391" spans="1:33" x14ac:dyDescent="0.2">
      <c r="A1391">
        <v>2</v>
      </c>
      <c r="B1391">
        <v>14649850</v>
      </c>
      <c r="C1391">
        <v>6.1500000000000004E-7</v>
      </c>
      <c r="D1391" t="s">
        <v>8</v>
      </c>
      <c r="E1391" t="s">
        <v>6371</v>
      </c>
      <c r="F1391">
        <v>14641279</v>
      </c>
      <c r="G1391">
        <v>14644811</v>
      </c>
      <c r="H1391" t="s">
        <v>83</v>
      </c>
      <c r="I1391" t="s">
        <v>56</v>
      </c>
      <c r="J1391">
        <v>5039</v>
      </c>
      <c r="K1391" t="s">
        <v>6379</v>
      </c>
      <c r="L1391">
        <v>6.2111248842245796</v>
      </c>
      <c r="M1391" s="4" t="str">
        <f t="shared" si="21"/>
        <v>-</v>
      </c>
      <c r="N1391" t="s">
        <v>6371</v>
      </c>
      <c r="O1391" t="s">
        <v>3937</v>
      </c>
      <c r="P1391" t="s">
        <v>6373</v>
      </c>
      <c r="Q1391" t="s">
        <v>52</v>
      </c>
      <c r="R1391" t="s">
        <v>52</v>
      </c>
      <c r="S1391" t="s">
        <v>52</v>
      </c>
      <c r="T1391" t="s">
        <v>2163</v>
      </c>
      <c r="U1391" t="s">
        <v>2185</v>
      </c>
      <c r="V1391" t="s">
        <v>6374</v>
      </c>
      <c r="W1391" t="s">
        <v>6375</v>
      </c>
      <c r="X1391" t="s">
        <v>6376</v>
      </c>
      <c r="Y1391" t="s">
        <v>6376</v>
      </c>
      <c r="Z1391" t="s">
        <v>6377</v>
      </c>
      <c r="AA1391" t="s">
        <v>6378</v>
      </c>
      <c r="AB1391" t="s">
        <v>3937</v>
      </c>
      <c r="AC1391" t="s">
        <v>6373</v>
      </c>
      <c r="AD1391" t="s">
        <v>52</v>
      </c>
      <c r="AE1391" t="s">
        <v>52</v>
      </c>
      <c r="AF1391" t="s">
        <v>52</v>
      </c>
      <c r="AG1391" t="s">
        <v>2163</v>
      </c>
    </row>
    <row r="1392" spans="1:33" x14ac:dyDescent="0.2">
      <c r="A1392">
        <v>8</v>
      </c>
      <c r="B1392">
        <v>1406092</v>
      </c>
      <c r="C1392">
        <v>6.1600000000000001E-7</v>
      </c>
      <c r="D1392" t="s">
        <v>14</v>
      </c>
      <c r="E1392" t="s">
        <v>3824</v>
      </c>
      <c r="F1392">
        <v>1400742</v>
      </c>
      <c r="G1392">
        <v>1404152</v>
      </c>
      <c r="H1392" t="s">
        <v>52</v>
      </c>
      <c r="I1392" t="s">
        <v>56</v>
      </c>
      <c r="J1392">
        <v>1940</v>
      </c>
      <c r="K1392" t="s">
        <v>3825</v>
      </c>
      <c r="L1392">
        <v>6.2104192878355704</v>
      </c>
      <c r="M1392" s="4" t="str">
        <f t="shared" si="21"/>
        <v>-</v>
      </c>
      <c r="N1392" t="s">
        <v>3824</v>
      </c>
      <c r="O1392" t="s">
        <v>3826</v>
      </c>
      <c r="P1392" t="s">
        <v>3827</v>
      </c>
      <c r="Q1392" t="s">
        <v>52</v>
      </c>
      <c r="R1392" t="s">
        <v>3828</v>
      </c>
      <c r="S1392" t="s">
        <v>3829</v>
      </c>
      <c r="T1392" t="s">
        <v>52</v>
      </c>
      <c r="U1392" t="s">
        <v>52</v>
      </c>
      <c r="V1392" t="s">
        <v>3830</v>
      </c>
      <c r="W1392" t="s">
        <v>3831</v>
      </c>
      <c r="X1392" t="s">
        <v>3832</v>
      </c>
      <c r="Y1392" t="s">
        <v>3832</v>
      </c>
      <c r="Z1392" t="s">
        <v>3833</v>
      </c>
      <c r="AA1392" t="s">
        <v>3834</v>
      </c>
      <c r="AB1392" t="s">
        <v>3835</v>
      </c>
      <c r="AC1392" t="s">
        <v>3827</v>
      </c>
      <c r="AD1392" t="s">
        <v>52</v>
      </c>
      <c r="AE1392" t="s">
        <v>3828</v>
      </c>
      <c r="AF1392" t="s">
        <v>3829</v>
      </c>
      <c r="AG1392" t="s">
        <v>52</v>
      </c>
    </row>
    <row r="1393" spans="1:33" x14ac:dyDescent="0.2">
      <c r="A1393">
        <v>8</v>
      </c>
      <c r="B1393">
        <v>1406092</v>
      </c>
      <c r="C1393">
        <v>6.1600000000000001E-7</v>
      </c>
      <c r="D1393" t="s">
        <v>14</v>
      </c>
      <c r="E1393" t="s">
        <v>3836</v>
      </c>
      <c r="F1393">
        <v>1410077</v>
      </c>
      <c r="G1393">
        <v>1413096</v>
      </c>
      <c r="H1393" t="s">
        <v>52</v>
      </c>
      <c r="I1393" t="s">
        <v>59</v>
      </c>
      <c r="J1393">
        <v>3985</v>
      </c>
      <c r="K1393" t="s">
        <v>3825</v>
      </c>
      <c r="L1393">
        <v>6.2104192878355704</v>
      </c>
      <c r="M1393" s="4" t="str">
        <f t="shared" si="21"/>
        <v>-</v>
      </c>
      <c r="N1393" t="s">
        <v>3836</v>
      </c>
      <c r="O1393" t="s">
        <v>52</v>
      </c>
      <c r="P1393" t="s">
        <v>3837</v>
      </c>
      <c r="Q1393" t="s">
        <v>52</v>
      </c>
      <c r="R1393" t="s">
        <v>3838</v>
      </c>
      <c r="S1393" t="s">
        <v>52</v>
      </c>
      <c r="T1393" t="s">
        <v>52</v>
      </c>
      <c r="U1393" t="s">
        <v>52</v>
      </c>
      <c r="V1393" t="s">
        <v>3839</v>
      </c>
      <c r="W1393" t="s">
        <v>52</v>
      </c>
      <c r="X1393" t="s">
        <v>1151</v>
      </c>
      <c r="Y1393" t="s">
        <v>1151</v>
      </c>
      <c r="Z1393" t="s">
        <v>52</v>
      </c>
      <c r="AA1393" t="s">
        <v>3840</v>
      </c>
      <c r="AB1393" t="s">
        <v>3841</v>
      </c>
      <c r="AC1393" t="s">
        <v>3837</v>
      </c>
      <c r="AD1393" t="s">
        <v>52</v>
      </c>
      <c r="AE1393" t="s">
        <v>3838</v>
      </c>
      <c r="AF1393" t="s">
        <v>52</v>
      </c>
      <c r="AG1393" t="s">
        <v>3842</v>
      </c>
    </row>
    <row r="1394" spans="1:33" x14ac:dyDescent="0.2">
      <c r="A1394">
        <v>8</v>
      </c>
      <c r="B1394">
        <v>1406092</v>
      </c>
      <c r="C1394">
        <v>6.1600000000000001E-7</v>
      </c>
      <c r="D1394" t="s">
        <v>14</v>
      </c>
      <c r="E1394" t="s">
        <v>3843</v>
      </c>
      <c r="F1394">
        <v>1413745</v>
      </c>
      <c r="G1394">
        <v>1416220</v>
      </c>
      <c r="H1394" t="s">
        <v>83</v>
      </c>
      <c r="I1394" t="s">
        <v>59</v>
      </c>
      <c r="J1394">
        <v>7653</v>
      </c>
      <c r="K1394" t="s">
        <v>3825</v>
      </c>
      <c r="L1394">
        <v>6.2104192878355704</v>
      </c>
      <c r="M1394" s="4" t="str">
        <f t="shared" si="21"/>
        <v>-</v>
      </c>
      <c r="N1394" t="s">
        <v>3843</v>
      </c>
      <c r="O1394" t="s">
        <v>3844</v>
      </c>
      <c r="P1394" t="s">
        <v>3845</v>
      </c>
      <c r="Q1394" t="s">
        <v>3846</v>
      </c>
      <c r="R1394" t="s">
        <v>52</v>
      </c>
      <c r="S1394" t="s">
        <v>52</v>
      </c>
      <c r="T1394" t="s">
        <v>52</v>
      </c>
      <c r="U1394" t="s">
        <v>52</v>
      </c>
      <c r="V1394" t="s">
        <v>3847</v>
      </c>
      <c r="W1394" t="s">
        <v>3848</v>
      </c>
      <c r="X1394" t="s">
        <v>3849</v>
      </c>
      <c r="Y1394" t="s">
        <v>3849</v>
      </c>
      <c r="Z1394" t="s">
        <v>3850</v>
      </c>
      <c r="AA1394" t="s">
        <v>3851</v>
      </c>
      <c r="AB1394" t="s">
        <v>3844</v>
      </c>
      <c r="AC1394" t="s">
        <v>3852</v>
      </c>
      <c r="AD1394" t="s">
        <v>3846</v>
      </c>
      <c r="AE1394" t="s">
        <v>52</v>
      </c>
      <c r="AF1394" t="s">
        <v>52</v>
      </c>
      <c r="AG1394" t="s">
        <v>52</v>
      </c>
    </row>
    <row r="1395" spans="1:33" x14ac:dyDescent="0.2">
      <c r="A1395">
        <v>5</v>
      </c>
      <c r="B1395">
        <v>24203782</v>
      </c>
      <c r="C1395">
        <v>6.2099999999999996E-7</v>
      </c>
      <c r="D1395" t="s">
        <v>0</v>
      </c>
      <c r="E1395" t="s">
        <v>5016</v>
      </c>
      <c r="F1395">
        <v>24202979</v>
      </c>
      <c r="G1395">
        <v>24205400</v>
      </c>
      <c r="H1395" t="s">
        <v>52</v>
      </c>
      <c r="I1395" t="s">
        <v>53</v>
      </c>
      <c r="J1395">
        <v>0</v>
      </c>
      <c r="K1395" t="s">
        <v>5017</v>
      </c>
      <c r="L1395">
        <v>6.20690839982342</v>
      </c>
      <c r="M1395" s="4" t="str">
        <f t="shared" si="21"/>
        <v>-</v>
      </c>
      <c r="N1395" t="s">
        <v>5016</v>
      </c>
      <c r="O1395" t="s">
        <v>5018</v>
      </c>
      <c r="P1395" t="s">
        <v>5019</v>
      </c>
      <c r="Q1395" t="s">
        <v>52</v>
      </c>
      <c r="R1395" t="s">
        <v>52</v>
      </c>
      <c r="S1395" t="s">
        <v>52</v>
      </c>
      <c r="T1395" t="s">
        <v>52</v>
      </c>
      <c r="U1395" t="s">
        <v>5020</v>
      </c>
      <c r="V1395" t="s">
        <v>5021</v>
      </c>
      <c r="W1395" t="s">
        <v>5022</v>
      </c>
      <c r="X1395" t="s">
        <v>5023</v>
      </c>
      <c r="Y1395" t="s">
        <v>5023</v>
      </c>
      <c r="Z1395" t="s">
        <v>5024</v>
      </c>
      <c r="AA1395" t="s">
        <v>5025</v>
      </c>
      <c r="AB1395" t="s">
        <v>5018</v>
      </c>
      <c r="AC1395" t="s">
        <v>5026</v>
      </c>
      <c r="AD1395" t="s">
        <v>52</v>
      </c>
      <c r="AE1395" t="s">
        <v>52</v>
      </c>
      <c r="AF1395" t="s">
        <v>52</v>
      </c>
      <c r="AG1395" t="s">
        <v>52</v>
      </c>
    </row>
    <row r="1396" spans="1:33" x14ac:dyDescent="0.2">
      <c r="A1396">
        <v>13</v>
      </c>
      <c r="B1396">
        <v>16162451</v>
      </c>
      <c r="C1396">
        <v>6.2300000000000001E-7</v>
      </c>
      <c r="D1396" t="s">
        <v>1</v>
      </c>
      <c r="E1396" t="s">
        <v>2378</v>
      </c>
      <c r="F1396">
        <v>16162962</v>
      </c>
      <c r="G1396">
        <v>16169115</v>
      </c>
      <c r="H1396" t="s">
        <v>83</v>
      </c>
      <c r="I1396" t="s">
        <v>59</v>
      </c>
      <c r="J1396">
        <v>511</v>
      </c>
      <c r="K1396" t="s">
        <v>2379</v>
      </c>
      <c r="L1396">
        <v>6.2055119533408298</v>
      </c>
      <c r="M1396" s="4" t="str">
        <f t="shared" si="21"/>
        <v>-</v>
      </c>
      <c r="N1396" t="s">
        <v>2378</v>
      </c>
      <c r="O1396" t="s">
        <v>2380</v>
      </c>
      <c r="P1396" t="s">
        <v>2381</v>
      </c>
      <c r="Q1396" t="s">
        <v>110</v>
      </c>
      <c r="R1396" t="s">
        <v>96</v>
      </c>
      <c r="S1396" t="s">
        <v>52</v>
      </c>
      <c r="T1396" t="s">
        <v>352</v>
      </c>
      <c r="U1396" t="s">
        <v>52</v>
      </c>
      <c r="V1396" t="s">
        <v>2382</v>
      </c>
      <c r="W1396" t="s">
        <v>52</v>
      </c>
      <c r="X1396" t="s">
        <v>354</v>
      </c>
      <c r="Y1396" t="s">
        <v>354</v>
      </c>
      <c r="Z1396" t="s">
        <v>52</v>
      </c>
      <c r="AA1396" t="s">
        <v>2383</v>
      </c>
      <c r="AB1396" t="s">
        <v>2384</v>
      </c>
      <c r="AC1396" t="s">
        <v>2381</v>
      </c>
      <c r="AD1396" t="s">
        <v>110</v>
      </c>
      <c r="AE1396" t="s">
        <v>96</v>
      </c>
      <c r="AF1396" t="s">
        <v>52</v>
      </c>
      <c r="AG1396" t="s">
        <v>1464</v>
      </c>
    </row>
    <row r="1397" spans="1:33" x14ac:dyDescent="0.2">
      <c r="A1397">
        <v>13</v>
      </c>
      <c r="B1397">
        <v>16162451</v>
      </c>
      <c r="C1397">
        <v>6.2300000000000001E-7</v>
      </c>
      <c r="D1397" t="s">
        <v>1</v>
      </c>
      <c r="E1397" t="s">
        <v>2385</v>
      </c>
      <c r="F1397">
        <v>16169893</v>
      </c>
      <c r="G1397">
        <v>16172597</v>
      </c>
      <c r="H1397" t="s">
        <v>83</v>
      </c>
      <c r="I1397" t="s">
        <v>59</v>
      </c>
      <c r="J1397">
        <v>7442</v>
      </c>
      <c r="K1397" t="s">
        <v>2379</v>
      </c>
      <c r="L1397">
        <v>6.2055119533408298</v>
      </c>
      <c r="M1397" s="4" t="str">
        <f t="shared" si="21"/>
        <v>-</v>
      </c>
      <c r="N1397" t="s">
        <v>2385</v>
      </c>
      <c r="O1397" t="s">
        <v>2386</v>
      </c>
      <c r="P1397" t="s">
        <v>2387</v>
      </c>
      <c r="Q1397" t="s">
        <v>2388</v>
      </c>
      <c r="R1397" t="s">
        <v>52</v>
      </c>
      <c r="S1397" t="s">
        <v>2389</v>
      </c>
      <c r="T1397" t="s">
        <v>78</v>
      </c>
      <c r="U1397" t="s">
        <v>52</v>
      </c>
      <c r="V1397" t="s">
        <v>2390</v>
      </c>
      <c r="W1397" t="s">
        <v>2391</v>
      </c>
      <c r="X1397" t="s">
        <v>2392</v>
      </c>
      <c r="Y1397" t="s">
        <v>2392</v>
      </c>
      <c r="Z1397" t="s">
        <v>52</v>
      </c>
      <c r="AA1397" t="s">
        <v>2393</v>
      </c>
      <c r="AB1397" t="s">
        <v>2386</v>
      </c>
      <c r="AC1397" t="s">
        <v>2387</v>
      </c>
      <c r="AD1397" t="s">
        <v>2388</v>
      </c>
      <c r="AE1397" t="s">
        <v>52</v>
      </c>
      <c r="AF1397" t="s">
        <v>2389</v>
      </c>
      <c r="AG1397" t="s">
        <v>78</v>
      </c>
    </row>
    <row r="1398" spans="1:33" x14ac:dyDescent="0.2">
      <c r="A1398">
        <v>3</v>
      </c>
      <c r="B1398">
        <v>15853802</v>
      </c>
      <c r="C1398">
        <v>6.2799999999999996E-7</v>
      </c>
      <c r="D1398" t="s">
        <v>0</v>
      </c>
      <c r="E1398" t="s">
        <v>5856</v>
      </c>
      <c r="F1398">
        <v>15843841</v>
      </c>
      <c r="G1398">
        <v>15845939</v>
      </c>
      <c r="H1398" t="s">
        <v>83</v>
      </c>
      <c r="I1398" t="s">
        <v>56</v>
      </c>
      <c r="J1398">
        <v>7863</v>
      </c>
      <c r="K1398" t="s">
        <v>5857</v>
      </c>
      <c r="L1398">
        <v>6.2020403562627999</v>
      </c>
      <c r="M1398" s="4" t="str">
        <f t="shared" si="21"/>
        <v>-</v>
      </c>
      <c r="N1398" t="s">
        <v>5856</v>
      </c>
      <c r="O1398" t="s">
        <v>5858</v>
      </c>
      <c r="P1398" t="s">
        <v>5859</v>
      </c>
      <c r="Q1398" t="s">
        <v>5860</v>
      </c>
      <c r="R1398" t="s">
        <v>52</v>
      </c>
      <c r="S1398" t="s">
        <v>52</v>
      </c>
      <c r="T1398" t="s">
        <v>52</v>
      </c>
      <c r="U1398" t="s">
        <v>52</v>
      </c>
      <c r="V1398" t="s">
        <v>5861</v>
      </c>
      <c r="W1398" t="s">
        <v>52</v>
      </c>
      <c r="X1398" t="s">
        <v>5862</v>
      </c>
      <c r="Y1398" t="s">
        <v>5862</v>
      </c>
      <c r="Z1398" t="s">
        <v>52</v>
      </c>
      <c r="AA1398" t="s">
        <v>5863</v>
      </c>
      <c r="AB1398" t="s">
        <v>5858</v>
      </c>
      <c r="AC1398" t="s">
        <v>5859</v>
      </c>
      <c r="AD1398" t="s">
        <v>5860</v>
      </c>
      <c r="AE1398" t="s">
        <v>52</v>
      </c>
      <c r="AF1398" t="s">
        <v>52</v>
      </c>
      <c r="AG1398" t="s">
        <v>52</v>
      </c>
    </row>
    <row r="1399" spans="1:33" x14ac:dyDescent="0.2">
      <c r="A1399">
        <v>3</v>
      </c>
      <c r="B1399">
        <v>15853802</v>
      </c>
      <c r="C1399">
        <v>6.2799999999999996E-7</v>
      </c>
      <c r="D1399" t="s">
        <v>0</v>
      </c>
      <c r="E1399" t="s">
        <v>5864</v>
      </c>
      <c r="F1399">
        <v>15847684</v>
      </c>
      <c r="G1399">
        <v>15851432</v>
      </c>
      <c r="H1399" t="s">
        <v>83</v>
      </c>
      <c r="I1399" t="s">
        <v>56</v>
      </c>
      <c r="J1399">
        <v>2370</v>
      </c>
      <c r="K1399" t="s">
        <v>5857</v>
      </c>
      <c r="L1399">
        <v>6.2020403562627999</v>
      </c>
      <c r="M1399" s="4" t="str">
        <f t="shared" si="21"/>
        <v>-</v>
      </c>
      <c r="N1399" t="s">
        <v>5864</v>
      </c>
      <c r="O1399" t="s">
        <v>5865</v>
      </c>
      <c r="P1399" t="s">
        <v>5866</v>
      </c>
      <c r="Q1399" t="s">
        <v>52</v>
      </c>
      <c r="R1399" t="s">
        <v>52</v>
      </c>
      <c r="S1399" t="s">
        <v>52</v>
      </c>
      <c r="T1399" t="s">
        <v>52</v>
      </c>
      <c r="U1399" t="s">
        <v>52</v>
      </c>
      <c r="V1399" t="s">
        <v>5867</v>
      </c>
      <c r="W1399" t="s">
        <v>52</v>
      </c>
      <c r="X1399" t="s">
        <v>5868</v>
      </c>
      <c r="Y1399" t="s">
        <v>5868</v>
      </c>
      <c r="Z1399" t="s">
        <v>52</v>
      </c>
      <c r="AA1399" t="s">
        <v>5869</v>
      </c>
      <c r="AB1399" t="s">
        <v>5865</v>
      </c>
      <c r="AC1399" t="s">
        <v>5866</v>
      </c>
      <c r="AD1399" t="s">
        <v>52</v>
      </c>
      <c r="AE1399" t="s">
        <v>52</v>
      </c>
      <c r="AF1399" t="s">
        <v>52</v>
      </c>
      <c r="AG1399" t="s">
        <v>52</v>
      </c>
    </row>
    <row r="1400" spans="1:33" x14ac:dyDescent="0.2">
      <c r="A1400">
        <v>3</v>
      </c>
      <c r="B1400">
        <v>15853802</v>
      </c>
      <c r="C1400">
        <v>6.2799999999999996E-7</v>
      </c>
      <c r="D1400" t="s">
        <v>0</v>
      </c>
      <c r="E1400" t="s">
        <v>5870</v>
      </c>
      <c r="F1400">
        <v>15853299</v>
      </c>
      <c r="G1400">
        <v>15855975</v>
      </c>
      <c r="H1400" t="s">
        <v>83</v>
      </c>
      <c r="I1400" t="s">
        <v>53</v>
      </c>
      <c r="J1400">
        <v>0</v>
      </c>
      <c r="K1400" t="s">
        <v>5857</v>
      </c>
      <c r="L1400">
        <v>6.2020403562627999</v>
      </c>
      <c r="M1400" s="4" t="str">
        <f t="shared" si="21"/>
        <v>-</v>
      </c>
      <c r="N1400" t="s">
        <v>5870</v>
      </c>
      <c r="O1400" t="s">
        <v>52</v>
      </c>
      <c r="P1400" t="s">
        <v>5871</v>
      </c>
      <c r="Q1400" t="s">
        <v>52</v>
      </c>
      <c r="R1400" t="s">
        <v>52</v>
      </c>
      <c r="S1400" t="s">
        <v>52</v>
      </c>
      <c r="T1400" t="s">
        <v>52</v>
      </c>
      <c r="U1400" t="s">
        <v>52</v>
      </c>
      <c r="V1400" t="s">
        <v>5872</v>
      </c>
      <c r="W1400" t="s">
        <v>52</v>
      </c>
      <c r="X1400" t="s">
        <v>52</v>
      </c>
      <c r="Y1400" t="s">
        <v>52</v>
      </c>
      <c r="Z1400" t="s">
        <v>52</v>
      </c>
      <c r="AA1400" t="s">
        <v>5873</v>
      </c>
      <c r="AB1400" t="s">
        <v>52</v>
      </c>
      <c r="AC1400" t="s">
        <v>5871</v>
      </c>
      <c r="AD1400" t="s">
        <v>52</v>
      </c>
      <c r="AE1400" t="s">
        <v>52</v>
      </c>
      <c r="AF1400" t="s">
        <v>52</v>
      </c>
      <c r="AG1400" t="s">
        <v>52</v>
      </c>
    </row>
    <row r="1401" spans="1:33" x14ac:dyDescent="0.2">
      <c r="A1401">
        <v>3</v>
      </c>
      <c r="B1401">
        <v>15853802</v>
      </c>
      <c r="C1401">
        <v>6.2799999999999996E-7</v>
      </c>
      <c r="D1401" t="s">
        <v>0</v>
      </c>
      <c r="E1401" t="s">
        <v>5874</v>
      </c>
      <c r="F1401">
        <v>15856240</v>
      </c>
      <c r="G1401">
        <v>15858049</v>
      </c>
      <c r="H1401" t="s">
        <v>83</v>
      </c>
      <c r="I1401" t="s">
        <v>59</v>
      </c>
      <c r="J1401">
        <v>2438</v>
      </c>
      <c r="K1401" t="s">
        <v>5857</v>
      </c>
      <c r="L1401">
        <v>6.2020403562627999</v>
      </c>
      <c r="M1401" s="4" t="str">
        <f t="shared" si="21"/>
        <v>-</v>
      </c>
      <c r="N1401" t="s">
        <v>5874</v>
      </c>
      <c r="O1401" t="s">
        <v>3867</v>
      </c>
      <c r="P1401" t="s">
        <v>5875</v>
      </c>
      <c r="Q1401" t="s">
        <v>3874</v>
      </c>
      <c r="R1401" t="s">
        <v>52</v>
      </c>
      <c r="S1401" t="s">
        <v>3869</v>
      </c>
      <c r="T1401" t="s">
        <v>3870</v>
      </c>
      <c r="U1401" t="s">
        <v>52</v>
      </c>
      <c r="V1401" t="s">
        <v>5876</v>
      </c>
      <c r="W1401" t="s">
        <v>52</v>
      </c>
      <c r="X1401" t="s">
        <v>3872</v>
      </c>
      <c r="Y1401" t="s">
        <v>3872</v>
      </c>
      <c r="Z1401" t="s">
        <v>5877</v>
      </c>
      <c r="AA1401" t="s">
        <v>5878</v>
      </c>
      <c r="AB1401" t="s">
        <v>3867</v>
      </c>
      <c r="AC1401" t="s">
        <v>5875</v>
      </c>
      <c r="AD1401" t="s">
        <v>3874</v>
      </c>
      <c r="AE1401" t="s">
        <v>52</v>
      </c>
      <c r="AF1401" t="s">
        <v>3869</v>
      </c>
      <c r="AG1401" t="s">
        <v>3870</v>
      </c>
    </row>
    <row r="1402" spans="1:33" x14ac:dyDescent="0.2">
      <c r="A1402">
        <v>3</v>
      </c>
      <c r="B1402">
        <v>15853802</v>
      </c>
      <c r="C1402">
        <v>6.2799999999999996E-7</v>
      </c>
      <c r="D1402" t="s">
        <v>0</v>
      </c>
      <c r="E1402" t="s">
        <v>5879</v>
      </c>
      <c r="F1402">
        <v>15860793</v>
      </c>
      <c r="G1402">
        <v>15863656</v>
      </c>
      <c r="H1402" t="s">
        <v>52</v>
      </c>
      <c r="I1402" t="s">
        <v>59</v>
      </c>
      <c r="J1402">
        <v>6991</v>
      </c>
      <c r="K1402" t="s">
        <v>5857</v>
      </c>
      <c r="L1402">
        <v>6.2020403562627999</v>
      </c>
      <c r="M1402" s="4" t="str">
        <f t="shared" si="21"/>
        <v>-</v>
      </c>
      <c r="N1402" t="s">
        <v>5879</v>
      </c>
      <c r="O1402" t="s">
        <v>5880</v>
      </c>
      <c r="P1402" t="s">
        <v>5881</v>
      </c>
      <c r="Q1402" t="s">
        <v>52</v>
      </c>
      <c r="R1402" t="s">
        <v>52</v>
      </c>
      <c r="S1402" t="s">
        <v>52</v>
      </c>
      <c r="T1402" t="s">
        <v>52</v>
      </c>
      <c r="U1402" t="s">
        <v>52</v>
      </c>
      <c r="V1402" t="s">
        <v>5882</v>
      </c>
      <c r="W1402" t="s">
        <v>52</v>
      </c>
      <c r="X1402" t="s">
        <v>5883</v>
      </c>
      <c r="Y1402" t="s">
        <v>5883</v>
      </c>
      <c r="Z1402" t="s">
        <v>52</v>
      </c>
      <c r="AA1402" t="s">
        <v>5884</v>
      </c>
      <c r="AB1402" t="s">
        <v>5880</v>
      </c>
      <c r="AC1402" t="s">
        <v>5881</v>
      </c>
      <c r="AD1402" t="s">
        <v>52</v>
      </c>
      <c r="AE1402" t="s">
        <v>52</v>
      </c>
      <c r="AF1402" t="s">
        <v>52</v>
      </c>
      <c r="AG1402" t="s">
        <v>52</v>
      </c>
    </row>
    <row r="1403" spans="1:33" x14ac:dyDescent="0.2">
      <c r="A1403">
        <v>6</v>
      </c>
      <c r="B1403">
        <v>3676574</v>
      </c>
      <c r="C1403">
        <v>6.2900000000000003E-7</v>
      </c>
      <c r="D1403" t="s">
        <v>0</v>
      </c>
      <c r="E1403" t="s">
        <v>4338</v>
      </c>
      <c r="F1403">
        <v>3666733</v>
      </c>
      <c r="G1403">
        <v>3667678</v>
      </c>
      <c r="H1403" t="s">
        <v>52</v>
      </c>
      <c r="I1403" t="s">
        <v>56</v>
      </c>
      <c r="J1403">
        <v>8896</v>
      </c>
      <c r="K1403" t="s">
        <v>4339</v>
      </c>
      <c r="L1403">
        <v>6.20134935455473</v>
      </c>
      <c r="M1403" s="4" t="str">
        <f t="shared" si="21"/>
        <v>-</v>
      </c>
      <c r="N1403" t="s">
        <v>4338</v>
      </c>
      <c r="O1403" t="s">
        <v>52</v>
      </c>
      <c r="P1403" t="s">
        <v>4340</v>
      </c>
      <c r="Q1403" t="s">
        <v>52</v>
      </c>
      <c r="R1403" t="s">
        <v>52</v>
      </c>
      <c r="S1403" t="s">
        <v>52</v>
      </c>
      <c r="T1403" t="s">
        <v>52</v>
      </c>
      <c r="U1403" t="s">
        <v>52</v>
      </c>
      <c r="V1403" t="s">
        <v>4341</v>
      </c>
      <c r="W1403" t="s">
        <v>52</v>
      </c>
      <c r="X1403" t="s">
        <v>52</v>
      </c>
      <c r="Y1403" t="s">
        <v>52</v>
      </c>
      <c r="Z1403" t="s">
        <v>52</v>
      </c>
      <c r="AA1403" t="s">
        <v>4342</v>
      </c>
      <c r="AB1403" t="s">
        <v>52</v>
      </c>
      <c r="AC1403" t="s">
        <v>4340</v>
      </c>
      <c r="AD1403" t="s">
        <v>52</v>
      </c>
      <c r="AE1403" t="s">
        <v>52</v>
      </c>
      <c r="AF1403" t="s">
        <v>52</v>
      </c>
      <c r="AG1403" t="s">
        <v>52</v>
      </c>
    </row>
    <row r="1404" spans="1:33" x14ac:dyDescent="0.2">
      <c r="A1404">
        <v>6</v>
      </c>
      <c r="B1404">
        <v>3676574</v>
      </c>
      <c r="C1404">
        <v>6.2900000000000003E-7</v>
      </c>
      <c r="D1404" t="s">
        <v>0</v>
      </c>
      <c r="E1404" t="s">
        <v>4343</v>
      </c>
      <c r="F1404">
        <v>3672303</v>
      </c>
      <c r="G1404">
        <v>3674265</v>
      </c>
      <c r="H1404" t="s">
        <v>52</v>
      </c>
      <c r="I1404" t="s">
        <v>56</v>
      </c>
      <c r="J1404">
        <v>2309</v>
      </c>
      <c r="K1404" t="s">
        <v>4339</v>
      </c>
      <c r="L1404">
        <v>6.20134935455473</v>
      </c>
      <c r="M1404" s="4" t="str">
        <f t="shared" si="21"/>
        <v>-</v>
      </c>
      <c r="N1404" t="s">
        <v>4343</v>
      </c>
      <c r="O1404" t="s">
        <v>52</v>
      </c>
      <c r="P1404" t="s">
        <v>4344</v>
      </c>
      <c r="Q1404" t="s">
        <v>52</v>
      </c>
      <c r="R1404" t="s">
        <v>52</v>
      </c>
      <c r="S1404" t="s">
        <v>52</v>
      </c>
      <c r="T1404" t="s">
        <v>52</v>
      </c>
      <c r="U1404" t="s">
        <v>52</v>
      </c>
      <c r="V1404" t="s">
        <v>4345</v>
      </c>
      <c r="W1404" t="s">
        <v>52</v>
      </c>
      <c r="X1404" t="s">
        <v>52</v>
      </c>
      <c r="Y1404" t="s">
        <v>52</v>
      </c>
      <c r="Z1404" t="s">
        <v>52</v>
      </c>
      <c r="AA1404" t="s">
        <v>4346</v>
      </c>
      <c r="AB1404" t="s">
        <v>52</v>
      </c>
      <c r="AC1404" t="s">
        <v>4344</v>
      </c>
      <c r="AD1404" t="s">
        <v>52</v>
      </c>
      <c r="AE1404" t="s">
        <v>52</v>
      </c>
      <c r="AF1404" t="s">
        <v>52</v>
      </c>
      <c r="AG1404" t="s">
        <v>52</v>
      </c>
    </row>
    <row r="1405" spans="1:33" x14ac:dyDescent="0.2">
      <c r="A1405">
        <v>6</v>
      </c>
      <c r="B1405">
        <v>3676574</v>
      </c>
      <c r="C1405">
        <v>6.2900000000000003E-7</v>
      </c>
      <c r="D1405" t="s">
        <v>0</v>
      </c>
      <c r="E1405" t="s">
        <v>4347</v>
      </c>
      <c r="F1405">
        <v>3681915</v>
      </c>
      <c r="G1405">
        <v>3686721</v>
      </c>
      <c r="H1405" t="s">
        <v>83</v>
      </c>
      <c r="I1405" t="s">
        <v>59</v>
      </c>
      <c r="J1405">
        <v>5341</v>
      </c>
      <c r="K1405" t="s">
        <v>4339</v>
      </c>
      <c r="L1405">
        <v>6.20134935455473</v>
      </c>
      <c r="M1405" s="4" t="str">
        <f t="shared" si="21"/>
        <v>-</v>
      </c>
      <c r="N1405" t="s">
        <v>4347</v>
      </c>
      <c r="O1405" t="s">
        <v>4348</v>
      </c>
      <c r="P1405" t="s">
        <v>4349</v>
      </c>
      <c r="Q1405" t="s">
        <v>52</v>
      </c>
      <c r="R1405" t="s">
        <v>52</v>
      </c>
      <c r="S1405" t="s">
        <v>52</v>
      </c>
      <c r="T1405" t="s">
        <v>52</v>
      </c>
      <c r="U1405" t="s">
        <v>52</v>
      </c>
      <c r="V1405" t="s">
        <v>4350</v>
      </c>
      <c r="W1405" t="s">
        <v>52</v>
      </c>
      <c r="X1405" t="s">
        <v>4351</v>
      </c>
      <c r="Y1405" t="s">
        <v>4351</v>
      </c>
      <c r="Z1405" t="s">
        <v>52</v>
      </c>
      <c r="AA1405" t="s">
        <v>4352</v>
      </c>
      <c r="AB1405" t="s">
        <v>4348</v>
      </c>
      <c r="AC1405" t="s">
        <v>4349</v>
      </c>
      <c r="AD1405" t="s">
        <v>52</v>
      </c>
      <c r="AE1405" t="s">
        <v>52</v>
      </c>
      <c r="AF1405" t="s">
        <v>52</v>
      </c>
      <c r="AG1405" t="s">
        <v>52</v>
      </c>
    </row>
    <row r="1406" spans="1:33" x14ac:dyDescent="0.2">
      <c r="A1406">
        <v>1</v>
      </c>
      <c r="B1406">
        <v>16489589</v>
      </c>
      <c r="C1406">
        <v>6.3399999999999999E-7</v>
      </c>
      <c r="D1406" t="s">
        <v>12</v>
      </c>
      <c r="E1406" t="s">
        <v>6873</v>
      </c>
      <c r="F1406">
        <v>16472423</v>
      </c>
      <c r="G1406">
        <v>16480092</v>
      </c>
      <c r="H1406" t="s">
        <v>83</v>
      </c>
      <c r="I1406" t="s">
        <v>56</v>
      </c>
      <c r="J1406">
        <v>9497</v>
      </c>
      <c r="K1406" t="s">
        <v>6874</v>
      </c>
      <c r="L1406">
        <v>6.1979107421182604</v>
      </c>
      <c r="M1406" s="4" t="str">
        <f t="shared" si="21"/>
        <v>-</v>
      </c>
      <c r="N1406" t="s">
        <v>6873</v>
      </c>
      <c r="O1406" t="s">
        <v>6875</v>
      </c>
      <c r="P1406" t="s">
        <v>6876</v>
      </c>
      <c r="Q1406" t="s">
        <v>52</v>
      </c>
      <c r="R1406" t="s">
        <v>6877</v>
      </c>
      <c r="S1406" t="s">
        <v>6878</v>
      </c>
      <c r="T1406" t="s">
        <v>6879</v>
      </c>
      <c r="U1406" t="s">
        <v>52</v>
      </c>
      <c r="V1406" t="s">
        <v>6880</v>
      </c>
      <c r="W1406" t="s">
        <v>6881</v>
      </c>
      <c r="X1406" t="s">
        <v>6882</v>
      </c>
      <c r="Y1406" t="s">
        <v>6882</v>
      </c>
      <c r="Z1406" t="s">
        <v>6883</v>
      </c>
      <c r="AA1406" t="s">
        <v>6884</v>
      </c>
      <c r="AB1406" t="s">
        <v>6875</v>
      </c>
      <c r="AC1406" t="s">
        <v>6876</v>
      </c>
      <c r="AD1406" t="s">
        <v>52</v>
      </c>
      <c r="AE1406" t="s">
        <v>6877</v>
      </c>
      <c r="AF1406" t="s">
        <v>6878</v>
      </c>
      <c r="AG1406" t="s">
        <v>6879</v>
      </c>
    </row>
    <row r="1407" spans="1:33" x14ac:dyDescent="0.2">
      <c r="A1407">
        <v>1</v>
      </c>
      <c r="B1407">
        <v>16489589</v>
      </c>
      <c r="C1407">
        <v>6.3399999999999999E-7</v>
      </c>
      <c r="D1407" t="s">
        <v>12</v>
      </c>
      <c r="E1407" t="s">
        <v>6885</v>
      </c>
      <c r="F1407">
        <v>16484306</v>
      </c>
      <c r="G1407">
        <v>16489619</v>
      </c>
      <c r="H1407" t="s">
        <v>83</v>
      </c>
      <c r="I1407" t="s">
        <v>53</v>
      </c>
      <c r="J1407">
        <v>0</v>
      </c>
      <c r="K1407" t="s">
        <v>6874</v>
      </c>
      <c r="L1407">
        <v>6.1979107421182604</v>
      </c>
      <c r="M1407" s="4" t="str">
        <f t="shared" si="21"/>
        <v>-</v>
      </c>
      <c r="N1407" t="s">
        <v>6885</v>
      </c>
      <c r="O1407" t="s">
        <v>6886</v>
      </c>
      <c r="P1407" t="s">
        <v>6887</v>
      </c>
      <c r="Q1407" t="s">
        <v>52</v>
      </c>
      <c r="R1407" t="s">
        <v>52</v>
      </c>
      <c r="S1407" t="s">
        <v>52</v>
      </c>
      <c r="T1407" t="s">
        <v>52</v>
      </c>
      <c r="U1407" t="s">
        <v>52</v>
      </c>
      <c r="V1407" t="s">
        <v>6888</v>
      </c>
      <c r="W1407" t="s">
        <v>52</v>
      </c>
      <c r="X1407" t="s">
        <v>6889</v>
      </c>
      <c r="Y1407" t="s">
        <v>6889</v>
      </c>
      <c r="Z1407" t="s">
        <v>52</v>
      </c>
      <c r="AA1407" t="s">
        <v>6890</v>
      </c>
      <c r="AB1407" t="s">
        <v>6886</v>
      </c>
      <c r="AC1407" t="s">
        <v>6887</v>
      </c>
      <c r="AD1407" t="s">
        <v>52</v>
      </c>
      <c r="AE1407" t="s">
        <v>52</v>
      </c>
      <c r="AF1407" t="s">
        <v>52</v>
      </c>
      <c r="AG1407" t="s">
        <v>52</v>
      </c>
    </row>
    <row r="1408" spans="1:33" x14ac:dyDescent="0.2">
      <c r="A1408">
        <v>1</v>
      </c>
      <c r="B1408">
        <v>16489589</v>
      </c>
      <c r="C1408">
        <v>6.3399999999999999E-7</v>
      </c>
      <c r="D1408" t="s">
        <v>12</v>
      </c>
      <c r="E1408" t="s">
        <v>6891</v>
      </c>
      <c r="F1408">
        <v>16496692</v>
      </c>
      <c r="G1408">
        <v>16502104</v>
      </c>
      <c r="H1408" t="s">
        <v>52</v>
      </c>
      <c r="I1408" t="s">
        <v>59</v>
      </c>
      <c r="J1408">
        <v>7103</v>
      </c>
      <c r="K1408" t="s">
        <v>6874</v>
      </c>
      <c r="L1408">
        <v>6.1979107421182604</v>
      </c>
      <c r="M1408" s="4" t="str">
        <f t="shared" si="21"/>
        <v>-</v>
      </c>
      <c r="N1408" t="s">
        <v>6891</v>
      </c>
      <c r="O1408" t="s">
        <v>52</v>
      </c>
      <c r="P1408" t="s">
        <v>6892</v>
      </c>
      <c r="Q1408" t="s">
        <v>52</v>
      </c>
      <c r="R1408" t="s">
        <v>52</v>
      </c>
      <c r="S1408" t="s">
        <v>52</v>
      </c>
      <c r="T1408" t="s">
        <v>52</v>
      </c>
      <c r="U1408" t="s">
        <v>52</v>
      </c>
      <c r="V1408" t="s">
        <v>6893</v>
      </c>
      <c r="W1408" t="s">
        <v>52</v>
      </c>
      <c r="X1408" t="s">
        <v>6894</v>
      </c>
      <c r="Y1408" t="s">
        <v>6894</v>
      </c>
      <c r="Z1408" t="s">
        <v>52</v>
      </c>
      <c r="AA1408" t="s">
        <v>6895</v>
      </c>
      <c r="AB1408" t="s">
        <v>6896</v>
      </c>
      <c r="AC1408" t="s">
        <v>6897</v>
      </c>
      <c r="AD1408" t="s">
        <v>6898</v>
      </c>
      <c r="AE1408" t="s">
        <v>52</v>
      </c>
      <c r="AF1408" t="s">
        <v>52</v>
      </c>
      <c r="AG1408" t="s">
        <v>52</v>
      </c>
    </row>
    <row r="1409" spans="1:33" x14ac:dyDescent="0.2">
      <c r="A1409">
        <v>11</v>
      </c>
      <c r="B1409">
        <v>14469105</v>
      </c>
      <c r="C1409">
        <v>6.3499999999999996E-7</v>
      </c>
      <c r="D1409" t="s">
        <v>0</v>
      </c>
      <c r="E1409" t="s">
        <v>2802</v>
      </c>
      <c r="F1409">
        <v>14471198</v>
      </c>
      <c r="G1409">
        <v>14480755</v>
      </c>
      <c r="H1409" t="s">
        <v>83</v>
      </c>
      <c r="I1409" t="s">
        <v>59</v>
      </c>
      <c r="J1409">
        <v>2093</v>
      </c>
      <c r="K1409" t="s">
        <v>2803</v>
      </c>
      <c r="L1409">
        <v>6.1972262747080196</v>
      </c>
      <c r="M1409" s="4" t="str">
        <f t="shared" si="21"/>
        <v>-</v>
      </c>
      <c r="N1409" t="s">
        <v>2802</v>
      </c>
      <c r="O1409" t="s">
        <v>327</v>
      </c>
      <c r="P1409" t="s">
        <v>2804</v>
      </c>
      <c r="Q1409" t="s">
        <v>52</v>
      </c>
      <c r="R1409" t="s">
        <v>2805</v>
      </c>
      <c r="S1409" t="s">
        <v>52</v>
      </c>
      <c r="T1409" t="s">
        <v>111</v>
      </c>
      <c r="U1409" t="s">
        <v>52</v>
      </c>
      <c r="V1409" t="s">
        <v>2806</v>
      </c>
      <c r="W1409" t="s">
        <v>52</v>
      </c>
      <c r="X1409" t="s">
        <v>1423</v>
      </c>
      <c r="Y1409" t="s">
        <v>1423</v>
      </c>
      <c r="Z1409" t="s">
        <v>52</v>
      </c>
      <c r="AA1409" t="s">
        <v>2807</v>
      </c>
      <c r="AB1409" t="s">
        <v>327</v>
      </c>
      <c r="AC1409" t="s">
        <v>2808</v>
      </c>
      <c r="AD1409" t="s">
        <v>52</v>
      </c>
      <c r="AE1409" t="s">
        <v>2805</v>
      </c>
      <c r="AF1409" t="s">
        <v>52</v>
      </c>
      <c r="AG1409" t="s">
        <v>111</v>
      </c>
    </row>
    <row r="1410" spans="1:33" x14ac:dyDescent="0.2">
      <c r="A1410">
        <v>18</v>
      </c>
      <c r="B1410">
        <v>923635</v>
      </c>
      <c r="C1410">
        <v>6.4000000000000001E-7</v>
      </c>
      <c r="D1410" t="s">
        <v>6</v>
      </c>
      <c r="E1410" t="s">
        <v>720</v>
      </c>
      <c r="F1410">
        <v>922694</v>
      </c>
      <c r="G1410">
        <v>927850</v>
      </c>
      <c r="H1410" t="s">
        <v>52</v>
      </c>
      <c r="I1410" t="s">
        <v>53</v>
      </c>
      <c r="J1410">
        <v>0</v>
      </c>
      <c r="K1410" t="s">
        <v>732</v>
      </c>
      <c r="L1410">
        <v>6.1938200260161098</v>
      </c>
      <c r="M1410" s="4" t="str">
        <f t="shared" si="21"/>
        <v>-</v>
      </c>
      <c r="N1410" t="s">
        <v>720</v>
      </c>
      <c r="O1410" t="s">
        <v>708</v>
      </c>
      <c r="P1410" t="s">
        <v>709</v>
      </c>
      <c r="Q1410" t="s">
        <v>710</v>
      </c>
      <c r="R1410" t="s">
        <v>52</v>
      </c>
      <c r="S1410" t="s">
        <v>711</v>
      </c>
      <c r="T1410" t="s">
        <v>712</v>
      </c>
      <c r="U1410" t="s">
        <v>52</v>
      </c>
      <c r="V1410" t="s">
        <v>713</v>
      </c>
      <c r="W1410" t="s">
        <v>714</v>
      </c>
      <c r="X1410" t="s">
        <v>715</v>
      </c>
      <c r="Y1410" t="s">
        <v>715</v>
      </c>
      <c r="Z1410" t="s">
        <v>716</v>
      </c>
      <c r="AA1410" t="s">
        <v>717</v>
      </c>
      <c r="AB1410" t="s">
        <v>718</v>
      </c>
      <c r="AC1410" t="s">
        <v>719</v>
      </c>
      <c r="AD1410" t="s">
        <v>710</v>
      </c>
      <c r="AE1410" t="s">
        <v>52</v>
      </c>
      <c r="AF1410" t="s">
        <v>52</v>
      </c>
      <c r="AG1410" t="s">
        <v>712</v>
      </c>
    </row>
    <row r="1411" spans="1:33" x14ac:dyDescent="0.2">
      <c r="A1411">
        <v>18</v>
      </c>
      <c r="B1411">
        <v>923635</v>
      </c>
      <c r="C1411">
        <v>6.4000000000000001E-7</v>
      </c>
      <c r="D1411" t="s">
        <v>6</v>
      </c>
      <c r="E1411" t="s">
        <v>722</v>
      </c>
      <c r="F1411">
        <v>930029</v>
      </c>
      <c r="G1411">
        <v>930629</v>
      </c>
      <c r="H1411" t="s">
        <v>52</v>
      </c>
      <c r="I1411" t="s">
        <v>59</v>
      </c>
      <c r="J1411">
        <v>6394</v>
      </c>
      <c r="K1411" t="s">
        <v>732</v>
      </c>
      <c r="L1411">
        <v>6.1938200260161098</v>
      </c>
      <c r="M1411" s="4" t="str">
        <f t="shared" si="21"/>
        <v>-</v>
      </c>
      <c r="N1411" t="s">
        <v>722</v>
      </c>
      <c r="O1411" t="s">
        <v>52</v>
      </c>
      <c r="P1411" t="s">
        <v>709</v>
      </c>
      <c r="Q1411" t="s">
        <v>52</v>
      </c>
      <c r="R1411" t="s">
        <v>52</v>
      </c>
      <c r="S1411" t="s">
        <v>52</v>
      </c>
      <c r="T1411" t="s">
        <v>52</v>
      </c>
      <c r="U1411" t="s">
        <v>52</v>
      </c>
      <c r="V1411" t="s">
        <v>723</v>
      </c>
      <c r="W1411" t="s">
        <v>724</v>
      </c>
      <c r="X1411" t="s">
        <v>725</v>
      </c>
      <c r="Y1411" t="s">
        <v>725</v>
      </c>
      <c r="Z1411" t="s">
        <v>716</v>
      </c>
      <c r="AA1411" t="s">
        <v>726</v>
      </c>
      <c r="AB1411" t="s">
        <v>708</v>
      </c>
      <c r="AC1411" t="s">
        <v>709</v>
      </c>
      <c r="AD1411" t="s">
        <v>710</v>
      </c>
      <c r="AE1411" t="s">
        <v>52</v>
      </c>
      <c r="AF1411" t="s">
        <v>711</v>
      </c>
      <c r="AG1411" t="s">
        <v>712</v>
      </c>
    </row>
    <row r="1412" spans="1:33" x14ac:dyDescent="0.2">
      <c r="A1412">
        <v>18</v>
      </c>
      <c r="B1412">
        <v>923635</v>
      </c>
      <c r="C1412">
        <v>6.4000000000000001E-7</v>
      </c>
      <c r="D1412" t="s">
        <v>6</v>
      </c>
      <c r="E1412" t="s">
        <v>727</v>
      </c>
      <c r="F1412">
        <v>932882</v>
      </c>
      <c r="G1412">
        <v>936942</v>
      </c>
      <c r="H1412" t="s">
        <v>52</v>
      </c>
      <c r="I1412" t="s">
        <v>59</v>
      </c>
      <c r="J1412">
        <v>9247</v>
      </c>
      <c r="K1412" t="s">
        <v>732</v>
      </c>
      <c r="L1412">
        <v>6.1938200260161098</v>
      </c>
      <c r="M1412" s="4" t="str">
        <f t="shared" ref="M1412:M1475" si="22">IF(C1412&lt;(0.05/8253066),"PASS","-")</f>
        <v>-</v>
      </c>
      <c r="N1412" t="s">
        <v>727</v>
      </c>
      <c r="O1412" t="s">
        <v>708</v>
      </c>
      <c r="P1412" t="s">
        <v>709</v>
      </c>
      <c r="Q1412" t="s">
        <v>710</v>
      </c>
      <c r="R1412" t="s">
        <v>52</v>
      </c>
      <c r="S1412" t="s">
        <v>711</v>
      </c>
      <c r="T1412" t="s">
        <v>712</v>
      </c>
      <c r="U1412" t="s">
        <v>52</v>
      </c>
      <c r="V1412" t="s">
        <v>728</v>
      </c>
      <c r="W1412" t="s">
        <v>729</v>
      </c>
      <c r="X1412" t="s">
        <v>730</v>
      </c>
      <c r="Y1412" t="s">
        <v>730</v>
      </c>
      <c r="Z1412" t="s">
        <v>716</v>
      </c>
      <c r="AA1412" t="s">
        <v>731</v>
      </c>
      <c r="AB1412" t="s">
        <v>718</v>
      </c>
      <c r="AC1412" t="s">
        <v>719</v>
      </c>
      <c r="AD1412" t="s">
        <v>710</v>
      </c>
      <c r="AE1412" t="s">
        <v>52</v>
      </c>
      <c r="AF1412" t="s">
        <v>711</v>
      </c>
      <c r="AG1412" t="s">
        <v>712</v>
      </c>
    </row>
    <row r="1413" spans="1:33" x14ac:dyDescent="0.2">
      <c r="A1413">
        <v>3</v>
      </c>
      <c r="B1413">
        <v>2992714</v>
      </c>
      <c r="C1413">
        <v>6.4199999999999995E-7</v>
      </c>
      <c r="D1413" t="s">
        <v>0</v>
      </c>
      <c r="E1413" t="s">
        <v>5752</v>
      </c>
      <c r="F1413">
        <v>2991590</v>
      </c>
      <c r="G1413">
        <v>2998044</v>
      </c>
      <c r="H1413" t="s">
        <v>83</v>
      </c>
      <c r="I1413" t="s">
        <v>53</v>
      </c>
      <c r="J1413">
        <v>0</v>
      </c>
      <c r="K1413" t="s">
        <v>5753</v>
      </c>
      <c r="L1413">
        <v>6.1924649719311402</v>
      </c>
      <c r="M1413" s="4" t="str">
        <f t="shared" si="22"/>
        <v>-</v>
      </c>
      <c r="N1413" t="s">
        <v>5752</v>
      </c>
      <c r="O1413" t="s">
        <v>5754</v>
      </c>
      <c r="P1413" t="s">
        <v>5755</v>
      </c>
      <c r="Q1413" t="s">
        <v>52</v>
      </c>
      <c r="R1413" t="s">
        <v>52</v>
      </c>
      <c r="S1413" t="s">
        <v>52</v>
      </c>
      <c r="T1413" t="s">
        <v>52</v>
      </c>
      <c r="U1413" t="s">
        <v>52</v>
      </c>
      <c r="V1413" t="s">
        <v>5756</v>
      </c>
      <c r="W1413" t="s">
        <v>52</v>
      </c>
      <c r="X1413" t="s">
        <v>52</v>
      </c>
      <c r="Y1413" t="s">
        <v>52</v>
      </c>
      <c r="Z1413" t="s">
        <v>52</v>
      </c>
      <c r="AA1413" t="s">
        <v>5757</v>
      </c>
      <c r="AB1413" t="s">
        <v>5754</v>
      </c>
      <c r="AC1413" t="s">
        <v>5758</v>
      </c>
      <c r="AD1413" t="s">
        <v>52</v>
      </c>
      <c r="AE1413" t="s">
        <v>52</v>
      </c>
      <c r="AF1413" t="s">
        <v>5759</v>
      </c>
      <c r="AG1413" t="s">
        <v>52</v>
      </c>
    </row>
    <row r="1414" spans="1:33" x14ac:dyDescent="0.2">
      <c r="A1414">
        <v>3</v>
      </c>
      <c r="B1414">
        <v>2992714</v>
      </c>
      <c r="C1414">
        <v>6.4199999999999995E-7</v>
      </c>
      <c r="D1414" t="s">
        <v>0</v>
      </c>
      <c r="E1414" t="s">
        <v>5760</v>
      </c>
      <c r="F1414">
        <v>2998383</v>
      </c>
      <c r="G1414">
        <v>3001334</v>
      </c>
      <c r="H1414" t="s">
        <v>52</v>
      </c>
      <c r="I1414" t="s">
        <v>59</v>
      </c>
      <c r="J1414">
        <v>5669</v>
      </c>
      <c r="K1414" t="s">
        <v>5753</v>
      </c>
      <c r="L1414">
        <v>6.1924649719311402</v>
      </c>
      <c r="M1414" s="4" t="str">
        <f t="shared" si="22"/>
        <v>-</v>
      </c>
      <c r="N1414" t="s">
        <v>5760</v>
      </c>
      <c r="O1414" t="s">
        <v>2410</v>
      </c>
      <c r="P1414" t="s">
        <v>94</v>
      </c>
      <c r="Q1414" t="s">
        <v>95</v>
      </c>
      <c r="R1414" t="s">
        <v>96</v>
      </c>
      <c r="S1414" t="s">
        <v>52</v>
      </c>
      <c r="T1414" t="s">
        <v>97</v>
      </c>
      <c r="U1414" t="s">
        <v>52</v>
      </c>
      <c r="V1414" t="s">
        <v>5761</v>
      </c>
      <c r="W1414" t="s">
        <v>5762</v>
      </c>
      <c r="X1414" t="s">
        <v>5763</v>
      </c>
      <c r="Y1414" t="s">
        <v>5763</v>
      </c>
      <c r="Z1414" t="s">
        <v>52</v>
      </c>
      <c r="AA1414" t="s">
        <v>5764</v>
      </c>
      <c r="AB1414" t="s">
        <v>5765</v>
      </c>
      <c r="AC1414" t="s">
        <v>5766</v>
      </c>
      <c r="AD1414" t="s">
        <v>95</v>
      </c>
      <c r="AE1414" t="s">
        <v>96</v>
      </c>
      <c r="AF1414" t="s">
        <v>52</v>
      </c>
      <c r="AG1414" t="s">
        <v>97</v>
      </c>
    </row>
    <row r="1415" spans="1:33" x14ac:dyDescent="0.2">
      <c r="A1415">
        <v>16</v>
      </c>
      <c r="B1415">
        <v>5569488</v>
      </c>
      <c r="C1415">
        <v>6.4300000000000003E-7</v>
      </c>
      <c r="D1415" t="s">
        <v>4</v>
      </c>
      <c r="E1415" t="s">
        <v>1391</v>
      </c>
      <c r="F1415">
        <v>5563803</v>
      </c>
      <c r="G1415">
        <v>5566081</v>
      </c>
      <c r="H1415" t="s">
        <v>83</v>
      </c>
      <c r="I1415" t="s">
        <v>56</v>
      </c>
      <c r="J1415">
        <v>3407</v>
      </c>
      <c r="K1415" t="s">
        <v>1402</v>
      </c>
      <c r="L1415">
        <v>6.1917890270757701</v>
      </c>
      <c r="M1415" s="4" t="str">
        <f t="shared" si="22"/>
        <v>-</v>
      </c>
      <c r="N1415" t="s">
        <v>1391</v>
      </c>
      <c r="O1415" t="s">
        <v>648</v>
      </c>
      <c r="P1415" t="s">
        <v>1392</v>
      </c>
      <c r="Q1415" t="s">
        <v>650</v>
      </c>
      <c r="R1415" t="s">
        <v>1393</v>
      </c>
      <c r="S1415" t="s">
        <v>52</v>
      </c>
      <c r="T1415" t="s">
        <v>52</v>
      </c>
      <c r="U1415" t="s">
        <v>52</v>
      </c>
      <c r="V1415" t="s">
        <v>1394</v>
      </c>
      <c r="W1415" t="s">
        <v>1395</v>
      </c>
      <c r="X1415" t="s">
        <v>653</v>
      </c>
      <c r="Y1415" t="s">
        <v>653</v>
      </c>
      <c r="Z1415" t="s">
        <v>1396</v>
      </c>
      <c r="AA1415" t="s">
        <v>1397</v>
      </c>
      <c r="AB1415" t="s">
        <v>648</v>
      </c>
      <c r="AC1415" t="s">
        <v>1398</v>
      </c>
      <c r="AD1415" t="s">
        <v>650</v>
      </c>
      <c r="AE1415" t="s">
        <v>651</v>
      </c>
      <c r="AF1415" t="s">
        <v>1399</v>
      </c>
      <c r="AG1415" t="s">
        <v>52</v>
      </c>
    </row>
    <row r="1416" spans="1:33" x14ac:dyDescent="0.2">
      <c r="A1416">
        <v>16</v>
      </c>
      <c r="B1416">
        <v>5569488</v>
      </c>
      <c r="C1416">
        <v>6.4300000000000003E-7</v>
      </c>
      <c r="D1416" t="s">
        <v>4</v>
      </c>
      <c r="E1416" t="s">
        <v>1400</v>
      </c>
      <c r="F1416">
        <v>5574183</v>
      </c>
      <c r="G1416">
        <v>5575238</v>
      </c>
      <c r="H1416" t="s">
        <v>52</v>
      </c>
      <c r="I1416" t="s">
        <v>59</v>
      </c>
      <c r="J1416">
        <v>4695</v>
      </c>
      <c r="K1416" t="s">
        <v>1402</v>
      </c>
      <c r="L1416">
        <v>6.1917890270757701</v>
      </c>
      <c r="M1416" s="4" t="str">
        <f t="shared" si="22"/>
        <v>-</v>
      </c>
      <c r="N1416" t="s">
        <v>1400</v>
      </c>
      <c r="O1416" t="s">
        <v>648</v>
      </c>
      <c r="P1416" t="s">
        <v>1392</v>
      </c>
      <c r="Q1416" t="s">
        <v>650</v>
      </c>
      <c r="R1416" t="s">
        <v>1393</v>
      </c>
      <c r="S1416" t="s">
        <v>52</v>
      </c>
      <c r="T1416" t="s">
        <v>52</v>
      </c>
      <c r="U1416" t="s">
        <v>52</v>
      </c>
      <c r="V1416" t="s">
        <v>1394</v>
      </c>
      <c r="W1416" t="s">
        <v>1395</v>
      </c>
      <c r="X1416" t="s">
        <v>653</v>
      </c>
      <c r="Y1416" t="s">
        <v>653</v>
      </c>
      <c r="Z1416" t="s">
        <v>1396</v>
      </c>
      <c r="AA1416" t="s">
        <v>1397</v>
      </c>
      <c r="AB1416" t="s">
        <v>648</v>
      </c>
      <c r="AC1416" t="s">
        <v>1398</v>
      </c>
      <c r="AD1416" t="s">
        <v>650</v>
      </c>
      <c r="AE1416" t="s">
        <v>651</v>
      </c>
      <c r="AF1416" t="s">
        <v>1399</v>
      </c>
      <c r="AG1416" t="s">
        <v>52</v>
      </c>
    </row>
    <row r="1417" spans="1:33" x14ac:dyDescent="0.2">
      <c r="A1417">
        <v>7</v>
      </c>
      <c r="B1417">
        <v>4549946</v>
      </c>
      <c r="C1417">
        <v>6.4499999999999997E-7</v>
      </c>
      <c r="D1417" t="s">
        <v>0</v>
      </c>
      <c r="E1417" t="s">
        <v>4150</v>
      </c>
      <c r="F1417">
        <v>4559373</v>
      </c>
      <c r="G1417">
        <v>4561942</v>
      </c>
      <c r="H1417" t="s">
        <v>83</v>
      </c>
      <c r="I1417" t="s">
        <v>59</v>
      </c>
      <c r="J1417">
        <v>9427</v>
      </c>
      <c r="K1417" t="s">
        <v>4151</v>
      </c>
      <c r="L1417">
        <v>6.1904402853647298</v>
      </c>
      <c r="M1417" s="4" t="str">
        <f t="shared" si="22"/>
        <v>-</v>
      </c>
      <c r="N1417" t="s">
        <v>4150</v>
      </c>
      <c r="O1417" t="s">
        <v>52</v>
      </c>
      <c r="P1417" t="s">
        <v>52</v>
      </c>
      <c r="Q1417" t="s">
        <v>52</v>
      </c>
      <c r="R1417" t="s">
        <v>52</v>
      </c>
      <c r="S1417" t="s">
        <v>52</v>
      </c>
      <c r="T1417" t="s">
        <v>52</v>
      </c>
      <c r="U1417" t="s">
        <v>52</v>
      </c>
      <c r="V1417" t="s">
        <v>52</v>
      </c>
      <c r="W1417" t="s">
        <v>52</v>
      </c>
      <c r="X1417" t="s">
        <v>52</v>
      </c>
      <c r="Y1417" t="s">
        <v>52</v>
      </c>
      <c r="Z1417" t="s">
        <v>52</v>
      </c>
      <c r="AA1417" t="s">
        <v>52</v>
      </c>
      <c r="AB1417" t="s">
        <v>52</v>
      </c>
      <c r="AC1417" t="s">
        <v>52</v>
      </c>
      <c r="AD1417" t="s">
        <v>52</v>
      </c>
      <c r="AE1417" t="s">
        <v>52</v>
      </c>
      <c r="AF1417" t="s">
        <v>52</v>
      </c>
      <c r="AG1417" t="s">
        <v>52</v>
      </c>
    </row>
    <row r="1418" spans="1:33" x14ac:dyDescent="0.2">
      <c r="A1418">
        <v>1</v>
      </c>
      <c r="B1418">
        <v>47605752</v>
      </c>
      <c r="C1418">
        <v>6.4499999999999997E-7</v>
      </c>
      <c r="D1418" t="s">
        <v>2</v>
      </c>
      <c r="E1418" t="s">
        <v>7273</v>
      </c>
      <c r="F1418">
        <v>47592979</v>
      </c>
      <c r="G1418">
        <v>47599933</v>
      </c>
      <c r="H1418" t="s">
        <v>83</v>
      </c>
      <c r="I1418" t="s">
        <v>56</v>
      </c>
      <c r="J1418">
        <v>5819</v>
      </c>
      <c r="K1418" t="s">
        <v>7278</v>
      </c>
      <c r="L1418">
        <v>6.1904402853647298</v>
      </c>
      <c r="M1418" s="4" t="str">
        <f t="shared" si="22"/>
        <v>-</v>
      </c>
      <c r="N1418" t="s">
        <v>7273</v>
      </c>
      <c r="O1418" t="s">
        <v>163</v>
      </c>
      <c r="P1418" t="s">
        <v>7274</v>
      </c>
      <c r="Q1418" t="s">
        <v>158</v>
      </c>
      <c r="R1418" t="s">
        <v>52</v>
      </c>
      <c r="S1418" t="s">
        <v>52</v>
      </c>
      <c r="T1418" t="s">
        <v>165</v>
      </c>
      <c r="U1418" t="s">
        <v>52</v>
      </c>
      <c r="V1418" t="s">
        <v>7275</v>
      </c>
      <c r="W1418" t="s">
        <v>52</v>
      </c>
      <c r="X1418" t="s">
        <v>301</v>
      </c>
      <c r="Y1418" t="s">
        <v>301</v>
      </c>
      <c r="Z1418" t="s">
        <v>52</v>
      </c>
      <c r="AA1418" t="s">
        <v>7276</v>
      </c>
      <c r="AB1418" t="s">
        <v>7277</v>
      </c>
      <c r="AC1418" t="s">
        <v>303</v>
      </c>
      <c r="AD1418" t="s">
        <v>52</v>
      </c>
      <c r="AE1418" t="s">
        <v>52</v>
      </c>
      <c r="AF1418" t="s">
        <v>52</v>
      </c>
      <c r="AG1418" t="s">
        <v>52</v>
      </c>
    </row>
    <row r="1419" spans="1:33" x14ac:dyDescent="0.2">
      <c r="A1419">
        <v>1</v>
      </c>
      <c r="B1419">
        <v>47605752</v>
      </c>
      <c r="C1419">
        <v>6.4499999999999997E-7</v>
      </c>
      <c r="D1419" t="s">
        <v>2</v>
      </c>
      <c r="E1419" t="s">
        <v>7279</v>
      </c>
      <c r="F1419">
        <v>47614648</v>
      </c>
      <c r="G1419">
        <v>47620786</v>
      </c>
      <c r="H1419" t="s">
        <v>83</v>
      </c>
      <c r="I1419" t="s">
        <v>59</v>
      </c>
      <c r="J1419">
        <v>8896</v>
      </c>
      <c r="K1419" t="s">
        <v>7278</v>
      </c>
      <c r="L1419">
        <v>6.1904402853647298</v>
      </c>
      <c r="M1419" s="4" t="str">
        <f t="shared" si="22"/>
        <v>-</v>
      </c>
      <c r="N1419" t="s">
        <v>7279</v>
      </c>
      <c r="O1419" t="s">
        <v>163</v>
      </c>
      <c r="P1419" t="s">
        <v>7274</v>
      </c>
      <c r="Q1419" t="s">
        <v>158</v>
      </c>
      <c r="R1419" t="s">
        <v>52</v>
      </c>
      <c r="S1419" t="s">
        <v>52</v>
      </c>
      <c r="T1419" t="s">
        <v>165</v>
      </c>
      <c r="U1419" t="s">
        <v>52</v>
      </c>
      <c r="V1419" t="s">
        <v>7275</v>
      </c>
      <c r="W1419" t="s">
        <v>52</v>
      </c>
      <c r="X1419" t="s">
        <v>301</v>
      </c>
      <c r="Y1419" t="s">
        <v>301</v>
      </c>
      <c r="Z1419" t="s">
        <v>52</v>
      </c>
      <c r="AA1419" t="s">
        <v>7276</v>
      </c>
      <c r="AB1419" t="s">
        <v>7277</v>
      </c>
      <c r="AC1419" t="s">
        <v>303</v>
      </c>
      <c r="AD1419" t="s">
        <v>52</v>
      </c>
      <c r="AE1419" t="s">
        <v>52</v>
      </c>
      <c r="AF1419" t="s">
        <v>52</v>
      </c>
      <c r="AG1419" t="s">
        <v>52</v>
      </c>
    </row>
    <row r="1420" spans="1:33" x14ac:dyDescent="0.2">
      <c r="A1420">
        <v>6</v>
      </c>
      <c r="B1420">
        <v>17949148</v>
      </c>
      <c r="C1420">
        <v>6.4799999999999998E-7</v>
      </c>
      <c r="D1420" t="s">
        <v>6</v>
      </c>
      <c r="E1420" t="s">
        <v>4525</v>
      </c>
      <c r="F1420">
        <v>17955501</v>
      </c>
      <c r="G1420">
        <v>17959530</v>
      </c>
      <c r="H1420" t="s">
        <v>83</v>
      </c>
      <c r="I1420" t="s">
        <v>59</v>
      </c>
      <c r="J1420">
        <v>6353</v>
      </c>
      <c r="K1420" t="s">
        <v>4526</v>
      </c>
      <c r="L1420">
        <v>6.1884249941293996</v>
      </c>
      <c r="M1420" s="4" t="str">
        <f t="shared" si="22"/>
        <v>-</v>
      </c>
      <c r="N1420" t="s">
        <v>4525</v>
      </c>
      <c r="O1420" t="s">
        <v>4527</v>
      </c>
      <c r="P1420" t="s">
        <v>4528</v>
      </c>
      <c r="Q1420" t="s">
        <v>52</v>
      </c>
      <c r="R1420" t="s">
        <v>4529</v>
      </c>
      <c r="S1420" t="s">
        <v>4530</v>
      </c>
      <c r="T1420" t="s">
        <v>4531</v>
      </c>
      <c r="U1420" t="s">
        <v>52</v>
      </c>
      <c r="V1420" t="s">
        <v>4532</v>
      </c>
      <c r="W1420" t="s">
        <v>4533</v>
      </c>
      <c r="X1420" t="s">
        <v>4534</v>
      </c>
      <c r="Y1420" t="s">
        <v>4534</v>
      </c>
      <c r="Z1420" t="s">
        <v>4535</v>
      </c>
      <c r="AA1420" t="s">
        <v>4536</v>
      </c>
      <c r="AB1420" t="s">
        <v>4527</v>
      </c>
      <c r="AC1420" t="s">
        <v>4537</v>
      </c>
      <c r="AD1420" t="s">
        <v>52</v>
      </c>
      <c r="AE1420" t="s">
        <v>4538</v>
      </c>
      <c r="AF1420" t="s">
        <v>4530</v>
      </c>
      <c r="AG1420" t="s">
        <v>4531</v>
      </c>
    </row>
    <row r="1421" spans="1:33" x14ac:dyDescent="0.2">
      <c r="A1421">
        <v>6</v>
      </c>
      <c r="B1421">
        <v>23918731</v>
      </c>
      <c r="C1421">
        <v>6.4899999999999995E-7</v>
      </c>
      <c r="D1421" t="s">
        <v>1</v>
      </c>
      <c r="E1421" t="s">
        <v>4603</v>
      </c>
      <c r="F1421">
        <v>23911476</v>
      </c>
      <c r="G1421">
        <v>23914679</v>
      </c>
      <c r="H1421" t="s">
        <v>83</v>
      </c>
      <c r="I1421" t="s">
        <v>56</v>
      </c>
      <c r="J1421">
        <v>4052</v>
      </c>
      <c r="K1421" t="s">
        <v>4604</v>
      </c>
      <c r="L1421">
        <v>6.18775530319963</v>
      </c>
      <c r="M1421" s="4" t="str">
        <f t="shared" si="22"/>
        <v>-</v>
      </c>
      <c r="N1421" t="s">
        <v>4603</v>
      </c>
      <c r="O1421" t="s">
        <v>3330</v>
      </c>
      <c r="P1421" t="s">
        <v>4605</v>
      </c>
      <c r="Q1421" t="s">
        <v>4606</v>
      </c>
      <c r="R1421" t="s">
        <v>4607</v>
      </c>
      <c r="S1421" t="s">
        <v>4608</v>
      </c>
      <c r="T1421" t="s">
        <v>52</v>
      </c>
      <c r="U1421" t="s">
        <v>52</v>
      </c>
      <c r="V1421" t="s">
        <v>4609</v>
      </c>
      <c r="W1421" t="s">
        <v>52</v>
      </c>
      <c r="X1421" t="s">
        <v>3335</v>
      </c>
      <c r="Y1421" t="s">
        <v>3335</v>
      </c>
      <c r="Z1421" t="s">
        <v>52</v>
      </c>
      <c r="AA1421" t="s">
        <v>4610</v>
      </c>
      <c r="AB1421" t="s">
        <v>3330</v>
      </c>
      <c r="AC1421" t="s">
        <v>4611</v>
      </c>
      <c r="AD1421" t="s">
        <v>4606</v>
      </c>
      <c r="AE1421" t="s">
        <v>4607</v>
      </c>
      <c r="AF1421" t="s">
        <v>52</v>
      </c>
      <c r="AG1421" t="s">
        <v>52</v>
      </c>
    </row>
    <row r="1422" spans="1:33" x14ac:dyDescent="0.2">
      <c r="A1422">
        <v>6</v>
      </c>
      <c r="B1422">
        <v>23918731</v>
      </c>
      <c r="C1422">
        <v>6.4899999999999995E-7</v>
      </c>
      <c r="D1422" t="s">
        <v>1</v>
      </c>
      <c r="E1422" t="s">
        <v>4612</v>
      </c>
      <c r="F1422">
        <v>23914647</v>
      </c>
      <c r="G1422">
        <v>23918395</v>
      </c>
      <c r="H1422" t="s">
        <v>52</v>
      </c>
      <c r="I1422" t="s">
        <v>56</v>
      </c>
      <c r="J1422">
        <v>336</v>
      </c>
      <c r="K1422" t="s">
        <v>4604</v>
      </c>
      <c r="L1422">
        <v>6.18775530319963</v>
      </c>
      <c r="M1422" s="4" t="str">
        <f t="shared" si="22"/>
        <v>-</v>
      </c>
      <c r="N1422" t="s">
        <v>4612</v>
      </c>
      <c r="O1422" t="s">
        <v>4613</v>
      </c>
      <c r="P1422" t="s">
        <v>4614</v>
      </c>
      <c r="Q1422" t="s">
        <v>4615</v>
      </c>
      <c r="R1422" t="s">
        <v>4616</v>
      </c>
      <c r="S1422" t="s">
        <v>4617</v>
      </c>
      <c r="T1422" t="s">
        <v>4618</v>
      </c>
      <c r="U1422" t="s">
        <v>52</v>
      </c>
      <c r="V1422" t="s">
        <v>4619</v>
      </c>
      <c r="W1422" t="s">
        <v>4620</v>
      </c>
      <c r="X1422" t="s">
        <v>4621</v>
      </c>
      <c r="Y1422" t="s">
        <v>4621</v>
      </c>
      <c r="Z1422" t="s">
        <v>4622</v>
      </c>
      <c r="AA1422" t="s">
        <v>4623</v>
      </c>
      <c r="AB1422" t="s">
        <v>4613</v>
      </c>
      <c r="AC1422" t="s">
        <v>4614</v>
      </c>
      <c r="AD1422" t="s">
        <v>4615</v>
      </c>
      <c r="AE1422" t="s">
        <v>4616</v>
      </c>
      <c r="AF1422" t="s">
        <v>4617</v>
      </c>
      <c r="AG1422" t="s">
        <v>4618</v>
      </c>
    </row>
    <row r="1423" spans="1:33" x14ac:dyDescent="0.2">
      <c r="A1423">
        <v>6</v>
      </c>
      <c r="B1423">
        <v>23918731</v>
      </c>
      <c r="C1423">
        <v>6.4899999999999995E-7</v>
      </c>
      <c r="D1423" t="s">
        <v>1</v>
      </c>
      <c r="E1423" t="s">
        <v>4624</v>
      </c>
      <c r="F1423">
        <v>23921447</v>
      </c>
      <c r="G1423">
        <v>23924602</v>
      </c>
      <c r="H1423" t="s">
        <v>52</v>
      </c>
      <c r="I1423" t="s">
        <v>59</v>
      </c>
      <c r="J1423">
        <v>2716</v>
      </c>
      <c r="K1423" t="s">
        <v>4604</v>
      </c>
      <c r="L1423">
        <v>6.18775530319963</v>
      </c>
      <c r="M1423" s="4" t="str">
        <f t="shared" si="22"/>
        <v>-</v>
      </c>
      <c r="N1423" t="s">
        <v>4624</v>
      </c>
      <c r="O1423" t="s">
        <v>2838</v>
      </c>
      <c r="P1423" t="s">
        <v>4625</v>
      </c>
      <c r="Q1423" t="s">
        <v>4626</v>
      </c>
      <c r="R1423" t="s">
        <v>52</v>
      </c>
      <c r="S1423" t="s">
        <v>52</v>
      </c>
      <c r="T1423" t="s">
        <v>2842</v>
      </c>
      <c r="U1423" t="s">
        <v>52</v>
      </c>
      <c r="V1423" t="s">
        <v>4627</v>
      </c>
      <c r="W1423" t="s">
        <v>52</v>
      </c>
      <c r="X1423" t="s">
        <v>2844</v>
      </c>
      <c r="Y1423" t="s">
        <v>2844</v>
      </c>
      <c r="Z1423" t="s">
        <v>52</v>
      </c>
      <c r="AA1423" t="s">
        <v>4628</v>
      </c>
      <c r="AB1423" t="s">
        <v>2838</v>
      </c>
      <c r="AC1423" t="s">
        <v>4625</v>
      </c>
      <c r="AD1423" t="s">
        <v>4626</v>
      </c>
      <c r="AE1423" t="s">
        <v>52</v>
      </c>
      <c r="AF1423" t="s">
        <v>52</v>
      </c>
      <c r="AG1423" t="s">
        <v>2842</v>
      </c>
    </row>
    <row r="1424" spans="1:33" x14ac:dyDescent="0.2">
      <c r="A1424">
        <v>4</v>
      </c>
      <c r="B1424">
        <v>17356109</v>
      </c>
      <c r="C1424">
        <v>6.5700000000000002E-7</v>
      </c>
      <c r="D1424" t="s">
        <v>1</v>
      </c>
      <c r="E1424" t="s">
        <v>5362</v>
      </c>
      <c r="F1424">
        <v>17346361</v>
      </c>
      <c r="G1424">
        <v>17346975</v>
      </c>
      <c r="H1424" t="s">
        <v>83</v>
      </c>
      <c r="I1424" t="s">
        <v>56</v>
      </c>
      <c r="J1424">
        <v>9134</v>
      </c>
      <c r="K1424" t="s">
        <v>5386</v>
      </c>
      <c r="L1424">
        <v>6.18243463044021</v>
      </c>
      <c r="M1424" s="4" t="str">
        <f t="shared" si="22"/>
        <v>-</v>
      </c>
    </row>
    <row r="1425" spans="1:33" x14ac:dyDescent="0.2">
      <c r="A1425">
        <v>4</v>
      </c>
      <c r="B1425">
        <v>17356109</v>
      </c>
      <c r="C1425">
        <v>6.5700000000000002E-7</v>
      </c>
      <c r="D1425" t="s">
        <v>1</v>
      </c>
      <c r="E1425" t="s">
        <v>5363</v>
      </c>
      <c r="F1425">
        <v>17352127</v>
      </c>
      <c r="G1425">
        <v>17354140</v>
      </c>
      <c r="H1425" t="s">
        <v>83</v>
      </c>
      <c r="I1425" t="s">
        <v>56</v>
      </c>
      <c r="J1425">
        <v>1969</v>
      </c>
      <c r="K1425" t="s">
        <v>5386</v>
      </c>
      <c r="L1425">
        <v>6.18243463044021</v>
      </c>
      <c r="M1425" s="4" t="str">
        <f t="shared" si="22"/>
        <v>-</v>
      </c>
      <c r="N1425" t="s">
        <v>5363</v>
      </c>
      <c r="O1425" t="s">
        <v>52</v>
      </c>
      <c r="P1425" t="s">
        <v>52</v>
      </c>
      <c r="Q1425" t="s">
        <v>52</v>
      </c>
      <c r="R1425" t="s">
        <v>52</v>
      </c>
      <c r="S1425" t="s">
        <v>52</v>
      </c>
      <c r="T1425" t="s">
        <v>52</v>
      </c>
      <c r="U1425" t="s">
        <v>52</v>
      </c>
      <c r="V1425" t="s">
        <v>5364</v>
      </c>
      <c r="W1425" t="s">
        <v>5365</v>
      </c>
      <c r="X1425" t="s">
        <v>5366</v>
      </c>
      <c r="Y1425" t="s">
        <v>5366</v>
      </c>
      <c r="Z1425" t="s">
        <v>5367</v>
      </c>
      <c r="AA1425" t="s">
        <v>5368</v>
      </c>
      <c r="AB1425" t="s">
        <v>5369</v>
      </c>
      <c r="AC1425" t="s">
        <v>5370</v>
      </c>
      <c r="AD1425" t="s">
        <v>5371</v>
      </c>
      <c r="AE1425" t="s">
        <v>52</v>
      </c>
      <c r="AF1425" t="s">
        <v>5372</v>
      </c>
      <c r="AG1425" t="s">
        <v>2163</v>
      </c>
    </row>
    <row r="1426" spans="1:33" x14ac:dyDescent="0.2">
      <c r="A1426">
        <v>4</v>
      </c>
      <c r="B1426">
        <v>17356109</v>
      </c>
      <c r="C1426">
        <v>6.5700000000000002E-7</v>
      </c>
      <c r="D1426" t="s">
        <v>1</v>
      </c>
      <c r="E1426" t="s">
        <v>5373</v>
      </c>
      <c r="F1426">
        <v>17357094</v>
      </c>
      <c r="G1426">
        <v>17359685</v>
      </c>
      <c r="H1426" t="s">
        <v>52</v>
      </c>
      <c r="I1426" t="s">
        <v>59</v>
      </c>
      <c r="J1426">
        <v>985</v>
      </c>
      <c r="K1426" t="s">
        <v>5386</v>
      </c>
      <c r="L1426">
        <v>6.18243463044021</v>
      </c>
      <c r="M1426" s="4" t="str">
        <f t="shared" si="22"/>
        <v>-</v>
      </c>
      <c r="N1426" t="s">
        <v>5373</v>
      </c>
      <c r="O1426" t="s">
        <v>5374</v>
      </c>
      <c r="P1426" t="s">
        <v>5375</v>
      </c>
      <c r="Q1426" t="s">
        <v>52</v>
      </c>
      <c r="R1426" t="s">
        <v>52</v>
      </c>
      <c r="S1426" t="s">
        <v>52</v>
      </c>
      <c r="T1426" t="s">
        <v>52</v>
      </c>
      <c r="U1426" t="s">
        <v>52</v>
      </c>
      <c r="V1426" t="s">
        <v>5376</v>
      </c>
      <c r="W1426" t="s">
        <v>52</v>
      </c>
      <c r="X1426" t="s">
        <v>868</v>
      </c>
      <c r="Y1426" t="s">
        <v>868</v>
      </c>
      <c r="Z1426" t="s">
        <v>52</v>
      </c>
      <c r="AA1426" t="s">
        <v>5377</v>
      </c>
      <c r="AB1426" t="s">
        <v>5374</v>
      </c>
      <c r="AC1426" t="s">
        <v>5375</v>
      </c>
      <c r="AD1426" t="s">
        <v>52</v>
      </c>
      <c r="AE1426" t="s">
        <v>52</v>
      </c>
      <c r="AF1426" t="s">
        <v>52</v>
      </c>
      <c r="AG1426" t="s">
        <v>52</v>
      </c>
    </row>
    <row r="1427" spans="1:33" x14ac:dyDescent="0.2">
      <c r="A1427">
        <v>4</v>
      </c>
      <c r="B1427">
        <v>17356109</v>
      </c>
      <c r="C1427">
        <v>6.5700000000000002E-7</v>
      </c>
      <c r="D1427" t="s">
        <v>1</v>
      </c>
      <c r="E1427" t="s">
        <v>5378</v>
      </c>
      <c r="F1427">
        <v>17360437</v>
      </c>
      <c r="G1427">
        <v>17364135</v>
      </c>
      <c r="H1427" t="s">
        <v>52</v>
      </c>
      <c r="I1427" t="s">
        <v>59</v>
      </c>
      <c r="J1427">
        <v>4328</v>
      </c>
      <c r="K1427" t="s">
        <v>5386</v>
      </c>
      <c r="L1427">
        <v>6.18243463044021</v>
      </c>
      <c r="M1427" s="4" t="str">
        <f t="shared" si="22"/>
        <v>-</v>
      </c>
      <c r="N1427" t="s">
        <v>5378</v>
      </c>
      <c r="O1427" t="s">
        <v>5379</v>
      </c>
      <c r="P1427" t="s">
        <v>5380</v>
      </c>
      <c r="Q1427" t="s">
        <v>5381</v>
      </c>
      <c r="R1427" t="s">
        <v>52</v>
      </c>
      <c r="S1427" t="s">
        <v>52</v>
      </c>
      <c r="T1427" t="s">
        <v>52</v>
      </c>
      <c r="U1427" t="s">
        <v>52</v>
      </c>
      <c r="V1427" t="s">
        <v>5382</v>
      </c>
      <c r="W1427" t="s">
        <v>52</v>
      </c>
      <c r="X1427" t="s">
        <v>5383</v>
      </c>
      <c r="Y1427" t="s">
        <v>5383</v>
      </c>
      <c r="Z1427" t="s">
        <v>52</v>
      </c>
      <c r="AA1427" t="s">
        <v>5384</v>
      </c>
      <c r="AB1427" t="s">
        <v>5379</v>
      </c>
      <c r="AC1427" t="s">
        <v>5380</v>
      </c>
      <c r="AD1427" t="s">
        <v>5381</v>
      </c>
      <c r="AE1427" t="s">
        <v>5385</v>
      </c>
      <c r="AF1427" t="s">
        <v>52</v>
      </c>
      <c r="AG1427" t="s">
        <v>52</v>
      </c>
    </row>
    <row r="1428" spans="1:33" x14ac:dyDescent="0.2">
      <c r="A1428">
        <v>11</v>
      </c>
      <c r="B1428">
        <v>15892542</v>
      </c>
      <c r="C1428">
        <v>6.5799999999999999E-7</v>
      </c>
      <c r="D1428" t="s">
        <v>3</v>
      </c>
      <c r="E1428" t="s">
        <v>2836</v>
      </c>
      <c r="F1428">
        <v>15885270</v>
      </c>
      <c r="G1428">
        <v>15885941</v>
      </c>
      <c r="H1428" t="s">
        <v>83</v>
      </c>
      <c r="I1428" t="s">
        <v>56</v>
      </c>
      <c r="J1428">
        <v>6601</v>
      </c>
      <c r="K1428" t="s">
        <v>2885</v>
      </c>
      <c r="L1428">
        <v>6.1817741063860403</v>
      </c>
      <c r="M1428" s="4" t="str">
        <f t="shared" si="22"/>
        <v>-</v>
      </c>
      <c r="N1428" t="s">
        <v>2836</v>
      </c>
      <c r="O1428" t="s">
        <v>2838</v>
      </c>
      <c r="P1428" t="s">
        <v>2839</v>
      </c>
      <c r="Q1428" t="s">
        <v>2840</v>
      </c>
      <c r="R1428" t="s">
        <v>52</v>
      </c>
      <c r="S1428" t="s">
        <v>2841</v>
      </c>
      <c r="T1428" t="s">
        <v>2842</v>
      </c>
      <c r="U1428" t="s">
        <v>52</v>
      </c>
      <c r="V1428" t="s">
        <v>2843</v>
      </c>
      <c r="W1428" t="s">
        <v>52</v>
      </c>
      <c r="X1428" t="s">
        <v>2844</v>
      </c>
      <c r="Y1428" t="s">
        <v>2844</v>
      </c>
      <c r="Z1428" t="s">
        <v>52</v>
      </c>
      <c r="AA1428" t="s">
        <v>2845</v>
      </c>
      <c r="AB1428" t="s">
        <v>2838</v>
      </c>
      <c r="AC1428" t="s">
        <v>2846</v>
      </c>
      <c r="AD1428" t="s">
        <v>2840</v>
      </c>
      <c r="AE1428" t="s">
        <v>52</v>
      </c>
      <c r="AF1428" t="s">
        <v>2841</v>
      </c>
      <c r="AG1428" t="s">
        <v>2842</v>
      </c>
    </row>
    <row r="1429" spans="1:33" x14ac:dyDescent="0.2">
      <c r="A1429">
        <v>11</v>
      </c>
      <c r="B1429">
        <v>15892542</v>
      </c>
      <c r="C1429">
        <v>6.5799999999999999E-7</v>
      </c>
      <c r="D1429" t="s">
        <v>3</v>
      </c>
      <c r="E1429" t="s">
        <v>2847</v>
      </c>
      <c r="F1429">
        <v>15886296</v>
      </c>
      <c r="G1429">
        <v>15886580</v>
      </c>
      <c r="H1429" t="s">
        <v>83</v>
      </c>
      <c r="I1429" t="s">
        <v>56</v>
      </c>
      <c r="J1429">
        <v>5962</v>
      </c>
      <c r="K1429" t="s">
        <v>2885</v>
      </c>
      <c r="L1429">
        <v>6.1817741063860403</v>
      </c>
      <c r="M1429" s="4" t="str">
        <f t="shared" si="22"/>
        <v>-</v>
      </c>
      <c r="N1429" t="s">
        <v>2847</v>
      </c>
      <c r="O1429" t="s">
        <v>52</v>
      </c>
      <c r="P1429" t="s">
        <v>52</v>
      </c>
      <c r="Q1429" t="s">
        <v>52</v>
      </c>
      <c r="R1429" t="s">
        <v>52</v>
      </c>
      <c r="S1429" t="s">
        <v>52</v>
      </c>
      <c r="T1429" t="s">
        <v>52</v>
      </c>
      <c r="U1429" t="s">
        <v>52</v>
      </c>
      <c r="V1429" t="s">
        <v>52</v>
      </c>
      <c r="W1429" t="s">
        <v>52</v>
      </c>
      <c r="X1429" t="s">
        <v>52</v>
      </c>
      <c r="Y1429" t="s">
        <v>52</v>
      </c>
      <c r="Z1429" t="s">
        <v>52</v>
      </c>
      <c r="AA1429" t="s">
        <v>52</v>
      </c>
      <c r="AB1429" t="s">
        <v>52</v>
      </c>
      <c r="AC1429" t="s">
        <v>52</v>
      </c>
      <c r="AD1429" t="s">
        <v>52</v>
      </c>
      <c r="AE1429" t="s">
        <v>52</v>
      </c>
      <c r="AF1429" t="s">
        <v>52</v>
      </c>
      <c r="AG1429" t="s">
        <v>52</v>
      </c>
    </row>
    <row r="1430" spans="1:33" x14ac:dyDescent="0.2">
      <c r="A1430">
        <v>11</v>
      </c>
      <c r="B1430">
        <v>15892542</v>
      </c>
      <c r="C1430">
        <v>6.5799999999999999E-7</v>
      </c>
      <c r="D1430" t="s">
        <v>3</v>
      </c>
      <c r="E1430" t="s">
        <v>2848</v>
      </c>
      <c r="F1430">
        <v>15890191</v>
      </c>
      <c r="G1430">
        <v>15893346</v>
      </c>
      <c r="H1430" t="s">
        <v>83</v>
      </c>
      <c r="I1430" t="s">
        <v>53</v>
      </c>
      <c r="J1430">
        <v>0</v>
      </c>
      <c r="K1430" t="s">
        <v>2885</v>
      </c>
      <c r="L1430">
        <v>6.1817741063860403</v>
      </c>
      <c r="M1430" s="4" t="str">
        <f t="shared" si="22"/>
        <v>-</v>
      </c>
      <c r="N1430" t="s">
        <v>2848</v>
      </c>
      <c r="O1430" t="s">
        <v>2849</v>
      </c>
      <c r="P1430" t="s">
        <v>2850</v>
      </c>
      <c r="Q1430" t="s">
        <v>2851</v>
      </c>
      <c r="R1430" t="s">
        <v>52</v>
      </c>
      <c r="S1430" t="s">
        <v>2852</v>
      </c>
      <c r="T1430" t="s">
        <v>52</v>
      </c>
      <c r="U1430" t="s">
        <v>52</v>
      </c>
      <c r="V1430" t="s">
        <v>2853</v>
      </c>
      <c r="W1430" t="s">
        <v>2854</v>
      </c>
      <c r="X1430" t="s">
        <v>2855</v>
      </c>
      <c r="Y1430" t="s">
        <v>2855</v>
      </c>
      <c r="Z1430" t="s">
        <v>2856</v>
      </c>
      <c r="AA1430" t="s">
        <v>2857</v>
      </c>
      <c r="AB1430" t="s">
        <v>2849</v>
      </c>
      <c r="AC1430" t="s">
        <v>2850</v>
      </c>
      <c r="AD1430" t="s">
        <v>52</v>
      </c>
      <c r="AE1430" t="s">
        <v>52</v>
      </c>
      <c r="AF1430" t="s">
        <v>2852</v>
      </c>
      <c r="AG1430" t="s">
        <v>52</v>
      </c>
    </row>
    <row r="1431" spans="1:33" x14ac:dyDescent="0.2">
      <c r="A1431">
        <v>11</v>
      </c>
      <c r="B1431">
        <v>15892542</v>
      </c>
      <c r="C1431">
        <v>6.5799999999999999E-7</v>
      </c>
      <c r="D1431" t="s">
        <v>3</v>
      </c>
      <c r="E1431" t="s">
        <v>2858</v>
      </c>
      <c r="F1431">
        <v>15897442</v>
      </c>
      <c r="G1431">
        <v>15899718</v>
      </c>
      <c r="H1431" t="s">
        <v>83</v>
      </c>
      <c r="I1431" t="s">
        <v>59</v>
      </c>
      <c r="J1431">
        <v>4900</v>
      </c>
      <c r="K1431" t="s">
        <v>2885</v>
      </c>
      <c r="L1431">
        <v>6.1817741063860403</v>
      </c>
      <c r="M1431" s="4" t="str">
        <f t="shared" si="22"/>
        <v>-</v>
      </c>
      <c r="N1431" t="s">
        <v>2858</v>
      </c>
      <c r="O1431" t="s">
        <v>2859</v>
      </c>
      <c r="P1431" t="s">
        <v>2860</v>
      </c>
      <c r="Q1431" t="s">
        <v>52</v>
      </c>
      <c r="R1431" t="s">
        <v>2571</v>
      </c>
      <c r="S1431" t="s">
        <v>2861</v>
      </c>
      <c r="T1431" t="s">
        <v>2862</v>
      </c>
      <c r="U1431" t="s">
        <v>52</v>
      </c>
      <c r="V1431" t="s">
        <v>2863</v>
      </c>
      <c r="W1431" t="s">
        <v>2864</v>
      </c>
      <c r="X1431" t="s">
        <v>2865</v>
      </c>
      <c r="Y1431" t="s">
        <v>2865</v>
      </c>
      <c r="Z1431" t="s">
        <v>52</v>
      </c>
      <c r="AA1431" t="s">
        <v>2866</v>
      </c>
      <c r="AB1431" t="s">
        <v>2859</v>
      </c>
      <c r="AC1431" t="s">
        <v>2860</v>
      </c>
      <c r="AD1431" t="s">
        <v>52</v>
      </c>
      <c r="AE1431" t="s">
        <v>2867</v>
      </c>
      <c r="AF1431" t="s">
        <v>2861</v>
      </c>
      <c r="AG1431" t="s">
        <v>2862</v>
      </c>
    </row>
    <row r="1432" spans="1:33" x14ac:dyDescent="0.2">
      <c r="A1432">
        <v>11</v>
      </c>
      <c r="B1432">
        <v>15892542</v>
      </c>
      <c r="C1432">
        <v>6.5799999999999999E-7</v>
      </c>
      <c r="D1432" t="s">
        <v>3</v>
      </c>
      <c r="E1432" t="s">
        <v>2868</v>
      </c>
      <c r="F1432">
        <v>15899901</v>
      </c>
      <c r="G1432">
        <v>15900542</v>
      </c>
      <c r="H1432" t="s">
        <v>52</v>
      </c>
      <c r="I1432" t="s">
        <v>59</v>
      </c>
      <c r="J1432">
        <v>7359</v>
      </c>
      <c r="K1432" t="s">
        <v>2885</v>
      </c>
      <c r="L1432">
        <v>6.1817741063860403</v>
      </c>
      <c r="M1432" s="4" t="str">
        <f t="shared" si="22"/>
        <v>-</v>
      </c>
      <c r="N1432" t="s">
        <v>2868</v>
      </c>
      <c r="O1432" t="s">
        <v>52</v>
      </c>
      <c r="P1432" t="s">
        <v>52</v>
      </c>
      <c r="Q1432" t="s">
        <v>52</v>
      </c>
      <c r="R1432" t="s">
        <v>52</v>
      </c>
      <c r="S1432" t="s">
        <v>52</v>
      </c>
      <c r="T1432" t="s">
        <v>52</v>
      </c>
      <c r="U1432" t="s">
        <v>52</v>
      </c>
      <c r="V1432" t="s">
        <v>2869</v>
      </c>
      <c r="W1432" t="s">
        <v>52</v>
      </c>
      <c r="X1432" t="s">
        <v>2870</v>
      </c>
      <c r="Y1432" t="s">
        <v>2870</v>
      </c>
      <c r="Z1432" t="s">
        <v>52</v>
      </c>
      <c r="AA1432" t="s">
        <v>2871</v>
      </c>
      <c r="AB1432" t="s">
        <v>2872</v>
      </c>
      <c r="AC1432" t="s">
        <v>2873</v>
      </c>
      <c r="AD1432" t="s">
        <v>52</v>
      </c>
      <c r="AE1432" t="s">
        <v>2874</v>
      </c>
      <c r="AF1432" t="s">
        <v>2875</v>
      </c>
      <c r="AG1432" t="s">
        <v>2876</v>
      </c>
    </row>
    <row r="1433" spans="1:33" x14ac:dyDescent="0.2">
      <c r="A1433">
        <v>11</v>
      </c>
      <c r="B1433">
        <v>15892542</v>
      </c>
      <c r="C1433">
        <v>6.5799999999999999E-7</v>
      </c>
      <c r="D1433" t="s">
        <v>3</v>
      </c>
      <c r="E1433" t="s">
        <v>2877</v>
      </c>
      <c r="F1433">
        <v>15901975</v>
      </c>
      <c r="G1433">
        <v>15905776</v>
      </c>
      <c r="H1433" t="s">
        <v>83</v>
      </c>
      <c r="I1433" t="s">
        <v>59</v>
      </c>
      <c r="J1433">
        <v>9433</v>
      </c>
      <c r="K1433" t="s">
        <v>2885</v>
      </c>
      <c r="L1433">
        <v>6.1817741063860403</v>
      </c>
      <c r="M1433" s="4" t="str">
        <f t="shared" si="22"/>
        <v>-</v>
      </c>
      <c r="N1433" t="s">
        <v>2877</v>
      </c>
      <c r="O1433" t="s">
        <v>2878</v>
      </c>
      <c r="P1433" t="s">
        <v>2879</v>
      </c>
      <c r="Q1433" t="s">
        <v>52</v>
      </c>
      <c r="R1433" t="s">
        <v>52</v>
      </c>
      <c r="S1433" t="s">
        <v>52</v>
      </c>
      <c r="T1433" t="s">
        <v>2880</v>
      </c>
      <c r="U1433" t="s">
        <v>52</v>
      </c>
      <c r="V1433" t="s">
        <v>2881</v>
      </c>
      <c r="W1433" t="s">
        <v>2882</v>
      </c>
      <c r="X1433" t="s">
        <v>2883</v>
      </c>
      <c r="Y1433" t="s">
        <v>2883</v>
      </c>
      <c r="Z1433" t="s">
        <v>52</v>
      </c>
      <c r="AA1433" t="s">
        <v>2884</v>
      </c>
      <c r="AB1433" t="s">
        <v>2878</v>
      </c>
      <c r="AC1433" t="s">
        <v>2879</v>
      </c>
      <c r="AD1433" t="s">
        <v>52</v>
      </c>
      <c r="AE1433" t="s">
        <v>52</v>
      </c>
      <c r="AF1433" t="s">
        <v>52</v>
      </c>
      <c r="AG1433" t="s">
        <v>2880</v>
      </c>
    </row>
    <row r="1434" spans="1:33" x14ac:dyDescent="0.2">
      <c r="A1434">
        <v>10</v>
      </c>
      <c r="B1434">
        <v>15092463</v>
      </c>
      <c r="C1434">
        <v>6.6000000000000003E-7</v>
      </c>
      <c r="D1434" t="s">
        <v>1</v>
      </c>
      <c r="E1434" t="s">
        <v>3344</v>
      </c>
      <c r="F1434">
        <v>15084971</v>
      </c>
      <c r="G1434">
        <v>15090025</v>
      </c>
      <c r="H1434" t="s">
        <v>52</v>
      </c>
      <c r="I1434" t="s">
        <v>56</v>
      </c>
      <c r="J1434">
        <v>2438</v>
      </c>
      <c r="K1434" t="s">
        <v>3345</v>
      </c>
      <c r="L1434">
        <v>6.1804560644581299</v>
      </c>
      <c r="M1434" s="4" t="str">
        <f t="shared" si="22"/>
        <v>-</v>
      </c>
      <c r="N1434" t="s">
        <v>3344</v>
      </c>
      <c r="O1434" t="s">
        <v>52</v>
      </c>
      <c r="P1434" t="s">
        <v>3346</v>
      </c>
      <c r="Q1434" t="s">
        <v>52</v>
      </c>
      <c r="R1434" t="s">
        <v>52</v>
      </c>
      <c r="S1434" t="s">
        <v>52</v>
      </c>
      <c r="T1434" t="s">
        <v>52</v>
      </c>
      <c r="U1434" t="s">
        <v>52</v>
      </c>
      <c r="V1434" t="s">
        <v>3347</v>
      </c>
      <c r="W1434" t="s">
        <v>52</v>
      </c>
      <c r="X1434" t="s">
        <v>3348</v>
      </c>
      <c r="Y1434" t="s">
        <v>3348</v>
      </c>
      <c r="Z1434" t="s">
        <v>52</v>
      </c>
      <c r="AA1434" t="s">
        <v>3349</v>
      </c>
      <c r="AB1434" t="s">
        <v>52</v>
      </c>
      <c r="AC1434" t="s">
        <v>3346</v>
      </c>
      <c r="AD1434" t="s">
        <v>52</v>
      </c>
      <c r="AE1434" t="s">
        <v>52</v>
      </c>
      <c r="AF1434" t="s">
        <v>52</v>
      </c>
      <c r="AG1434" t="s">
        <v>52</v>
      </c>
    </row>
    <row r="1435" spans="1:33" x14ac:dyDescent="0.2">
      <c r="A1435">
        <v>10</v>
      </c>
      <c r="B1435">
        <v>15092463</v>
      </c>
      <c r="C1435">
        <v>6.6000000000000003E-7</v>
      </c>
      <c r="D1435" t="s">
        <v>1</v>
      </c>
      <c r="E1435" t="s">
        <v>3350</v>
      </c>
      <c r="F1435">
        <v>15096460</v>
      </c>
      <c r="G1435">
        <v>15096681</v>
      </c>
      <c r="H1435" t="s">
        <v>52</v>
      </c>
      <c r="I1435" t="s">
        <v>59</v>
      </c>
      <c r="J1435">
        <v>3997</v>
      </c>
      <c r="K1435" t="s">
        <v>3345</v>
      </c>
      <c r="L1435">
        <v>6.1804560644581299</v>
      </c>
      <c r="M1435" s="4" t="str">
        <f t="shared" si="22"/>
        <v>-</v>
      </c>
      <c r="N1435" t="s">
        <v>3350</v>
      </c>
      <c r="O1435" t="s">
        <v>52</v>
      </c>
      <c r="P1435" t="s">
        <v>52</v>
      </c>
      <c r="Q1435" t="s">
        <v>52</v>
      </c>
      <c r="R1435" t="s">
        <v>52</v>
      </c>
      <c r="S1435" t="s">
        <v>52</v>
      </c>
      <c r="T1435" t="s">
        <v>52</v>
      </c>
      <c r="U1435" t="s">
        <v>52</v>
      </c>
      <c r="V1435" t="s">
        <v>52</v>
      </c>
      <c r="W1435" t="s">
        <v>52</v>
      </c>
      <c r="X1435" t="s">
        <v>52</v>
      </c>
      <c r="Y1435" t="s">
        <v>52</v>
      </c>
      <c r="Z1435" t="s">
        <v>52</v>
      </c>
      <c r="AA1435" t="s">
        <v>52</v>
      </c>
      <c r="AB1435" t="s">
        <v>52</v>
      </c>
      <c r="AC1435" t="s">
        <v>52</v>
      </c>
      <c r="AD1435" t="s">
        <v>52</v>
      </c>
      <c r="AE1435" t="s">
        <v>52</v>
      </c>
      <c r="AF1435" t="s">
        <v>52</v>
      </c>
      <c r="AG1435" t="s">
        <v>52</v>
      </c>
    </row>
    <row r="1436" spans="1:33" x14ac:dyDescent="0.2">
      <c r="A1436">
        <v>10</v>
      </c>
      <c r="B1436">
        <v>15092463</v>
      </c>
      <c r="C1436">
        <v>6.6000000000000003E-7</v>
      </c>
      <c r="D1436" t="s">
        <v>1</v>
      </c>
      <c r="E1436" t="s">
        <v>3351</v>
      </c>
      <c r="F1436">
        <v>15099224</v>
      </c>
      <c r="G1436">
        <v>15104139</v>
      </c>
      <c r="H1436" t="s">
        <v>83</v>
      </c>
      <c r="I1436" t="s">
        <v>59</v>
      </c>
      <c r="J1436">
        <v>6761</v>
      </c>
      <c r="K1436" t="s">
        <v>3345</v>
      </c>
      <c r="L1436">
        <v>6.1804560644581299</v>
      </c>
      <c r="M1436" s="4" t="str">
        <f t="shared" si="22"/>
        <v>-</v>
      </c>
      <c r="N1436" t="s">
        <v>3351</v>
      </c>
      <c r="O1436" t="s">
        <v>3352</v>
      </c>
      <c r="P1436" t="s">
        <v>3353</v>
      </c>
      <c r="Q1436" t="s">
        <v>52</v>
      </c>
      <c r="R1436" t="s">
        <v>52</v>
      </c>
      <c r="S1436" t="s">
        <v>52</v>
      </c>
      <c r="T1436" t="s">
        <v>3354</v>
      </c>
      <c r="U1436" t="s">
        <v>52</v>
      </c>
      <c r="V1436" t="s">
        <v>3355</v>
      </c>
      <c r="W1436" t="s">
        <v>52</v>
      </c>
      <c r="X1436" t="s">
        <v>3356</v>
      </c>
      <c r="Y1436" t="s">
        <v>3356</v>
      </c>
      <c r="Z1436" t="s">
        <v>52</v>
      </c>
      <c r="AA1436" t="s">
        <v>3357</v>
      </c>
      <c r="AB1436" t="s">
        <v>3352</v>
      </c>
      <c r="AC1436" t="s">
        <v>52</v>
      </c>
      <c r="AD1436" t="s">
        <v>3358</v>
      </c>
      <c r="AE1436" t="s">
        <v>52</v>
      </c>
      <c r="AF1436" t="s">
        <v>52</v>
      </c>
      <c r="AG1436" t="s">
        <v>3354</v>
      </c>
    </row>
    <row r="1437" spans="1:33" x14ac:dyDescent="0.2">
      <c r="A1437">
        <v>15</v>
      </c>
      <c r="B1437">
        <v>3770696</v>
      </c>
      <c r="C1437">
        <v>6.61E-7</v>
      </c>
      <c r="D1437" t="s">
        <v>0</v>
      </c>
      <c r="E1437" t="s">
        <v>1664</v>
      </c>
      <c r="F1437">
        <v>3758214</v>
      </c>
      <c r="G1437">
        <v>3761472</v>
      </c>
      <c r="H1437" t="s">
        <v>83</v>
      </c>
      <c r="I1437" t="s">
        <v>56</v>
      </c>
      <c r="J1437">
        <v>9224</v>
      </c>
      <c r="K1437" t="s">
        <v>1665</v>
      </c>
      <c r="L1437">
        <v>6.1797985405143496</v>
      </c>
      <c r="M1437" s="4" t="str">
        <f t="shared" si="22"/>
        <v>-</v>
      </c>
      <c r="N1437" t="s">
        <v>1664</v>
      </c>
      <c r="O1437" t="s">
        <v>1666</v>
      </c>
      <c r="P1437" t="s">
        <v>1667</v>
      </c>
      <c r="Q1437" t="s">
        <v>52</v>
      </c>
      <c r="R1437" t="s">
        <v>1668</v>
      </c>
      <c r="S1437" t="s">
        <v>1669</v>
      </c>
      <c r="T1437" t="s">
        <v>1670</v>
      </c>
      <c r="U1437" t="s">
        <v>52</v>
      </c>
      <c r="V1437" t="s">
        <v>1671</v>
      </c>
      <c r="W1437" t="s">
        <v>1672</v>
      </c>
      <c r="X1437" t="s">
        <v>1673</v>
      </c>
      <c r="Y1437" t="s">
        <v>1673</v>
      </c>
      <c r="Z1437" t="s">
        <v>1674</v>
      </c>
      <c r="AA1437" t="s">
        <v>1675</v>
      </c>
      <c r="AB1437" t="s">
        <v>1676</v>
      </c>
      <c r="AC1437" t="s">
        <v>1667</v>
      </c>
      <c r="AD1437" t="s">
        <v>52</v>
      </c>
      <c r="AE1437" t="s">
        <v>1668</v>
      </c>
      <c r="AF1437" t="s">
        <v>1669</v>
      </c>
      <c r="AG1437" t="s">
        <v>1670</v>
      </c>
    </row>
    <row r="1438" spans="1:33" x14ac:dyDescent="0.2">
      <c r="A1438">
        <v>3</v>
      </c>
      <c r="B1438">
        <v>781038</v>
      </c>
      <c r="C1438">
        <v>6.6499999999999999E-7</v>
      </c>
      <c r="D1438" t="s">
        <v>0</v>
      </c>
      <c r="E1438" t="s">
        <v>5721</v>
      </c>
      <c r="F1438">
        <v>782422</v>
      </c>
      <c r="G1438">
        <v>788484</v>
      </c>
      <c r="H1438" t="s">
        <v>83</v>
      </c>
      <c r="I1438" t="s">
        <v>59</v>
      </c>
      <c r="J1438">
        <v>1384</v>
      </c>
      <c r="K1438" t="s">
        <v>5722</v>
      </c>
      <c r="L1438">
        <v>6.1771783546968901</v>
      </c>
      <c r="M1438" s="4" t="str">
        <f t="shared" si="22"/>
        <v>-</v>
      </c>
      <c r="N1438" t="s">
        <v>5721</v>
      </c>
      <c r="O1438" t="s">
        <v>5723</v>
      </c>
      <c r="P1438" t="s">
        <v>5724</v>
      </c>
      <c r="Q1438" t="s">
        <v>5725</v>
      </c>
      <c r="R1438" t="s">
        <v>52</v>
      </c>
      <c r="S1438" t="s">
        <v>52</v>
      </c>
      <c r="T1438" t="s">
        <v>5726</v>
      </c>
      <c r="U1438" t="s">
        <v>52</v>
      </c>
      <c r="V1438" t="s">
        <v>5727</v>
      </c>
      <c r="W1438" t="s">
        <v>52</v>
      </c>
      <c r="X1438" t="s">
        <v>5728</v>
      </c>
      <c r="Y1438" t="s">
        <v>5728</v>
      </c>
      <c r="Z1438" t="s">
        <v>52</v>
      </c>
      <c r="AA1438" t="s">
        <v>5729</v>
      </c>
      <c r="AB1438" t="s">
        <v>5723</v>
      </c>
      <c r="AC1438" t="s">
        <v>5730</v>
      </c>
      <c r="AD1438" t="s">
        <v>5725</v>
      </c>
      <c r="AE1438" t="s">
        <v>52</v>
      </c>
      <c r="AF1438" t="s">
        <v>52</v>
      </c>
      <c r="AG1438" t="s">
        <v>5726</v>
      </c>
    </row>
    <row r="1439" spans="1:33" x14ac:dyDescent="0.2">
      <c r="A1439">
        <v>3</v>
      </c>
      <c r="B1439">
        <v>781038</v>
      </c>
      <c r="C1439">
        <v>6.6499999999999999E-7</v>
      </c>
      <c r="D1439" t="s">
        <v>0</v>
      </c>
      <c r="E1439" t="s">
        <v>5731</v>
      </c>
      <c r="F1439">
        <v>788485</v>
      </c>
      <c r="G1439">
        <v>791092</v>
      </c>
      <c r="H1439" t="s">
        <v>52</v>
      </c>
      <c r="I1439" t="s">
        <v>59</v>
      </c>
      <c r="J1439">
        <v>7447</v>
      </c>
      <c r="K1439" t="s">
        <v>5722</v>
      </c>
      <c r="L1439">
        <v>6.1771783546968901</v>
      </c>
      <c r="M1439" s="4" t="str">
        <f t="shared" si="22"/>
        <v>-</v>
      </c>
      <c r="N1439" t="s">
        <v>5731</v>
      </c>
      <c r="O1439" t="s">
        <v>5732</v>
      </c>
      <c r="P1439" t="s">
        <v>5733</v>
      </c>
      <c r="Q1439" t="s">
        <v>52</v>
      </c>
      <c r="R1439" t="s">
        <v>52</v>
      </c>
      <c r="S1439" t="s">
        <v>52</v>
      </c>
      <c r="T1439" t="s">
        <v>52</v>
      </c>
      <c r="U1439" t="s">
        <v>52</v>
      </c>
      <c r="V1439" t="s">
        <v>5734</v>
      </c>
      <c r="W1439" t="s">
        <v>52</v>
      </c>
      <c r="X1439" t="s">
        <v>5735</v>
      </c>
      <c r="Y1439" t="s">
        <v>5735</v>
      </c>
      <c r="Z1439" t="s">
        <v>52</v>
      </c>
      <c r="AA1439" t="s">
        <v>5736</v>
      </c>
      <c r="AB1439" t="s">
        <v>5732</v>
      </c>
      <c r="AC1439" t="s">
        <v>5733</v>
      </c>
      <c r="AD1439" t="s">
        <v>52</v>
      </c>
      <c r="AE1439" t="s">
        <v>52</v>
      </c>
      <c r="AF1439" t="s">
        <v>52</v>
      </c>
      <c r="AG1439" t="s">
        <v>52</v>
      </c>
    </row>
    <row r="1440" spans="1:33" x14ac:dyDescent="0.2">
      <c r="A1440">
        <v>18</v>
      </c>
      <c r="B1440">
        <v>12864256</v>
      </c>
      <c r="C1440">
        <v>6.6599999999999996E-7</v>
      </c>
      <c r="D1440" t="s">
        <v>11</v>
      </c>
      <c r="E1440" t="s">
        <v>862</v>
      </c>
      <c r="F1440">
        <v>12849957</v>
      </c>
      <c r="G1440">
        <v>12858470</v>
      </c>
      <c r="H1440" t="s">
        <v>83</v>
      </c>
      <c r="I1440" t="s">
        <v>56</v>
      </c>
      <c r="J1440">
        <v>5786</v>
      </c>
      <c r="K1440" t="s">
        <v>863</v>
      </c>
      <c r="L1440">
        <v>6.1765257708296897</v>
      </c>
      <c r="M1440" s="4" t="str">
        <f t="shared" si="22"/>
        <v>-</v>
      </c>
      <c r="N1440" t="s">
        <v>862</v>
      </c>
      <c r="O1440" t="s">
        <v>864</v>
      </c>
      <c r="P1440" t="s">
        <v>865</v>
      </c>
      <c r="Q1440" t="s">
        <v>866</v>
      </c>
      <c r="R1440" t="s">
        <v>52</v>
      </c>
      <c r="S1440" t="s">
        <v>52</v>
      </c>
      <c r="T1440" t="s">
        <v>52</v>
      </c>
      <c r="U1440" t="s">
        <v>52</v>
      </c>
      <c r="V1440" t="s">
        <v>867</v>
      </c>
      <c r="W1440" t="s">
        <v>52</v>
      </c>
      <c r="X1440" t="s">
        <v>868</v>
      </c>
      <c r="Y1440" t="s">
        <v>868</v>
      </c>
      <c r="Z1440" t="s">
        <v>869</v>
      </c>
      <c r="AA1440" t="s">
        <v>870</v>
      </c>
      <c r="AB1440" t="s">
        <v>864</v>
      </c>
      <c r="AC1440" t="s">
        <v>865</v>
      </c>
      <c r="AD1440" t="s">
        <v>866</v>
      </c>
      <c r="AE1440" t="s">
        <v>52</v>
      </c>
      <c r="AF1440" t="s">
        <v>52</v>
      </c>
      <c r="AG1440" t="s">
        <v>52</v>
      </c>
    </row>
    <row r="1441" spans="1:33" x14ac:dyDescent="0.2">
      <c r="A1441">
        <v>18</v>
      </c>
      <c r="B1441">
        <v>12864256</v>
      </c>
      <c r="C1441">
        <v>6.6599999999999996E-7</v>
      </c>
      <c r="D1441" t="s">
        <v>11</v>
      </c>
      <c r="E1441" t="s">
        <v>871</v>
      </c>
      <c r="F1441">
        <v>12854232</v>
      </c>
      <c r="G1441">
        <v>12855479</v>
      </c>
      <c r="H1441" t="s">
        <v>52</v>
      </c>
      <c r="I1441" t="s">
        <v>56</v>
      </c>
      <c r="J1441">
        <v>8777</v>
      </c>
      <c r="K1441" t="s">
        <v>863</v>
      </c>
      <c r="L1441">
        <v>6.1765257708296897</v>
      </c>
      <c r="M1441" s="4" t="str">
        <f t="shared" si="22"/>
        <v>-</v>
      </c>
      <c r="N1441" t="s">
        <v>871</v>
      </c>
      <c r="O1441" t="s">
        <v>52</v>
      </c>
      <c r="P1441" t="s">
        <v>52</v>
      </c>
      <c r="Q1441" t="s">
        <v>52</v>
      </c>
      <c r="R1441" t="s">
        <v>52</v>
      </c>
      <c r="S1441" t="s">
        <v>52</v>
      </c>
      <c r="T1441" t="s">
        <v>52</v>
      </c>
      <c r="U1441" t="s">
        <v>52</v>
      </c>
      <c r="V1441" t="s">
        <v>52</v>
      </c>
      <c r="W1441" t="s">
        <v>52</v>
      </c>
      <c r="X1441" t="s">
        <v>52</v>
      </c>
      <c r="Y1441" t="s">
        <v>52</v>
      </c>
      <c r="Z1441" t="s">
        <v>52</v>
      </c>
      <c r="AA1441" t="s">
        <v>52</v>
      </c>
      <c r="AB1441" t="s">
        <v>52</v>
      </c>
      <c r="AC1441" t="s">
        <v>52</v>
      </c>
      <c r="AD1441" t="s">
        <v>52</v>
      </c>
      <c r="AE1441" t="s">
        <v>52</v>
      </c>
      <c r="AF1441" t="s">
        <v>52</v>
      </c>
      <c r="AG1441" t="s">
        <v>52</v>
      </c>
    </row>
    <row r="1442" spans="1:33" x14ac:dyDescent="0.2">
      <c r="A1442">
        <v>18</v>
      </c>
      <c r="B1442">
        <v>12864256</v>
      </c>
      <c r="C1442">
        <v>6.6599999999999996E-7</v>
      </c>
      <c r="D1442" t="s">
        <v>11</v>
      </c>
      <c r="E1442" t="s">
        <v>872</v>
      </c>
      <c r="F1442">
        <v>12856614</v>
      </c>
      <c r="G1442">
        <v>12863122</v>
      </c>
      <c r="H1442" t="s">
        <v>52</v>
      </c>
      <c r="I1442" t="s">
        <v>56</v>
      </c>
      <c r="J1442">
        <v>1134</v>
      </c>
      <c r="K1442" t="s">
        <v>863</v>
      </c>
      <c r="L1442">
        <v>6.1765257708296897</v>
      </c>
      <c r="M1442" s="4" t="str">
        <f t="shared" si="22"/>
        <v>-</v>
      </c>
      <c r="N1442" t="s">
        <v>872</v>
      </c>
      <c r="O1442" t="s">
        <v>873</v>
      </c>
      <c r="P1442" t="s">
        <v>874</v>
      </c>
      <c r="Q1442" t="s">
        <v>52</v>
      </c>
      <c r="R1442" t="s">
        <v>875</v>
      </c>
      <c r="S1442" t="s">
        <v>52</v>
      </c>
      <c r="T1442" t="s">
        <v>876</v>
      </c>
      <c r="U1442" t="s">
        <v>52</v>
      </c>
      <c r="V1442" t="s">
        <v>877</v>
      </c>
      <c r="W1442" t="s">
        <v>52</v>
      </c>
      <c r="X1442" t="s">
        <v>878</v>
      </c>
      <c r="Y1442" t="s">
        <v>878</v>
      </c>
      <c r="Z1442" t="s">
        <v>52</v>
      </c>
      <c r="AA1442" t="s">
        <v>879</v>
      </c>
      <c r="AB1442" t="s">
        <v>873</v>
      </c>
      <c r="AC1442" t="s">
        <v>874</v>
      </c>
      <c r="AD1442" t="s">
        <v>52</v>
      </c>
      <c r="AE1442" t="s">
        <v>875</v>
      </c>
      <c r="AF1442" t="s">
        <v>52</v>
      </c>
      <c r="AG1442" t="s">
        <v>876</v>
      </c>
    </row>
    <row r="1443" spans="1:33" x14ac:dyDescent="0.2">
      <c r="A1443">
        <v>18</v>
      </c>
      <c r="B1443">
        <v>12864256</v>
      </c>
      <c r="C1443">
        <v>6.6599999999999996E-7</v>
      </c>
      <c r="D1443" t="s">
        <v>11</v>
      </c>
      <c r="E1443" t="s">
        <v>880</v>
      </c>
      <c r="F1443">
        <v>12858746</v>
      </c>
      <c r="G1443">
        <v>12859166</v>
      </c>
      <c r="H1443" t="s">
        <v>83</v>
      </c>
      <c r="I1443" t="s">
        <v>56</v>
      </c>
      <c r="J1443">
        <v>5090</v>
      </c>
      <c r="K1443" t="s">
        <v>863</v>
      </c>
      <c r="L1443">
        <v>6.1765257708296897</v>
      </c>
      <c r="M1443" s="4" t="str">
        <f t="shared" si="22"/>
        <v>-</v>
      </c>
      <c r="N1443" t="s">
        <v>880</v>
      </c>
      <c r="O1443" t="s">
        <v>52</v>
      </c>
      <c r="P1443" t="s">
        <v>52</v>
      </c>
      <c r="Q1443" t="s">
        <v>52</v>
      </c>
      <c r="R1443" t="s">
        <v>52</v>
      </c>
      <c r="S1443" t="s">
        <v>52</v>
      </c>
      <c r="T1443" t="s">
        <v>52</v>
      </c>
      <c r="U1443" t="s">
        <v>52</v>
      </c>
      <c r="V1443" t="s">
        <v>52</v>
      </c>
      <c r="W1443" t="s">
        <v>52</v>
      </c>
      <c r="X1443" t="s">
        <v>52</v>
      </c>
      <c r="Y1443" t="s">
        <v>52</v>
      </c>
      <c r="Z1443" t="s">
        <v>52</v>
      </c>
      <c r="AA1443" t="s">
        <v>52</v>
      </c>
      <c r="AB1443" t="s">
        <v>52</v>
      </c>
      <c r="AC1443" t="s">
        <v>52</v>
      </c>
      <c r="AD1443" t="s">
        <v>52</v>
      </c>
      <c r="AE1443" t="s">
        <v>52</v>
      </c>
      <c r="AF1443" t="s">
        <v>52</v>
      </c>
      <c r="AG1443" t="s">
        <v>52</v>
      </c>
    </row>
    <row r="1444" spans="1:33" x14ac:dyDescent="0.2">
      <c r="A1444">
        <v>18</v>
      </c>
      <c r="B1444">
        <v>12864256</v>
      </c>
      <c r="C1444">
        <v>6.6599999999999996E-7</v>
      </c>
      <c r="D1444" t="s">
        <v>11</v>
      </c>
      <c r="E1444" t="s">
        <v>881</v>
      </c>
      <c r="F1444">
        <v>12872777</v>
      </c>
      <c r="G1444">
        <v>12875341</v>
      </c>
      <c r="H1444" t="s">
        <v>83</v>
      </c>
      <c r="I1444" t="s">
        <v>59</v>
      </c>
      <c r="J1444">
        <v>8521</v>
      </c>
      <c r="K1444" t="s">
        <v>863</v>
      </c>
      <c r="L1444">
        <v>6.1765257708296897</v>
      </c>
      <c r="M1444" s="4" t="str">
        <f t="shared" si="22"/>
        <v>-</v>
      </c>
      <c r="N1444" t="s">
        <v>881</v>
      </c>
      <c r="O1444" t="s">
        <v>882</v>
      </c>
      <c r="P1444" t="s">
        <v>883</v>
      </c>
      <c r="Q1444" t="s">
        <v>884</v>
      </c>
      <c r="R1444" t="s">
        <v>52</v>
      </c>
      <c r="S1444" t="s">
        <v>52</v>
      </c>
      <c r="T1444" t="s">
        <v>52</v>
      </c>
      <c r="U1444" t="s">
        <v>52</v>
      </c>
      <c r="V1444" t="s">
        <v>885</v>
      </c>
      <c r="W1444" t="s">
        <v>52</v>
      </c>
      <c r="X1444" t="s">
        <v>886</v>
      </c>
      <c r="Y1444" t="s">
        <v>886</v>
      </c>
      <c r="Z1444" t="s">
        <v>52</v>
      </c>
      <c r="AA1444" t="s">
        <v>887</v>
      </c>
      <c r="AB1444" t="s">
        <v>882</v>
      </c>
      <c r="AC1444" t="s">
        <v>883</v>
      </c>
      <c r="AD1444" t="s">
        <v>884</v>
      </c>
      <c r="AE1444" t="s">
        <v>52</v>
      </c>
      <c r="AF1444" t="s">
        <v>52</v>
      </c>
      <c r="AG1444" t="s">
        <v>52</v>
      </c>
    </row>
    <row r="1445" spans="1:33" x14ac:dyDescent="0.2">
      <c r="A1445">
        <v>5</v>
      </c>
      <c r="B1445">
        <v>6473180</v>
      </c>
      <c r="C1445">
        <v>6.6599999999999996E-7</v>
      </c>
      <c r="D1445" t="s">
        <v>4</v>
      </c>
      <c r="E1445" t="s">
        <v>4884</v>
      </c>
      <c r="F1445">
        <v>6473583</v>
      </c>
      <c r="G1445">
        <v>6473924</v>
      </c>
      <c r="H1445" t="s">
        <v>83</v>
      </c>
      <c r="I1445" t="s">
        <v>59</v>
      </c>
      <c r="J1445">
        <v>403</v>
      </c>
      <c r="K1445" t="s">
        <v>4885</v>
      </c>
      <c r="L1445">
        <v>6.1765257708296897</v>
      </c>
      <c r="M1445" s="4" t="str">
        <f t="shared" si="22"/>
        <v>-</v>
      </c>
      <c r="N1445" t="s">
        <v>4884</v>
      </c>
      <c r="O1445" t="s">
        <v>52</v>
      </c>
      <c r="P1445" t="s">
        <v>52</v>
      </c>
      <c r="Q1445" t="s">
        <v>52</v>
      </c>
      <c r="R1445" t="s">
        <v>52</v>
      </c>
      <c r="S1445" t="s">
        <v>52</v>
      </c>
      <c r="T1445" t="s">
        <v>52</v>
      </c>
      <c r="U1445" t="s">
        <v>52</v>
      </c>
      <c r="V1445" t="s">
        <v>52</v>
      </c>
      <c r="W1445" t="s">
        <v>52</v>
      </c>
      <c r="X1445" t="s">
        <v>52</v>
      </c>
      <c r="Y1445" t="s">
        <v>52</v>
      </c>
      <c r="Z1445" t="s">
        <v>52</v>
      </c>
      <c r="AA1445" t="s">
        <v>52</v>
      </c>
      <c r="AB1445" t="s">
        <v>52</v>
      </c>
      <c r="AC1445" t="s">
        <v>52</v>
      </c>
      <c r="AD1445" t="s">
        <v>52</v>
      </c>
      <c r="AE1445" t="s">
        <v>52</v>
      </c>
      <c r="AF1445" t="s">
        <v>52</v>
      </c>
      <c r="AG1445" t="s">
        <v>52</v>
      </c>
    </row>
    <row r="1446" spans="1:33" x14ac:dyDescent="0.2">
      <c r="A1446">
        <v>5</v>
      </c>
      <c r="B1446">
        <v>6473180</v>
      </c>
      <c r="C1446">
        <v>6.6599999999999996E-7</v>
      </c>
      <c r="D1446" t="s">
        <v>4</v>
      </c>
      <c r="E1446" t="s">
        <v>4886</v>
      </c>
      <c r="F1446">
        <v>6473959</v>
      </c>
      <c r="G1446">
        <v>6478912</v>
      </c>
      <c r="H1446" t="s">
        <v>52</v>
      </c>
      <c r="I1446" t="s">
        <v>59</v>
      </c>
      <c r="J1446">
        <v>779</v>
      </c>
      <c r="K1446" t="s">
        <v>4885</v>
      </c>
      <c r="L1446">
        <v>6.1765257708296897</v>
      </c>
      <c r="M1446" s="4" t="str">
        <f t="shared" si="22"/>
        <v>-</v>
      </c>
      <c r="N1446" t="s">
        <v>4886</v>
      </c>
      <c r="O1446" t="s">
        <v>799</v>
      </c>
      <c r="P1446" t="s">
        <v>4887</v>
      </c>
      <c r="Q1446" t="s">
        <v>801</v>
      </c>
      <c r="R1446" t="s">
        <v>52</v>
      </c>
      <c r="S1446" t="s">
        <v>52</v>
      </c>
      <c r="T1446" t="s">
        <v>52</v>
      </c>
      <c r="U1446" t="s">
        <v>52</v>
      </c>
      <c r="V1446" t="s">
        <v>4888</v>
      </c>
      <c r="W1446" t="s">
        <v>4889</v>
      </c>
      <c r="X1446" t="s">
        <v>4890</v>
      </c>
      <c r="Y1446" t="s">
        <v>4890</v>
      </c>
      <c r="Z1446" t="s">
        <v>4891</v>
      </c>
      <c r="AA1446" t="s">
        <v>4892</v>
      </c>
      <c r="AB1446" t="s">
        <v>799</v>
      </c>
      <c r="AC1446" t="s">
        <v>4887</v>
      </c>
      <c r="AD1446" t="s">
        <v>801</v>
      </c>
      <c r="AE1446" t="s">
        <v>52</v>
      </c>
      <c r="AF1446" t="s">
        <v>52</v>
      </c>
      <c r="AG1446" t="s">
        <v>52</v>
      </c>
    </row>
    <row r="1447" spans="1:33" x14ac:dyDescent="0.2">
      <c r="A1447">
        <v>9</v>
      </c>
      <c r="B1447">
        <v>2658002</v>
      </c>
      <c r="C1447">
        <v>6.7000000000000004E-7</v>
      </c>
      <c r="D1447" t="s">
        <v>2</v>
      </c>
      <c r="E1447" t="s">
        <v>3623</v>
      </c>
      <c r="F1447">
        <v>2662464</v>
      </c>
      <c r="G1447">
        <v>2669160</v>
      </c>
      <c r="H1447" t="s">
        <v>83</v>
      </c>
      <c r="I1447" t="s">
        <v>59</v>
      </c>
      <c r="J1447">
        <v>4462</v>
      </c>
      <c r="K1447" t="s">
        <v>3633</v>
      </c>
      <c r="L1447">
        <v>6.1739251972991704</v>
      </c>
      <c r="M1447" s="4" t="str">
        <f t="shared" si="22"/>
        <v>-</v>
      </c>
      <c r="N1447" t="s">
        <v>3623</v>
      </c>
      <c r="O1447" t="s">
        <v>324</v>
      </c>
      <c r="P1447" t="s">
        <v>3625</v>
      </c>
      <c r="Q1447" t="s">
        <v>52</v>
      </c>
      <c r="R1447" t="s">
        <v>52</v>
      </c>
      <c r="S1447" t="s">
        <v>52</v>
      </c>
      <c r="T1447" t="s">
        <v>97</v>
      </c>
      <c r="U1447" t="s">
        <v>52</v>
      </c>
      <c r="V1447" t="s">
        <v>3626</v>
      </c>
      <c r="W1447" t="s">
        <v>3627</v>
      </c>
      <c r="X1447" t="s">
        <v>3628</v>
      </c>
      <c r="Y1447" t="s">
        <v>3628</v>
      </c>
      <c r="Z1447" t="s">
        <v>52</v>
      </c>
      <c r="AA1447" t="s">
        <v>3629</v>
      </c>
      <c r="AB1447" t="s">
        <v>324</v>
      </c>
      <c r="AC1447" t="s">
        <v>3625</v>
      </c>
      <c r="AD1447" t="s">
        <v>52</v>
      </c>
      <c r="AE1447" t="s">
        <v>52</v>
      </c>
      <c r="AF1447" t="s">
        <v>52</v>
      </c>
      <c r="AG1447" t="s">
        <v>97</v>
      </c>
    </row>
    <row r="1448" spans="1:33" x14ac:dyDescent="0.2">
      <c r="A1448">
        <v>6</v>
      </c>
      <c r="B1448">
        <v>10760758</v>
      </c>
      <c r="C1448">
        <v>6.7000000000000004E-7</v>
      </c>
      <c r="D1448" t="s">
        <v>0</v>
      </c>
      <c r="E1448" t="s">
        <v>4412</v>
      </c>
      <c r="F1448">
        <v>10748443</v>
      </c>
      <c r="G1448">
        <v>10752587</v>
      </c>
      <c r="H1448" t="s">
        <v>83</v>
      </c>
      <c r="I1448" t="s">
        <v>56</v>
      </c>
      <c r="J1448">
        <v>8171</v>
      </c>
      <c r="K1448" t="s">
        <v>4436</v>
      </c>
      <c r="L1448">
        <v>6.1739251972991704</v>
      </c>
      <c r="M1448" s="4" t="str">
        <f t="shared" si="22"/>
        <v>-</v>
      </c>
      <c r="N1448" t="s">
        <v>4412</v>
      </c>
      <c r="O1448" t="s">
        <v>52</v>
      </c>
      <c r="P1448" t="s">
        <v>4414</v>
      </c>
      <c r="Q1448" t="s">
        <v>4415</v>
      </c>
      <c r="R1448" t="s">
        <v>52</v>
      </c>
      <c r="S1448" t="s">
        <v>4416</v>
      </c>
      <c r="T1448" t="s">
        <v>52</v>
      </c>
      <c r="U1448" t="s">
        <v>52</v>
      </c>
      <c r="V1448" t="s">
        <v>4417</v>
      </c>
      <c r="W1448" t="s">
        <v>52</v>
      </c>
      <c r="X1448" t="s">
        <v>4418</v>
      </c>
      <c r="Y1448" t="s">
        <v>4418</v>
      </c>
      <c r="Z1448" t="s">
        <v>52</v>
      </c>
      <c r="AA1448" t="s">
        <v>4419</v>
      </c>
      <c r="AB1448" t="s">
        <v>52</v>
      </c>
      <c r="AC1448" t="s">
        <v>4414</v>
      </c>
      <c r="AD1448" t="s">
        <v>4415</v>
      </c>
      <c r="AE1448" t="s">
        <v>52</v>
      </c>
      <c r="AF1448" t="s">
        <v>4416</v>
      </c>
      <c r="AG1448" t="s">
        <v>52</v>
      </c>
    </row>
    <row r="1449" spans="1:33" x14ac:dyDescent="0.2">
      <c r="A1449">
        <v>6</v>
      </c>
      <c r="B1449">
        <v>10760758</v>
      </c>
      <c r="C1449">
        <v>6.7000000000000004E-7</v>
      </c>
      <c r="D1449" t="s">
        <v>0</v>
      </c>
      <c r="E1449" t="s">
        <v>4420</v>
      </c>
      <c r="F1449">
        <v>10751095</v>
      </c>
      <c r="G1449">
        <v>10756039</v>
      </c>
      <c r="H1449" t="s">
        <v>52</v>
      </c>
      <c r="I1449" t="s">
        <v>56</v>
      </c>
      <c r="J1449">
        <v>4719</v>
      </c>
      <c r="K1449" t="s">
        <v>4436</v>
      </c>
      <c r="L1449">
        <v>6.1739251972991704</v>
      </c>
      <c r="M1449" s="4" t="str">
        <f t="shared" si="22"/>
        <v>-</v>
      </c>
      <c r="N1449" t="s">
        <v>4420</v>
      </c>
      <c r="O1449" t="s">
        <v>4421</v>
      </c>
      <c r="P1449" t="s">
        <v>4422</v>
      </c>
      <c r="Q1449" t="s">
        <v>4423</v>
      </c>
      <c r="R1449" t="s">
        <v>52</v>
      </c>
      <c r="S1449" t="s">
        <v>52</v>
      </c>
      <c r="T1449" t="s">
        <v>52</v>
      </c>
      <c r="U1449" t="s">
        <v>52</v>
      </c>
      <c r="V1449" t="s">
        <v>4424</v>
      </c>
      <c r="W1449" t="s">
        <v>52</v>
      </c>
      <c r="X1449" t="s">
        <v>3335</v>
      </c>
      <c r="Y1449" t="s">
        <v>3335</v>
      </c>
      <c r="Z1449" t="s">
        <v>52</v>
      </c>
      <c r="AA1449" t="s">
        <v>4425</v>
      </c>
      <c r="AB1449" t="s">
        <v>4421</v>
      </c>
      <c r="AC1449" t="s">
        <v>4422</v>
      </c>
      <c r="AD1449" t="s">
        <v>4423</v>
      </c>
      <c r="AE1449" t="s">
        <v>4426</v>
      </c>
      <c r="AF1449" t="s">
        <v>52</v>
      </c>
      <c r="AG1449" t="s">
        <v>52</v>
      </c>
    </row>
    <row r="1450" spans="1:33" x14ac:dyDescent="0.2">
      <c r="A1450">
        <v>6</v>
      </c>
      <c r="B1450">
        <v>10760758</v>
      </c>
      <c r="C1450">
        <v>6.7000000000000004E-7</v>
      </c>
      <c r="D1450" t="s">
        <v>0</v>
      </c>
      <c r="E1450" t="s">
        <v>4427</v>
      </c>
      <c r="F1450">
        <v>10766388</v>
      </c>
      <c r="G1450">
        <v>10771476</v>
      </c>
      <c r="H1450" t="s">
        <v>83</v>
      </c>
      <c r="I1450" t="s">
        <v>59</v>
      </c>
      <c r="J1450">
        <v>5630</v>
      </c>
      <c r="K1450" t="s">
        <v>4436</v>
      </c>
      <c r="L1450">
        <v>6.1739251972991704</v>
      </c>
      <c r="M1450" s="4" t="str">
        <f t="shared" si="22"/>
        <v>-</v>
      </c>
      <c r="N1450" t="s">
        <v>4427</v>
      </c>
      <c r="O1450" t="s">
        <v>52</v>
      </c>
      <c r="P1450" t="s">
        <v>4428</v>
      </c>
      <c r="Q1450" t="s">
        <v>52</v>
      </c>
      <c r="R1450" t="s">
        <v>52</v>
      </c>
      <c r="S1450" t="s">
        <v>52</v>
      </c>
      <c r="T1450" t="s">
        <v>52</v>
      </c>
      <c r="U1450" t="s">
        <v>52</v>
      </c>
      <c r="V1450" t="s">
        <v>4429</v>
      </c>
      <c r="W1450" t="s">
        <v>4430</v>
      </c>
      <c r="X1450" t="s">
        <v>4431</v>
      </c>
      <c r="Y1450" t="s">
        <v>4431</v>
      </c>
      <c r="Z1450" t="s">
        <v>4432</v>
      </c>
      <c r="AA1450" t="s">
        <v>4433</v>
      </c>
      <c r="AB1450" t="s">
        <v>52</v>
      </c>
      <c r="AC1450" t="s">
        <v>4428</v>
      </c>
      <c r="AD1450" t="s">
        <v>52</v>
      </c>
      <c r="AE1450" t="s">
        <v>52</v>
      </c>
      <c r="AF1450" t="s">
        <v>52</v>
      </c>
      <c r="AG1450" t="s">
        <v>52</v>
      </c>
    </row>
    <row r="1451" spans="1:33" x14ac:dyDescent="0.2">
      <c r="A1451">
        <v>6</v>
      </c>
      <c r="B1451">
        <v>25344243</v>
      </c>
      <c r="C1451">
        <v>6.7700000000000004E-7</v>
      </c>
      <c r="D1451" t="s">
        <v>3</v>
      </c>
      <c r="E1451" t="s">
        <v>4636</v>
      </c>
      <c r="F1451">
        <v>25337833</v>
      </c>
      <c r="G1451">
        <v>25339670</v>
      </c>
      <c r="H1451" t="s">
        <v>52</v>
      </c>
      <c r="I1451" t="s">
        <v>56</v>
      </c>
      <c r="J1451">
        <v>4573</v>
      </c>
      <c r="K1451" t="s">
        <v>4657</v>
      </c>
      <c r="L1451">
        <v>6.1694113313148504</v>
      </c>
      <c r="M1451" s="4" t="str">
        <f t="shared" si="22"/>
        <v>-</v>
      </c>
      <c r="N1451" t="s">
        <v>4636</v>
      </c>
      <c r="O1451" t="s">
        <v>4637</v>
      </c>
      <c r="P1451" t="s">
        <v>4638</v>
      </c>
      <c r="Q1451" t="s">
        <v>52</v>
      </c>
      <c r="R1451" t="s">
        <v>52</v>
      </c>
      <c r="S1451" t="s">
        <v>52</v>
      </c>
      <c r="T1451" t="s">
        <v>52</v>
      </c>
      <c r="U1451" t="s">
        <v>52</v>
      </c>
      <c r="V1451" t="s">
        <v>4639</v>
      </c>
      <c r="W1451" t="s">
        <v>4640</v>
      </c>
      <c r="X1451" t="s">
        <v>4641</v>
      </c>
      <c r="Y1451" t="s">
        <v>4641</v>
      </c>
      <c r="Z1451" t="s">
        <v>4642</v>
      </c>
      <c r="AA1451" t="s">
        <v>4643</v>
      </c>
      <c r="AB1451" t="s">
        <v>4637</v>
      </c>
      <c r="AC1451" t="s">
        <v>4638</v>
      </c>
      <c r="AD1451" t="s">
        <v>52</v>
      </c>
      <c r="AE1451" t="s">
        <v>52</v>
      </c>
      <c r="AF1451" t="s">
        <v>52</v>
      </c>
      <c r="AG1451" t="s">
        <v>52</v>
      </c>
    </row>
    <row r="1452" spans="1:33" x14ac:dyDescent="0.2">
      <c r="A1452">
        <v>6</v>
      </c>
      <c r="B1452">
        <v>25344243</v>
      </c>
      <c r="C1452">
        <v>6.7700000000000004E-7</v>
      </c>
      <c r="D1452" t="s">
        <v>3</v>
      </c>
      <c r="E1452" t="s">
        <v>4644</v>
      </c>
      <c r="F1452">
        <v>25345115</v>
      </c>
      <c r="G1452">
        <v>25347031</v>
      </c>
      <c r="H1452" t="s">
        <v>83</v>
      </c>
      <c r="I1452" t="s">
        <v>59</v>
      </c>
      <c r="J1452">
        <v>872</v>
      </c>
      <c r="K1452" t="s">
        <v>4657</v>
      </c>
      <c r="L1452">
        <v>6.1694113313148504</v>
      </c>
      <c r="M1452" s="4" t="str">
        <f t="shared" si="22"/>
        <v>-</v>
      </c>
      <c r="N1452" t="s">
        <v>4644</v>
      </c>
      <c r="O1452" t="s">
        <v>4637</v>
      </c>
      <c r="P1452" t="s">
        <v>4638</v>
      </c>
      <c r="Q1452" t="s">
        <v>52</v>
      </c>
      <c r="R1452" t="s">
        <v>52</v>
      </c>
      <c r="S1452" t="s">
        <v>52</v>
      </c>
      <c r="T1452" t="s">
        <v>52</v>
      </c>
      <c r="U1452" t="s">
        <v>52</v>
      </c>
      <c r="V1452" t="s">
        <v>4639</v>
      </c>
      <c r="W1452" t="s">
        <v>4640</v>
      </c>
      <c r="X1452" t="s">
        <v>4641</v>
      </c>
      <c r="Y1452" t="s">
        <v>4641</v>
      </c>
      <c r="Z1452" t="s">
        <v>4642</v>
      </c>
      <c r="AA1452" t="s">
        <v>4643</v>
      </c>
      <c r="AB1452" t="s">
        <v>4637</v>
      </c>
      <c r="AC1452" t="s">
        <v>4638</v>
      </c>
      <c r="AD1452" t="s">
        <v>52</v>
      </c>
      <c r="AE1452" t="s">
        <v>52</v>
      </c>
      <c r="AF1452" t="s">
        <v>52</v>
      </c>
      <c r="AG1452" t="s">
        <v>52</v>
      </c>
    </row>
    <row r="1453" spans="1:33" x14ac:dyDescent="0.2">
      <c r="A1453">
        <v>6</v>
      </c>
      <c r="B1453">
        <v>25344243</v>
      </c>
      <c r="C1453">
        <v>6.7700000000000004E-7</v>
      </c>
      <c r="D1453" t="s">
        <v>3</v>
      </c>
      <c r="E1453" t="s">
        <v>4645</v>
      </c>
      <c r="F1453">
        <v>25350095</v>
      </c>
      <c r="G1453">
        <v>25356024</v>
      </c>
      <c r="H1453" t="s">
        <v>52</v>
      </c>
      <c r="I1453" t="s">
        <v>59</v>
      </c>
      <c r="J1453">
        <v>5852</v>
      </c>
      <c r="K1453" t="s">
        <v>4657</v>
      </c>
      <c r="L1453">
        <v>6.1694113313148504</v>
      </c>
      <c r="M1453" s="4" t="str">
        <f t="shared" si="22"/>
        <v>-</v>
      </c>
      <c r="N1453" t="s">
        <v>4645</v>
      </c>
      <c r="O1453" t="s">
        <v>4646</v>
      </c>
      <c r="P1453" t="s">
        <v>4647</v>
      </c>
      <c r="Q1453" t="s">
        <v>4648</v>
      </c>
      <c r="R1453" t="s">
        <v>52</v>
      </c>
      <c r="S1453" t="s">
        <v>52</v>
      </c>
      <c r="T1453" t="s">
        <v>4649</v>
      </c>
      <c r="U1453" t="s">
        <v>52</v>
      </c>
      <c r="V1453" t="s">
        <v>4650</v>
      </c>
      <c r="W1453" t="s">
        <v>52</v>
      </c>
      <c r="X1453" t="s">
        <v>4651</v>
      </c>
      <c r="Y1453" t="s">
        <v>4651</v>
      </c>
      <c r="Z1453" t="s">
        <v>52</v>
      </c>
      <c r="AA1453" t="s">
        <v>4652</v>
      </c>
      <c r="AB1453" t="s">
        <v>4646</v>
      </c>
      <c r="AC1453" t="s">
        <v>4647</v>
      </c>
      <c r="AD1453" t="s">
        <v>52</v>
      </c>
      <c r="AE1453" t="s">
        <v>52</v>
      </c>
      <c r="AF1453" t="s">
        <v>52</v>
      </c>
      <c r="AG1453" t="s">
        <v>4649</v>
      </c>
    </row>
    <row r="1454" spans="1:33" x14ac:dyDescent="0.2">
      <c r="A1454">
        <v>11</v>
      </c>
      <c r="B1454">
        <v>16046977</v>
      </c>
      <c r="C1454">
        <v>6.7899999999999998E-7</v>
      </c>
      <c r="D1454" t="s">
        <v>10</v>
      </c>
      <c r="E1454" t="s">
        <v>2887</v>
      </c>
      <c r="F1454">
        <v>16029700</v>
      </c>
      <c r="G1454">
        <v>16037657</v>
      </c>
      <c r="H1454" t="s">
        <v>52</v>
      </c>
      <c r="I1454" t="s">
        <v>56</v>
      </c>
      <c r="J1454">
        <v>9320</v>
      </c>
      <c r="K1454" t="s">
        <v>2888</v>
      </c>
      <c r="L1454">
        <v>6.1681302257194899</v>
      </c>
      <c r="M1454" s="4" t="str">
        <f t="shared" si="22"/>
        <v>-</v>
      </c>
      <c r="N1454" t="s">
        <v>2887</v>
      </c>
      <c r="O1454" t="s">
        <v>2889</v>
      </c>
      <c r="P1454" t="s">
        <v>2890</v>
      </c>
      <c r="Q1454" t="s">
        <v>52</v>
      </c>
      <c r="R1454" t="s">
        <v>2891</v>
      </c>
      <c r="S1454" t="s">
        <v>2892</v>
      </c>
      <c r="T1454" t="s">
        <v>2893</v>
      </c>
      <c r="U1454" t="s">
        <v>52</v>
      </c>
      <c r="V1454" t="s">
        <v>2894</v>
      </c>
      <c r="W1454" t="s">
        <v>2895</v>
      </c>
      <c r="X1454" t="s">
        <v>2896</v>
      </c>
      <c r="Y1454" t="s">
        <v>2896</v>
      </c>
      <c r="Z1454" t="s">
        <v>2897</v>
      </c>
      <c r="AA1454" t="s">
        <v>2898</v>
      </c>
      <c r="AB1454" t="s">
        <v>2889</v>
      </c>
      <c r="AC1454" t="s">
        <v>2890</v>
      </c>
      <c r="AD1454" t="s">
        <v>52</v>
      </c>
      <c r="AE1454" t="s">
        <v>2891</v>
      </c>
      <c r="AF1454" t="s">
        <v>2892</v>
      </c>
      <c r="AG1454" t="s">
        <v>2893</v>
      </c>
    </row>
    <row r="1455" spans="1:33" x14ac:dyDescent="0.2">
      <c r="A1455">
        <v>11</v>
      </c>
      <c r="B1455">
        <v>16046977</v>
      </c>
      <c r="C1455">
        <v>6.7899999999999998E-7</v>
      </c>
      <c r="D1455" t="s">
        <v>10</v>
      </c>
      <c r="E1455" t="s">
        <v>2899</v>
      </c>
      <c r="F1455">
        <v>16039308</v>
      </c>
      <c r="G1455">
        <v>16042279</v>
      </c>
      <c r="H1455" t="s">
        <v>52</v>
      </c>
      <c r="I1455" t="s">
        <v>56</v>
      </c>
      <c r="J1455">
        <v>4698</v>
      </c>
      <c r="K1455" t="s">
        <v>2888</v>
      </c>
      <c r="L1455">
        <v>6.1681302257194899</v>
      </c>
      <c r="M1455" s="4" t="str">
        <f t="shared" si="22"/>
        <v>-</v>
      </c>
      <c r="N1455" t="s">
        <v>2899</v>
      </c>
      <c r="O1455" t="s">
        <v>327</v>
      </c>
      <c r="P1455" t="s">
        <v>2900</v>
      </c>
      <c r="Q1455" t="s">
        <v>110</v>
      </c>
      <c r="R1455" t="s">
        <v>96</v>
      </c>
      <c r="S1455" t="s">
        <v>52</v>
      </c>
      <c r="T1455" t="s">
        <v>111</v>
      </c>
      <c r="U1455" t="s">
        <v>52</v>
      </c>
      <c r="V1455" t="s">
        <v>2901</v>
      </c>
      <c r="W1455" t="s">
        <v>52</v>
      </c>
      <c r="X1455" t="s">
        <v>1423</v>
      </c>
      <c r="Y1455" t="s">
        <v>1423</v>
      </c>
      <c r="Z1455" t="s">
        <v>52</v>
      </c>
      <c r="AA1455" t="s">
        <v>2902</v>
      </c>
      <c r="AB1455" t="s">
        <v>327</v>
      </c>
      <c r="AC1455" t="s">
        <v>2900</v>
      </c>
      <c r="AD1455" t="s">
        <v>110</v>
      </c>
      <c r="AE1455" t="s">
        <v>96</v>
      </c>
      <c r="AF1455" t="s">
        <v>52</v>
      </c>
      <c r="AG1455" t="s">
        <v>111</v>
      </c>
    </row>
    <row r="1456" spans="1:33" x14ac:dyDescent="0.2">
      <c r="A1456">
        <v>11</v>
      </c>
      <c r="B1456">
        <v>16046977</v>
      </c>
      <c r="C1456">
        <v>6.7899999999999998E-7</v>
      </c>
      <c r="D1456" t="s">
        <v>10</v>
      </c>
      <c r="E1456" t="s">
        <v>2903</v>
      </c>
      <c r="F1456">
        <v>16048868</v>
      </c>
      <c r="G1456">
        <v>16051032</v>
      </c>
      <c r="H1456" t="s">
        <v>83</v>
      </c>
      <c r="I1456" t="s">
        <v>59</v>
      </c>
      <c r="J1456">
        <v>1891</v>
      </c>
      <c r="K1456" t="s">
        <v>2888</v>
      </c>
      <c r="L1456">
        <v>6.1681302257194899</v>
      </c>
      <c r="M1456" s="4" t="str">
        <f t="shared" si="22"/>
        <v>-</v>
      </c>
      <c r="N1456" t="s">
        <v>2903</v>
      </c>
      <c r="O1456" t="s">
        <v>1161</v>
      </c>
      <c r="P1456" t="s">
        <v>2904</v>
      </c>
      <c r="Q1456" t="s">
        <v>52</v>
      </c>
      <c r="R1456" t="s">
        <v>52</v>
      </c>
      <c r="S1456" t="s">
        <v>52</v>
      </c>
      <c r="T1456" t="s">
        <v>52</v>
      </c>
      <c r="U1456" t="s">
        <v>52</v>
      </c>
      <c r="V1456" t="s">
        <v>2905</v>
      </c>
      <c r="W1456" t="s">
        <v>52</v>
      </c>
      <c r="X1456" t="s">
        <v>1164</v>
      </c>
      <c r="Y1456" t="s">
        <v>1164</v>
      </c>
      <c r="Z1456" t="s">
        <v>52</v>
      </c>
      <c r="AA1456" t="s">
        <v>2906</v>
      </c>
      <c r="AB1456" t="s">
        <v>1161</v>
      </c>
      <c r="AC1456" t="s">
        <v>2904</v>
      </c>
      <c r="AD1456" t="s">
        <v>52</v>
      </c>
      <c r="AE1456" t="s">
        <v>52</v>
      </c>
      <c r="AF1456" t="s">
        <v>52</v>
      </c>
      <c r="AG1456" t="s">
        <v>52</v>
      </c>
    </row>
    <row r="1457" spans="1:33" x14ac:dyDescent="0.2">
      <c r="A1457">
        <v>11</v>
      </c>
      <c r="B1457">
        <v>16046977</v>
      </c>
      <c r="C1457">
        <v>6.7899999999999998E-7</v>
      </c>
      <c r="D1457" t="s">
        <v>10</v>
      </c>
      <c r="E1457" t="s">
        <v>2907</v>
      </c>
      <c r="F1457">
        <v>16053315</v>
      </c>
      <c r="G1457">
        <v>16055558</v>
      </c>
      <c r="H1457" t="s">
        <v>83</v>
      </c>
      <c r="I1457" t="s">
        <v>59</v>
      </c>
      <c r="J1457">
        <v>6338</v>
      </c>
      <c r="K1457" t="s">
        <v>2888</v>
      </c>
      <c r="L1457">
        <v>6.1681302257194899</v>
      </c>
      <c r="M1457" s="4" t="str">
        <f t="shared" si="22"/>
        <v>-</v>
      </c>
      <c r="N1457" t="s">
        <v>2907</v>
      </c>
      <c r="O1457" t="s">
        <v>2908</v>
      </c>
      <c r="P1457" t="s">
        <v>2909</v>
      </c>
      <c r="Q1457" t="s">
        <v>52</v>
      </c>
      <c r="R1457" t="s">
        <v>52</v>
      </c>
      <c r="S1457" t="s">
        <v>52</v>
      </c>
      <c r="T1457" t="s">
        <v>97</v>
      </c>
      <c r="U1457" t="s">
        <v>52</v>
      </c>
      <c r="V1457" t="s">
        <v>2910</v>
      </c>
      <c r="W1457" t="s">
        <v>2911</v>
      </c>
      <c r="X1457" t="s">
        <v>2912</v>
      </c>
      <c r="Y1457" t="s">
        <v>2912</v>
      </c>
      <c r="Z1457" t="s">
        <v>2913</v>
      </c>
      <c r="AA1457" t="s">
        <v>2914</v>
      </c>
      <c r="AB1457" t="s">
        <v>2915</v>
      </c>
      <c r="AC1457" t="s">
        <v>2916</v>
      </c>
      <c r="AD1457" t="s">
        <v>52</v>
      </c>
      <c r="AE1457" t="s">
        <v>52</v>
      </c>
      <c r="AF1457" t="s">
        <v>52</v>
      </c>
      <c r="AG1457" t="s">
        <v>97</v>
      </c>
    </row>
    <row r="1458" spans="1:33" x14ac:dyDescent="0.2">
      <c r="A1458">
        <v>11</v>
      </c>
      <c r="B1458">
        <v>16046977</v>
      </c>
      <c r="C1458">
        <v>6.7899999999999998E-7</v>
      </c>
      <c r="D1458" t="s">
        <v>10</v>
      </c>
      <c r="E1458" t="s">
        <v>2917</v>
      </c>
      <c r="F1458">
        <v>16056930</v>
      </c>
      <c r="G1458">
        <v>16064549</v>
      </c>
      <c r="H1458" t="s">
        <v>83</v>
      </c>
      <c r="I1458" t="s">
        <v>59</v>
      </c>
      <c r="J1458">
        <v>9953</v>
      </c>
      <c r="K1458" t="s">
        <v>2888</v>
      </c>
      <c r="L1458">
        <v>6.1681302257194899</v>
      </c>
      <c r="M1458" s="4" t="str">
        <f t="shared" si="22"/>
        <v>-</v>
      </c>
      <c r="N1458" t="s">
        <v>2917</v>
      </c>
      <c r="O1458" t="s">
        <v>2918</v>
      </c>
      <c r="P1458" t="s">
        <v>2919</v>
      </c>
      <c r="Q1458" t="s">
        <v>52</v>
      </c>
      <c r="R1458" t="s">
        <v>52</v>
      </c>
      <c r="S1458" t="s">
        <v>52</v>
      </c>
      <c r="T1458" t="s">
        <v>2920</v>
      </c>
      <c r="U1458" t="s">
        <v>52</v>
      </c>
      <c r="V1458" t="s">
        <v>2921</v>
      </c>
      <c r="W1458" t="s">
        <v>52</v>
      </c>
      <c r="X1458" t="s">
        <v>1938</v>
      </c>
      <c r="Y1458" t="s">
        <v>1938</v>
      </c>
      <c r="Z1458" t="s">
        <v>52</v>
      </c>
      <c r="AA1458" t="s">
        <v>2922</v>
      </c>
      <c r="AB1458" t="s">
        <v>2923</v>
      </c>
      <c r="AC1458" t="s">
        <v>2919</v>
      </c>
      <c r="AD1458" t="s">
        <v>52</v>
      </c>
      <c r="AE1458" t="s">
        <v>52</v>
      </c>
      <c r="AF1458" t="s">
        <v>52</v>
      </c>
      <c r="AG1458" t="s">
        <v>2924</v>
      </c>
    </row>
    <row r="1459" spans="1:33" x14ac:dyDescent="0.2">
      <c r="A1459">
        <v>19</v>
      </c>
      <c r="B1459">
        <v>8094992</v>
      </c>
      <c r="C1459">
        <v>6.8100000000000002E-7</v>
      </c>
      <c r="D1459" t="s">
        <v>17</v>
      </c>
      <c r="E1459" t="s">
        <v>442</v>
      </c>
      <c r="F1459">
        <v>8084884</v>
      </c>
      <c r="G1459">
        <v>8092436</v>
      </c>
      <c r="H1459" t="s">
        <v>83</v>
      </c>
      <c r="I1459" t="s">
        <v>56</v>
      </c>
      <c r="J1459">
        <v>2556</v>
      </c>
      <c r="K1459" t="s">
        <v>443</v>
      </c>
      <c r="L1459">
        <v>6.1668528880872104</v>
      </c>
      <c r="M1459" s="4" t="str">
        <f t="shared" si="22"/>
        <v>-</v>
      </c>
      <c r="N1459" t="s">
        <v>442</v>
      </c>
      <c r="O1459" t="s">
        <v>444</v>
      </c>
      <c r="P1459" t="s">
        <v>445</v>
      </c>
      <c r="Q1459" t="s">
        <v>52</v>
      </c>
      <c r="R1459" t="s">
        <v>52</v>
      </c>
      <c r="S1459" t="s">
        <v>52</v>
      </c>
      <c r="T1459" t="s">
        <v>52</v>
      </c>
      <c r="U1459" t="s">
        <v>52</v>
      </c>
      <c r="V1459" t="s">
        <v>446</v>
      </c>
      <c r="W1459" t="s">
        <v>52</v>
      </c>
      <c r="X1459" t="s">
        <v>447</v>
      </c>
      <c r="Y1459" t="s">
        <v>447</v>
      </c>
      <c r="Z1459" t="s">
        <v>52</v>
      </c>
      <c r="AA1459" t="s">
        <v>448</v>
      </c>
      <c r="AB1459" t="s">
        <v>444</v>
      </c>
      <c r="AC1459" t="s">
        <v>445</v>
      </c>
      <c r="AD1459" t="s">
        <v>52</v>
      </c>
      <c r="AE1459" t="s">
        <v>52</v>
      </c>
      <c r="AF1459" t="s">
        <v>52</v>
      </c>
      <c r="AG1459" t="s">
        <v>52</v>
      </c>
    </row>
    <row r="1460" spans="1:33" x14ac:dyDescent="0.2">
      <c r="A1460">
        <v>19</v>
      </c>
      <c r="B1460">
        <v>8094992</v>
      </c>
      <c r="C1460">
        <v>6.8100000000000002E-7</v>
      </c>
      <c r="D1460" t="s">
        <v>17</v>
      </c>
      <c r="E1460" t="s">
        <v>449</v>
      </c>
      <c r="F1460">
        <v>8096519</v>
      </c>
      <c r="G1460">
        <v>8097690</v>
      </c>
      <c r="H1460" t="s">
        <v>52</v>
      </c>
      <c r="I1460" t="s">
        <v>59</v>
      </c>
      <c r="J1460">
        <v>1527</v>
      </c>
      <c r="K1460" t="s">
        <v>443</v>
      </c>
      <c r="L1460">
        <v>6.1668528880872104</v>
      </c>
      <c r="M1460" s="4" t="str">
        <f t="shared" si="22"/>
        <v>-</v>
      </c>
      <c r="N1460" t="s">
        <v>449</v>
      </c>
      <c r="O1460" t="s">
        <v>52</v>
      </c>
      <c r="P1460" t="s">
        <v>450</v>
      </c>
      <c r="Q1460" t="s">
        <v>52</v>
      </c>
      <c r="R1460" t="s">
        <v>52</v>
      </c>
      <c r="S1460" t="s">
        <v>52</v>
      </c>
      <c r="T1460" t="s">
        <v>52</v>
      </c>
      <c r="U1460" t="s">
        <v>52</v>
      </c>
      <c r="V1460" t="s">
        <v>451</v>
      </c>
      <c r="W1460" t="s">
        <v>52</v>
      </c>
      <c r="X1460" t="s">
        <v>52</v>
      </c>
      <c r="Y1460" t="s">
        <v>52</v>
      </c>
      <c r="Z1460" t="s">
        <v>52</v>
      </c>
      <c r="AA1460" t="s">
        <v>452</v>
      </c>
      <c r="AB1460" t="s">
        <v>52</v>
      </c>
      <c r="AC1460" t="s">
        <v>450</v>
      </c>
      <c r="AD1460" t="s">
        <v>52</v>
      </c>
      <c r="AE1460" t="s">
        <v>52</v>
      </c>
      <c r="AF1460" t="s">
        <v>52</v>
      </c>
      <c r="AG1460" t="s">
        <v>52</v>
      </c>
    </row>
    <row r="1461" spans="1:33" x14ac:dyDescent="0.2">
      <c r="A1461">
        <v>19</v>
      </c>
      <c r="B1461">
        <v>8094992</v>
      </c>
      <c r="C1461">
        <v>6.8100000000000002E-7</v>
      </c>
      <c r="D1461" t="s">
        <v>17</v>
      </c>
      <c r="E1461" t="s">
        <v>453</v>
      </c>
      <c r="F1461">
        <v>8099944</v>
      </c>
      <c r="G1461">
        <v>8111687</v>
      </c>
      <c r="H1461" t="s">
        <v>52</v>
      </c>
      <c r="I1461" t="s">
        <v>59</v>
      </c>
      <c r="J1461">
        <v>4952</v>
      </c>
      <c r="K1461" t="s">
        <v>443</v>
      </c>
      <c r="L1461">
        <v>6.1668528880872104</v>
      </c>
      <c r="M1461" s="4" t="str">
        <f t="shared" si="22"/>
        <v>-</v>
      </c>
      <c r="N1461" t="s">
        <v>453</v>
      </c>
      <c r="O1461" t="s">
        <v>454</v>
      </c>
      <c r="P1461" t="s">
        <v>455</v>
      </c>
      <c r="Q1461" t="s">
        <v>456</v>
      </c>
      <c r="R1461" t="s">
        <v>52</v>
      </c>
      <c r="S1461" t="s">
        <v>52</v>
      </c>
      <c r="T1461" t="s">
        <v>457</v>
      </c>
      <c r="U1461" t="s">
        <v>458</v>
      </c>
      <c r="V1461" t="s">
        <v>459</v>
      </c>
      <c r="W1461" t="s">
        <v>460</v>
      </c>
      <c r="X1461" t="s">
        <v>461</v>
      </c>
      <c r="Y1461" t="s">
        <v>461</v>
      </c>
      <c r="Z1461" t="s">
        <v>462</v>
      </c>
      <c r="AA1461" t="s">
        <v>463</v>
      </c>
      <c r="AB1461" t="s">
        <v>454</v>
      </c>
      <c r="AC1461" t="s">
        <v>464</v>
      </c>
      <c r="AD1461" t="s">
        <v>456</v>
      </c>
      <c r="AE1461" t="s">
        <v>52</v>
      </c>
      <c r="AF1461" t="s">
        <v>52</v>
      </c>
      <c r="AG1461" t="s">
        <v>457</v>
      </c>
    </row>
    <row r="1462" spans="1:33" x14ac:dyDescent="0.2">
      <c r="A1462">
        <v>11</v>
      </c>
      <c r="B1462">
        <v>905638</v>
      </c>
      <c r="C1462">
        <v>6.8599999999999998E-7</v>
      </c>
      <c r="D1462" t="s">
        <v>0</v>
      </c>
      <c r="E1462" t="s">
        <v>2658</v>
      </c>
      <c r="F1462">
        <v>902833</v>
      </c>
      <c r="G1462">
        <v>907291</v>
      </c>
      <c r="H1462" t="s">
        <v>83</v>
      </c>
      <c r="I1462" t="s">
        <v>53</v>
      </c>
      <c r="J1462">
        <v>0</v>
      </c>
      <c r="K1462" t="s">
        <v>2659</v>
      </c>
      <c r="L1462">
        <v>6.16367588429324</v>
      </c>
      <c r="M1462" s="4" t="str">
        <f t="shared" si="22"/>
        <v>-</v>
      </c>
      <c r="N1462" t="s">
        <v>2658</v>
      </c>
      <c r="O1462" t="s">
        <v>52</v>
      </c>
      <c r="P1462" t="s">
        <v>52</v>
      </c>
      <c r="Q1462" t="s">
        <v>52</v>
      </c>
      <c r="R1462" t="s">
        <v>52</v>
      </c>
      <c r="S1462" t="s">
        <v>52</v>
      </c>
      <c r="T1462" t="s">
        <v>52</v>
      </c>
      <c r="U1462" t="s">
        <v>52</v>
      </c>
      <c r="V1462" t="s">
        <v>52</v>
      </c>
      <c r="W1462" t="s">
        <v>52</v>
      </c>
      <c r="X1462" t="s">
        <v>52</v>
      </c>
      <c r="Y1462" t="s">
        <v>52</v>
      </c>
      <c r="Z1462" t="s">
        <v>52</v>
      </c>
      <c r="AA1462" t="s">
        <v>52</v>
      </c>
      <c r="AB1462" t="s">
        <v>52</v>
      </c>
      <c r="AC1462" t="s">
        <v>52</v>
      </c>
      <c r="AD1462" t="s">
        <v>52</v>
      </c>
      <c r="AE1462" t="s">
        <v>52</v>
      </c>
      <c r="AF1462" t="s">
        <v>52</v>
      </c>
      <c r="AG1462" t="s">
        <v>52</v>
      </c>
    </row>
    <row r="1463" spans="1:33" x14ac:dyDescent="0.2">
      <c r="A1463">
        <v>11</v>
      </c>
      <c r="B1463">
        <v>905638</v>
      </c>
      <c r="C1463">
        <v>6.8599999999999998E-7</v>
      </c>
      <c r="D1463" t="s">
        <v>0</v>
      </c>
      <c r="E1463" t="s">
        <v>2660</v>
      </c>
      <c r="F1463">
        <v>909665</v>
      </c>
      <c r="G1463">
        <v>913093</v>
      </c>
      <c r="H1463" t="s">
        <v>83</v>
      </c>
      <c r="I1463" t="s">
        <v>59</v>
      </c>
      <c r="J1463">
        <v>4027</v>
      </c>
      <c r="K1463" t="s">
        <v>2659</v>
      </c>
      <c r="L1463">
        <v>6.16367588429324</v>
      </c>
      <c r="M1463" s="4" t="str">
        <f t="shared" si="22"/>
        <v>-</v>
      </c>
      <c r="N1463" t="s">
        <v>2660</v>
      </c>
      <c r="O1463" t="s">
        <v>608</v>
      </c>
      <c r="P1463" t="s">
        <v>2661</v>
      </c>
      <c r="Q1463" t="s">
        <v>52</v>
      </c>
      <c r="R1463" t="s">
        <v>52</v>
      </c>
      <c r="S1463" t="s">
        <v>52</v>
      </c>
      <c r="T1463" t="s">
        <v>228</v>
      </c>
      <c r="U1463" t="s">
        <v>52</v>
      </c>
      <c r="V1463" t="s">
        <v>2662</v>
      </c>
      <c r="W1463" t="s">
        <v>52</v>
      </c>
      <c r="X1463" t="s">
        <v>2663</v>
      </c>
      <c r="Y1463" t="s">
        <v>2663</v>
      </c>
      <c r="Z1463" t="s">
        <v>52</v>
      </c>
      <c r="AA1463" t="s">
        <v>2664</v>
      </c>
      <c r="AB1463" t="s">
        <v>608</v>
      </c>
      <c r="AC1463" t="s">
        <v>2665</v>
      </c>
      <c r="AD1463" t="s">
        <v>158</v>
      </c>
      <c r="AE1463" t="s">
        <v>52</v>
      </c>
      <c r="AF1463" t="s">
        <v>52</v>
      </c>
      <c r="AG1463" t="s">
        <v>228</v>
      </c>
    </row>
    <row r="1464" spans="1:33" x14ac:dyDescent="0.2">
      <c r="A1464">
        <v>18</v>
      </c>
      <c r="B1464">
        <v>521799</v>
      </c>
      <c r="C1464">
        <v>6.8800000000000002E-7</v>
      </c>
      <c r="D1464" t="s">
        <v>1</v>
      </c>
      <c r="E1464" t="s">
        <v>670</v>
      </c>
      <c r="F1464">
        <v>510492</v>
      </c>
      <c r="G1464">
        <v>512273</v>
      </c>
      <c r="H1464" t="s">
        <v>52</v>
      </c>
      <c r="I1464" t="s">
        <v>56</v>
      </c>
      <c r="J1464">
        <v>9526</v>
      </c>
      <c r="K1464" t="s">
        <v>671</v>
      </c>
      <c r="L1464">
        <v>6.1624115617644799</v>
      </c>
      <c r="M1464" s="4" t="str">
        <f t="shared" si="22"/>
        <v>-</v>
      </c>
      <c r="N1464" t="s">
        <v>670</v>
      </c>
      <c r="O1464" t="s">
        <v>672</v>
      </c>
      <c r="P1464" t="s">
        <v>673</v>
      </c>
      <c r="Q1464" t="s">
        <v>674</v>
      </c>
      <c r="R1464" t="s">
        <v>52</v>
      </c>
      <c r="S1464" t="s">
        <v>675</v>
      </c>
      <c r="T1464" t="s">
        <v>537</v>
      </c>
      <c r="U1464" t="s">
        <v>52</v>
      </c>
      <c r="V1464" t="s">
        <v>676</v>
      </c>
      <c r="W1464" t="s">
        <v>52</v>
      </c>
      <c r="X1464" t="s">
        <v>677</v>
      </c>
      <c r="Y1464" t="s">
        <v>677</v>
      </c>
      <c r="Z1464" t="s">
        <v>52</v>
      </c>
      <c r="AA1464" t="s">
        <v>678</v>
      </c>
      <c r="AB1464" t="s">
        <v>672</v>
      </c>
      <c r="AC1464" t="s">
        <v>52</v>
      </c>
      <c r="AD1464" t="s">
        <v>674</v>
      </c>
      <c r="AE1464" t="s">
        <v>52</v>
      </c>
      <c r="AF1464" t="s">
        <v>675</v>
      </c>
      <c r="AG1464" t="s">
        <v>537</v>
      </c>
    </row>
    <row r="1465" spans="1:33" x14ac:dyDescent="0.2">
      <c r="A1465">
        <v>18</v>
      </c>
      <c r="B1465">
        <v>521799</v>
      </c>
      <c r="C1465">
        <v>6.8800000000000002E-7</v>
      </c>
      <c r="D1465" t="s">
        <v>1</v>
      </c>
      <c r="E1465" t="s">
        <v>679</v>
      </c>
      <c r="F1465">
        <v>514736</v>
      </c>
      <c r="G1465">
        <v>515598</v>
      </c>
      <c r="H1465" t="s">
        <v>83</v>
      </c>
      <c r="I1465" t="s">
        <v>56</v>
      </c>
      <c r="J1465">
        <v>6201</v>
      </c>
      <c r="K1465" t="s">
        <v>671</v>
      </c>
      <c r="L1465">
        <v>6.1624115617644799</v>
      </c>
      <c r="M1465" s="4" t="str">
        <f t="shared" si="22"/>
        <v>-</v>
      </c>
      <c r="N1465" t="s">
        <v>679</v>
      </c>
      <c r="O1465" t="s">
        <v>131</v>
      </c>
      <c r="P1465" t="s">
        <v>680</v>
      </c>
      <c r="Q1465" t="s">
        <v>133</v>
      </c>
      <c r="R1465" t="s">
        <v>52</v>
      </c>
      <c r="S1465" t="s">
        <v>52</v>
      </c>
      <c r="T1465" t="s">
        <v>52</v>
      </c>
      <c r="U1465" t="s">
        <v>52</v>
      </c>
      <c r="V1465" t="s">
        <v>681</v>
      </c>
      <c r="W1465" t="s">
        <v>52</v>
      </c>
      <c r="X1465" t="s">
        <v>682</v>
      </c>
      <c r="Y1465" t="s">
        <v>682</v>
      </c>
      <c r="Z1465" t="s">
        <v>52</v>
      </c>
      <c r="AA1465" t="s">
        <v>683</v>
      </c>
      <c r="AB1465" t="s">
        <v>131</v>
      </c>
      <c r="AC1465" t="s">
        <v>680</v>
      </c>
      <c r="AD1465" t="s">
        <v>133</v>
      </c>
      <c r="AE1465" t="s">
        <v>52</v>
      </c>
      <c r="AF1465" t="s">
        <v>52</v>
      </c>
      <c r="AG1465" t="s">
        <v>52</v>
      </c>
    </row>
    <row r="1466" spans="1:33" x14ac:dyDescent="0.2">
      <c r="A1466">
        <v>18</v>
      </c>
      <c r="B1466">
        <v>521799</v>
      </c>
      <c r="C1466">
        <v>6.8800000000000002E-7</v>
      </c>
      <c r="D1466" t="s">
        <v>1</v>
      </c>
      <c r="E1466" t="s">
        <v>684</v>
      </c>
      <c r="F1466">
        <v>518107</v>
      </c>
      <c r="G1466">
        <v>520238</v>
      </c>
      <c r="H1466" t="s">
        <v>52</v>
      </c>
      <c r="I1466" t="s">
        <v>56</v>
      </c>
      <c r="J1466">
        <v>1561</v>
      </c>
      <c r="K1466" t="s">
        <v>671</v>
      </c>
      <c r="L1466">
        <v>6.1624115617644799</v>
      </c>
      <c r="M1466" s="4" t="str">
        <f t="shared" si="22"/>
        <v>-</v>
      </c>
      <c r="N1466" t="s">
        <v>684</v>
      </c>
      <c r="O1466" t="s">
        <v>685</v>
      </c>
      <c r="P1466" t="s">
        <v>686</v>
      </c>
      <c r="Q1466" t="s">
        <v>52</v>
      </c>
      <c r="R1466" t="s">
        <v>52</v>
      </c>
      <c r="S1466" t="s">
        <v>52</v>
      </c>
      <c r="T1466" t="s">
        <v>97</v>
      </c>
      <c r="U1466" t="s">
        <v>52</v>
      </c>
      <c r="V1466" t="s">
        <v>687</v>
      </c>
      <c r="W1466" t="s">
        <v>688</v>
      </c>
      <c r="X1466" t="s">
        <v>689</v>
      </c>
      <c r="Y1466" t="s">
        <v>689</v>
      </c>
      <c r="Z1466" t="s">
        <v>52</v>
      </c>
      <c r="AA1466" t="s">
        <v>690</v>
      </c>
      <c r="AB1466" t="s">
        <v>685</v>
      </c>
      <c r="AC1466" t="s">
        <v>686</v>
      </c>
      <c r="AD1466" t="s">
        <v>52</v>
      </c>
      <c r="AE1466" t="s">
        <v>52</v>
      </c>
      <c r="AF1466" t="s">
        <v>52</v>
      </c>
      <c r="AG1466" t="s">
        <v>97</v>
      </c>
    </row>
    <row r="1467" spans="1:33" x14ac:dyDescent="0.2">
      <c r="A1467">
        <v>18</v>
      </c>
      <c r="B1467">
        <v>521799</v>
      </c>
      <c r="C1467">
        <v>6.8800000000000002E-7</v>
      </c>
      <c r="D1467" t="s">
        <v>1</v>
      </c>
      <c r="E1467" t="s">
        <v>691</v>
      </c>
      <c r="F1467">
        <v>524291</v>
      </c>
      <c r="G1467">
        <v>525608</v>
      </c>
      <c r="H1467" t="s">
        <v>52</v>
      </c>
      <c r="I1467" t="s">
        <v>59</v>
      </c>
      <c r="J1467">
        <v>2492</v>
      </c>
      <c r="K1467" t="s">
        <v>671</v>
      </c>
      <c r="L1467">
        <v>6.1624115617644799</v>
      </c>
      <c r="M1467" s="4" t="str">
        <f t="shared" si="22"/>
        <v>-</v>
      </c>
    </row>
    <row r="1468" spans="1:33" x14ac:dyDescent="0.2">
      <c r="A1468">
        <v>18</v>
      </c>
      <c r="B1468">
        <v>521799</v>
      </c>
      <c r="C1468">
        <v>6.8800000000000002E-7</v>
      </c>
      <c r="D1468" t="s">
        <v>1</v>
      </c>
      <c r="E1468" t="s">
        <v>692</v>
      </c>
      <c r="F1468">
        <v>528911</v>
      </c>
      <c r="G1468">
        <v>529709</v>
      </c>
      <c r="H1468" t="s">
        <v>83</v>
      </c>
      <c r="I1468" t="s">
        <v>59</v>
      </c>
      <c r="J1468">
        <v>7112</v>
      </c>
      <c r="K1468" t="s">
        <v>671</v>
      </c>
      <c r="L1468">
        <v>6.1624115617644799</v>
      </c>
      <c r="M1468" s="4" t="str">
        <f t="shared" si="22"/>
        <v>-</v>
      </c>
      <c r="N1468" t="s">
        <v>692</v>
      </c>
      <c r="O1468" t="s">
        <v>52</v>
      </c>
      <c r="P1468" t="s">
        <v>693</v>
      </c>
      <c r="Q1468" t="s">
        <v>52</v>
      </c>
      <c r="R1468" t="s">
        <v>52</v>
      </c>
      <c r="S1468" t="s">
        <v>52</v>
      </c>
      <c r="T1468" t="s">
        <v>52</v>
      </c>
      <c r="U1468" t="s">
        <v>52</v>
      </c>
      <c r="V1468" t="s">
        <v>694</v>
      </c>
      <c r="W1468" t="s">
        <v>52</v>
      </c>
      <c r="X1468" t="s">
        <v>52</v>
      </c>
      <c r="Y1468" t="s">
        <v>52</v>
      </c>
      <c r="Z1468" t="s">
        <v>52</v>
      </c>
      <c r="AA1468" t="s">
        <v>695</v>
      </c>
      <c r="AB1468" t="s">
        <v>52</v>
      </c>
      <c r="AC1468" t="s">
        <v>696</v>
      </c>
      <c r="AD1468" t="s">
        <v>52</v>
      </c>
      <c r="AE1468" t="s">
        <v>52</v>
      </c>
      <c r="AF1468" t="s">
        <v>52</v>
      </c>
      <c r="AG1468" t="s">
        <v>52</v>
      </c>
    </row>
    <row r="1469" spans="1:33" x14ac:dyDescent="0.2">
      <c r="A1469">
        <v>18</v>
      </c>
      <c r="B1469">
        <v>521799</v>
      </c>
      <c r="C1469">
        <v>6.8800000000000002E-7</v>
      </c>
      <c r="D1469" t="s">
        <v>1</v>
      </c>
      <c r="E1469" t="s">
        <v>697</v>
      </c>
      <c r="F1469">
        <v>530565</v>
      </c>
      <c r="G1469">
        <v>536174</v>
      </c>
      <c r="H1469" t="s">
        <v>83</v>
      </c>
      <c r="I1469" t="s">
        <v>59</v>
      </c>
      <c r="J1469">
        <v>8766</v>
      </c>
      <c r="K1469" t="s">
        <v>671</v>
      </c>
      <c r="L1469">
        <v>6.1624115617644799</v>
      </c>
      <c r="M1469" s="4" t="str">
        <f t="shared" si="22"/>
        <v>-</v>
      </c>
      <c r="N1469" t="s">
        <v>697</v>
      </c>
      <c r="O1469" t="s">
        <v>698</v>
      </c>
      <c r="P1469" t="s">
        <v>699</v>
      </c>
      <c r="Q1469" t="s">
        <v>52</v>
      </c>
      <c r="R1469" t="s">
        <v>52</v>
      </c>
      <c r="S1469" t="s">
        <v>700</v>
      </c>
      <c r="T1469" t="s">
        <v>701</v>
      </c>
      <c r="U1469" t="s">
        <v>52</v>
      </c>
      <c r="V1469" t="s">
        <v>702</v>
      </c>
      <c r="W1469" t="s">
        <v>52</v>
      </c>
      <c r="X1469" t="s">
        <v>703</v>
      </c>
      <c r="Y1469" t="s">
        <v>703</v>
      </c>
      <c r="Z1469" t="s">
        <v>52</v>
      </c>
      <c r="AA1469" t="s">
        <v>704</v>
      </c>
      <c r="AB1469" t="s">
        <v>705</v>
      </c>
      <c r="AC1469" t="s">
        <v>699</v>
      </c>
      <c r="AD1469" t="s">
        <v>52</v>
      </c>
      <c r="AE1469" t="s">
        <v>52</v>
      </c>
      <c r="AF1469" t="s">
        <v>700</v>
      </c>
      <c r="AG1469" t="s">
        <v>701</v>
      </c>
    </row>
    <row r="1470" spans="1:33" x14ac:dyDescent="0.2">
      <c r="A1470">
        <v>8</v>
      </c>
      <c r="B1470">
        <v>7961022</v>
      </c>
      <c r="C1470">
        <v>6.8800000000000002E-7</v>
      </c>
      <c r="D1470" t="s">
        <v>6</v>
      </c>
      <c r="E1470" t="s">
        <v>4009</v>
      </c>
      <c r="F1470">
        <v>7954908</v>
      </c>
      <c r="G1470">
        <v>7956902</v>
      </c>
      <c r="H1470" t="s">
        <v>83</v>
      </c>
      <c r="I1470" t="s">
        <v>56</v>
      </c>
      <c r="J1470">
        <v>4120</v>
      </c>
      <c r="K1470" t="s">
        <v>4010</v>
      </c>
      <c r="L1470">
        <v>6.1624115617644799</v>
      </c>
      <c r="M1470" s="4" t="str">
        <f t="shared" si="22"/>
        <v>-</v>
      </c>
      <c r="N1470" t="s">
        <v>4009</v>
      </c>
      <c r="O1470" t="s">
        <v>1250</v>
      </c>
      <c r="P1470" t="s">
        <v>4011</v>
      </c>
      <c r="Q1470" t="s">
        <v>2369</v>
      </c>
      <c r="R1470" t="s">
        <v>52</v>
      </c>
      <c r="S1470" t="s">
        <v>2370</v>
      </c>
      <c r="T1470" t="s">
        <v>52</v>
      </c>
      <c r="U1470" t="s">
        <v>2371</v>
      </c>
      <c r="V1470" t="s">
        <v>4012</v>
      </c>
      <c r="W1470" t="s">
        <v>4013</v>
      </c>
      <c r="X1470" t="s">
        <v>4014</v>
      </c>
      <c r="Y1470" t="s">
        <v>4014</v>
      </c>
      <c r="Z1470" t="s">
        <v>4015</v>
      </c>
      <c r="AA1470" t="s">
        <v>4016</v>
      </c>
      <c r="AB1470" t="s">
        <v>1250</v>
      </c>
      <c r="AC1470" t="s">
        <v>4011</v>
      </c>
      <c r="AD1470" t="s">
        <v>2369</v>
      </c>
      <c r="AE1470" t="s">
        <v>52</v>
      </c>
      <c r="AF1470" t="s">
        <v>2370</v>
      </c>
      <c r="AG1470" t="s">
        <v>52</v>
      </c>
    </row>
    <row r="1471" spans="1:33" x14ac:dyDescent="0.2">
      <c r="A1471">
        <v>8</v>
      </c>
      <c r="B1471">
        <v>7961022</v>
      </c>
      <c r="C1471">
        <v>6.8800000000000002E-7</v>
      </c>
      <c r="D1471" t="s">
        <v>6</v>
      </c>
      <c r="E1471" t="s">
        <v>4017</v>
      </c>
      <c r="F1471">
        <v>7963491</v>
      </c>
      <c r="G1471">
        <v>7972871</v>
      </c>
      <c r="H1471" t="s">
        <v>52</v>
      </c>
      <c r="I1471" t="s">
        <v>59</v>
      </c>
      <c r="J1471">
        <v>2469</v>
      </c>
      <c r="K1471" t="s">
        <v>4010</v>
      </c>
      <c r="L1471">
        <v>6.1624115617644799</v>
      </c>
      <c r="M1471" s="4" t="str">
        <f t="shared" si="22"/>
        <v>-</v>
      </c>
      <c r="N1471" t="s">
        <v>4017</v>
      </c>
      <c r="O1471" t="s">
        <v>4018</v>
      </c>
      <c r="P1471" t="s">
        <v>4019</v>
      </c>
      <c r="Q1471" t="s">
        <v>52</v>
      </c>
      <c r="R1471" t="s">
        <v>4020</v>
      </c>
      <c r="S1471" t="s">
        <v>4021</v>
      </c>
      <c r="T1471" t="s">
        <v>4022</v>
      </c>
      <c r="U1471" t="s">
        <v>52</v>
      </c>
      <c r="V1471" t="s">
        <v>4023</v>
      </c>
      <c r="W1471" t="s">
        <v>4024</v>
      </c>
      <c r="X1471" t="s">
        <v>4025</v>
      </c>
      <c r="Y1471" t="s">
        <v>4025</v>
      </c>
      <c r="Z1471" t="s">
        <v>52</v>
      </c>
      <c r="AA1471" t="s">
        <v>4026</v>
      </c>
      <c r="AB1471" t="s">
        <v>4018</v>
      </c>
      <c r="AC1471" t="s">
        <v>4019</v>
      </c>
      <c r="AD1471" t="s">
        <v>52</v>
      </c>
      <c r="AE1471" t="s">
        <v>4020</v>
      </c>
      <c r="AF1471" t="s">
        <v>4021</v>
      </c>
      <c r="AG1471" t="s">
        <v>4022</v>
      </c>
    </row>
    <row r="1472" spans="1:33" x14ac:dyDescent="0.2">
      <c r="A1472">
        <v>3</v>
      </c>
      <c r="B1472">
        <v>2934702</v>
      </c>
      <c r="C1472">
        <v>6.8800000000000002E-7</v>
      </c>
      <c r="D1472" t="s">
        <v>1</v>
      </c>
      <c r="E1472" t="s">
        <v>5737</v>
      </c>
      <c r="F1472">
        <v>2922218</v>
      </c>
      <c r="G1472">
        <v>2925335</v>
      </c>
      <c r="H1472" t="s">
        <v>83</v>
      </c>
      <c r="I1472" t="s">
        <v>56</v>
      </c>
      <c r="J1472">
        <v>9367</v>
      </c>
      <c r="K1472" t="s">
        <v>5738</v>
      </c>
      <c r="L1472">
        <v>6.1624115617644799</v>
      </c>
      <c r="M1472" s="4" t="str">
        <f t="shared" si="22"/>
        <v>-</v>
      </c>
    </row>
    <row r="1473" spans="1:33" x14ac:dyDescent="0.2">
      <c r="A1473">
        <v>3</v>
      </c>
      <c r="B1473">
        <v>2934702</v>
      </c>
      <c r="C1473">
        <v>6.8800000000000002E-7</v>
      </c>
      <c r="D1473" t="s">
        <v>1</v>
      </c>
      <c r="E1473" t="s">
        <v>5739</v>
      </c>
      <c r="F1473">
        <v>2934723</v>
      </c>
      <c r="G1473">
        <v>2936952</v>
      </c>
      <c r="H1473" t="s">
        <v>52</v>
      </c>
      <c r="I1473" t="s">
        <v>59</v>
      </c>
      <c r="J1473">
        <v>21</v>
      </c>
      <c r="K1473" t="s">
        <v>5738</v>
      </c>
      <c r="L1473">
        <v>6.1624115617644799</v>
      </c>
      <c r="M1473" s="4" t="str">
        <f t="shared" si="22"/>
        <v>-</v>
      </c>
      <c r="N1473" t="s">
        <v>5739</v>
      </c>
      <c r="O1473" t="s">
        <v>5740</v>
      </c>
      <c r="P1473" t="s">
        <v>5741</v>
      </c>
      <c r="Q1473" t="s">
        <v>5742</v>
      </c>
      <c r="R1473" t="s">
        <v>5743</v>
      </c>
      <c r="S1473" t="s">
        <v>52</v>
      </c>
      <c r="T1473" t="s">
        <v>5744</v>
      </c>
      <c r="U1473" t="s">
        <v>52</v>
      </c>
      <c r="V1473" t="s">
        <v>5745</v>
      </c>
      <c r="W1473" t="s">
        <v>5746</v>
      </c>
      <c r="X1473" t="s">
        <v>5747</v>
      </c>
      <c r="Y1473" t="s">
        <v>5747</v>
      </c>
      <c r="Z1473" t="s">
        <v>52</v>
      </c>
      <c r="AA1473" t="s">
        <v>5748</v>
      </c>
      <c r="AB1473" t="s">
        <v>5749</v>
      </c>
      <c r="AC1473" t="s">
        <v>5741</v>
      </c>
      <c r="AD1473" t="s">
        <v>5742</v>
      </c>
      <c r="AE1473" t="s">
        <v>52</v>
      </c>
      <c r="AF1473" t="s">
        <v>52</v>
      </c>
      <c r="AG1473" t="s">
        <v>5750</v>
      </c>
    </row>
    <row r="1474" spans="1:33" x14ac:dyDescent="0.2">
      <c r="A1474">
        <v>3</v>
      </c>
      <c r="B1474">
        <v>2934702</v>
      </c>
      <c r="C1474">
        <v>6.8800000000000002E-7</v>
      </c>
      <c r="D1474" t="s">
        <v>1</v>
      </c>
      <c r="E1474" t="s">
        <v>5751</v>
      </c>
      <c r="F1474">
        <v>2938779</v>
      </c>
      <c r="G1474">
        <v>2939602</v>
      </c>
      <c r="H1474" t="s">
        <v>52</v>
      </c>
      <c r="I1474" t="s">
        <v>59</v>
      </c>
      <c r="J1474">
        <v>4077</v>
      </c>
      <c r="K1474" t="s">
        <v>5738</v>
      </c>
      <c r="L1474">
        <v>6.1624115617644799</v>
      </c>
      <c r="M1474" s="4" t="str">
        <f t="shared" si="22"/>
        <v>-</v>
      </c>
      <c r="N1474" t="s">
        <v>5751</v>
      </c>
      <c r="O1474" t="s">
        <v>52</v>
      </c>
      <c r="P1474" t="s">
        <v>52</v>
      </c>
      <c r="Q1474" t="s">
        <v>52</v>
      </c>
      <c r="R1474" t="s">
        <v>52</v>
      </c>
      <c r="S1474" t="s">
        <v>52</v>
      </c>
      <c r="T1474" t="s">
        <v>52</v>
      </c>
      <c r="U1474" t="s">
        <v>52</v>
      </c>
      <c r="V1474" t="s">
        <v>52</v>
      </c>
      <c r="W1474" t="s">
        <v>52</v>
      </c>
      <c r="X1474" t="s">
        <v>52</v>
      </c>
      <c r="Y1474" t="s">
        <v>52</v>
      </c>
      <c r="Z1474" t="s">
        <v>52</v>
      </c>
      <c r="AA1474" t="s">
        <v>52</v>
      </c>
      <c r="AB1474" t="s">
        <v>52</v>
      </c>
      <c r="AC1474" t="s">
        <v>52</v>
      </c>
      <c r="AD1474" t="s">
        <v>52</v>
      </c>
      <c r="AE1474" t="s">
        <v>52</v>
      </c>
      <c r="AF1474" t="s">
        <v>52</v>
      </c>
      <c r="AG1474" t="s">
        <v>52</v>
      </c>
    </row>
    <row r="1475" spans="1:33" x14ac:dyDescent="0.2">
      <c r="A1475">
        <v>14</v>
      </c>
      <c r="B1475">
        <v>18894799</v>
      </c>
      <c r="C1475">
        <v>6.9400000000000005E-7</v>
      </c>
      <c r="D1475" t="s">
        <v>0</v>
      </c>
      <c r="E1475" t="s">
        <v>2121</v>
      </c>
      <c r="F1475">
        <v>18888388</v>
      </c>
      <c r="G1475">
        <v>18889518</v>
      </c>
      <c r="H1475" t="s">
        <v>52</v>
      </c>
      <c r="I1475" t="s">
        <v>56</v>
      </c>
      <c r="J1475">
        <v>5281</v>
      </c>
      <c r="K1475" t="s">
        <v>2122</v>
      </c>
      <c r="L1475">
        <v>6.1586405295451403</v>
      </c>
      <c r="M1475" s="4" t="str">
        <f t="shared" si="22"/>
        <v>-</v>
      </c>
      <c r="N1475" t="s">
        <v>2121</v>
      </c>
      <c r="O1475" t="s">
        <v>52</v>
      </c>
      <c r="P1475" t="s">
        <v>2123</v>
      </c>
      <c r="Q1475" t="s">
        <v>52</v>
      </c>
      <c r="R1475" t="s">
        <v>52</v>
      </c>
      <c r="S1475" t="s">
        <v>52</v>
      </c>
      <c r="T1475" t="s">
        <v>52</v>
      </c>
      <c r="U1475" t="s">
        <v>52</v>
      </c>
      <c r="V1475" t="s">
        <v>2124</v>
      </c>
      <c r="W1475" t="s">
        <v>52</v>
      </c>
      <c r="X1475" t="s">
        <v>52</v>
      </c>
      <c r="Y1475" t="s">
        <v>52</v>
      </c>
      <c r="Z1475" t="s">
        <v>52</v>
      </c>
      <c r="AA1475" t="s">
        <v>2125</v>
      </c>
      <c r="AB1475" t="s">
        <v>52</v>
      </c>
      <c r="AC1475" t="s">
        <v>2123</v>
      </c>
      <c r="AD1475" t="s">
        <v>52</v>
      </c>
      <c r="AE1475" t="s">
        <v>52</v>
      </c>
      <c r="AF1475" t="s">
        <v>52</v>
      </c>
      <c r="AG1475" t="s">
        <v>52</v>
      </c>
    </row>
    <row r="1476" spans="1:33" x14ac:dyDescent="0.2">
      <c r="A1476">
        <v>14</v>
      </c>
      <c r="B1476">
        <v>18894799</v>
      </c>
      <c r="C1476">
        <v>6.9400000000000005E-7</v>
      </c>
      <c r="D1476" t="s">
        <v>0</v>
      </c>
      <c r="E1476" t="s">
        <v>2126</v>
      </c>
      <c r="F1476">
        <v>18891624</v>
      </c>
      <c r="G1476">
        <v>18893615</v>
      </c>
      <c r="H1476" t="s">
        <v>52</v>
      </c>
      <c r="I1476" t="s">
        <v>56</v>
      </c>
      <c r="J1476">
        <v>1184</v>
      </c>
      <c r="K1476" t="s">
        <v>2122</v>
      </c>
      <c r="L1476">
        <v>6.1586405295451403</v>
      </c>
      <c r="M1476" s="4" t="str">
        <f t="shared" ref="M1476:M1539" si="23">IF(C1476&lt;(0.05/8253066),"PASS","-")</f>
        <v>-</v>
      </c>
      <c r="N1476" t="s">
        <v>2126</v>
      </c>
      <c r="O1476" t="s">
        <v>2127</v>
      </c>
      <c r="P1476" t="s">
        <v>2128</v>
      </c>
      <c r="Q1476" t="s">
        <v>2129</v>
      </c>
      <c r="R1476" t="s">
        <v>52</v>
      </c>
      <c r="S1476" t="s">
        <v>52</v>
      </c>
      <c r="T1476" t="s">
        <v>52</v>
      </c>
      <c r="U1476" t="s">
        <v>52</v>
      </c>
      <c r="V1476" t="s">
        <v>2130</v>
      </c>
      <c r="W1476" t="s">
        <v>52</v>
      </c>
      <c r="X1476" t="s">
        <v>2131</v>
      </c>
      <c r="Y1476" t="s">
        <v>2131</v>
      </c>
      <c r="Z1476" t="s">
        <v>52</v>
      </c>
      <c r="AA1476" t="s">
        <v>2132</v>
      </c>
      <c r="AB1476" t="s">
        <v>2127</v>
      </c>
      <c r="AC1476" t="s">
        <v>2128</v>
      </c>
      <c r="AD1476" t="s">
        <v>2129</v>
      </c>
      <c r="AE1476" t="s">
        <v>52</v>
      </c>
      <c r="AF1476" t="s">
        <v>52</v>
      </c>
      <c r="AG1476" t="s">
        <v>52</v>
      </c>
    </row>
    <row r="1477" spans="1:33" x14ac:dyDescent="0.2">
      <c r="A1477">
        <v>14</v>
      </c>
      <c r="B1477">
        <v>18894799</v>
      </c>
      <c r="C1477">
        <v>6.9400000000000005E-7</v>
      </c>
      <c r="D1477" t="s">
        <v>0</v>
      </c>
      <c r="E1477" t="s">
        <v>2133</v>
      </c>
      <c r="F1477">
        <v>18897556</v>
      </c>
      <c r="G1477">
        <v>18898375</v>
      </c>
      <c r="H1477" t="s">
        <v>83</v>
      </c>
      <c r="I1477" t="s">
        <v>59</v>
      </c>
      <c r="J1477">
        <v>2757</v>
      </c>
      <c r="K1477" t="s">
        <v>2122</v>
      </c>
      <c r="L1477">
        <v>6.1586405295451403</v>
      </c>
      <c r="M1477" s="4" t="str">
        <f t="shared" si="23"/>
        <v>-</v>
      </c>
      <c r="N1477" t="s">
        <v>2133</v>
      </c>
      <c r="O1477" t="s">
        <v>1762</v>
      </c>
      <c r="P1477" t="s">
        <v>2134</v>
      </c>
      <c r="Q1477" t="s">
        <v>52</v>
      </c>
      <c r="R1477" t="s">
        <v>52</v>
      </c>
      <c r="S1477" t="s">
        <v>52</v>
      </c>
      <c r="T1477" t="s">
        <v>2135</v>
      </c>
      <c r="U1477" t="s">
        <v>52</v>
      </c>
      <c r="V1477" t="s">
        <v>2136</v>
      </c>
      <c r="W1477" t="s">
        <v>2137</v>
      </c>
      <c r="X1477" t="s">
        <v>2138</v>
      </c>
      <c r="Y1477" t="s">
        <v>2138</v>
      </c>
      <c r="Z1477" t="s">
        <v>2139</v>
      </c>
      <c r="AA1477" t="s">
        <v>2140</v>
      </c>
      <c r="AB1477" t="s">
        <v>1762</v>
      </c>
      <c r="AC1477" t="s">
        <v>2134</v>
      </c>
      <c r="AD1477" t="s">
        <v>52</v>
      </c>
      <c r="AE1477" t="s">
        <v>52</v>
      </c>
      <c r="AF1477" t="s">
        <v>2141</v>
      </c>
      <c r="AG1477" t="s">
        <v>2135</v>
      </c>
    </row>
    <row r="1478" spans="1:33" x14ac:dyDescent="0.2">
      <c r="A1478">
        <v>16</v>
      </c>
      <c r="B1478">
        <v>14411903</v>
      </c>
      <c r="C1478">
        <v>6.9800000000000003E-7</v>
      </c>
      <c r="D1478" t="s">
        <v>0</v>
      </c>
      <c r="E1478" t="s">
        <v>1564</v>
      </c>
      <c r="F1478">
        <v>14403809</v>
      </c>
      <c r="G1478">
        <v>14408623</v>
      </c>
      <c r="H1478" t="s">
        <v>83</v>
      </c>
      <c r="I1478" t="s">
        <v>56</v>
      </c>
      <c r="J1478">
        <v>3280</v>
      </c>
      <c r="K1478" t="s">
        <v>1579</v>
      </c>
      <c r="L1478">
        <v>6.1561445773768302</v>
      </c>
      <c r="M1478" s="4" t="str">
        <f t="shared" si="23"/>
        <v>-</v>
      </c>
      <c r="N1478" t="s">
        <v>1564</v>
      </c>
      <c r="O1478" t="s">
        <v>1419</v>
      </c>
      <c r="P1478" t="s">
        <v>1566</v>
      </c>
      <c r="Q1478" t="s">
        <v>110</v>
      </c>
      <c r="R1478" t="s">
        <v>96</v>
      </c>
      <c r="S1478" t="s">
        <v>52</v>
      </c>
      <c r="T1478" t="s">
        <v>218</v>
      </c>
      <c r="U1478" t="s">
        <v>52</v>
      </c>
      <c r="V1478" t="s">
        <v>1567</v>
      </c>
      <c r="W1478" t="s">
        <v>52</v>
      </c>
      <c r="X1478" t="s">
        <v>1423</v>
      </c>
      <c r="Y1478" t="s">
        <v>1423</v>
      </c>
      <c r="Z1478" t="s">
        <v>52</v>
      </c>
      <c r="AA1478" t="s">
        <v>1568</v>
      </c>
      <c r="AB1478" t="s">
        <v>1419</v>
      </c>
      <c r="AC1478" t="s">
        <v>1566</v>
      </c>
      <c r="AD1478" t="s">
        <v>110</v>
      </c>
      <c r="AE1478" t="s">
        <v>96</v>
      </c>
      <c r="AF1478" t="s">
        <v>52</v>
      </c>
      <c r="AG1478" t="s">
        <v>218</v>
      </c>
    </row>
    <row r="1479" spans="1:33" x14ac:dyDescent="0.2">
      <c r="A1479">
        <v>16</v>
      </c>
      <c r="B1479">
        <v>14411903</v>
      </c>
      <c r="C1479">
        <v>6.9800000000000003E-7</v>
      </c>
      <c r="D1479" t="s">
        <v>0</v>
      </c>
      <c r="E1479" t="s">
        <v>1569</v>
      </c>
      <c r="F1479">
        <v>14406791</v>
      </c>
      <c r="G1479">
        <v>14407418</v>
      </c>
      <c r="H1479" t="s">
        <v>52</v>
      </c>
      <c r="I1479" t="s">
        <v>56</v>
      </c>
      <c r="J1479">
        <v>4485</v>
      </c>
      <c r="K1479" t="s">
        <v>1579</v>
      </c>
      <c r="L1479">
        <v>6.1561445773768302</v>
      </c>
      <c r="M1479" s="4" t="str">
        <f t="shared" si="23"/>
        <v>-</v>
      </c>
      <c r="N1479" t="s">
        <v>1569</v>
      </c>
      <c r="O1479" t="s">
        <v>52</v>
      </c>
      <c r="P1479" t="s">
        <v>52</v>
      </c>
      <c r="Q1479" t="s">
        <v>52</v>
      </c>
      <c r="R1479" t="s">
        <v>52</v>
      </c>
      <c r="S1479" t="s">
        <v>52</v>
      </c>
      <c r="T1479" t="s">
        <v>52</v>
      </c>
      <c r="U1479" t="s">
        <v>52</v>
      </c>
      <c r="V1479" t="s">
        <v>52</v>
      </c>
      <c r="W1479" t="s">
        <v>52</v>
      </c>
      <c r="X1479" t="s">
        <v>52</v>
      </c>
      <c r="Y1479" t="s">
        <v>52</v>
      </c>
      <c r="Z1479" t="s">
        <v>52</v>
      </c>
      <c r="AA1479" t="s">
        <v>52</v>
      </c>
      <c r="AB1479" t="s">
        <v>52</v>
      </c>
      <c r="AC1479" t="s">
        <v>52</v>
      </c>
      <c r="AD1479" t="s">
        <v>52</v>
      </c>
      <c r="AE1479" t="s">
        <v>52</v>
      </c>
      <c r="AF1479" t="s">
        <v>52</v>
      </c>
      <c r="AG1479" t="s">
        <v>52</v>
      </c>
    </row>
    <row r="1480" spans="1:33" x14ac:dyDescent="0.2">
      <c r="A1480">
        <v>16</v>
      </c>
      <c r="B1480">
        <v>14411903</v>
      </c>
      <c r="C1480">
        <v>6.9800000000000003E-7</v>
      </c>
      <c r="D1480" t="s">
        <v>0</v>
      </c>
      <c r="E1480" t="s">
        <v>1570</v>
      </c>
      <c r="F1480">
        <v>14408940</v>
      </c>
      <c r="G1480">
        <v>14409727</v>
      </c>
      <c r="H1480" t="s">
        <v>83</v>
      </c>
      <c r="I1480" t="s">
        <v>56</v>
      </c>
      <c r="J1480">
        <v>2176</v>
      </c>
      <c r="K1480" t="s">
        <v>1579</v>
      </c>
      <c r="L1480">
        <v>6.1561445773768302</v>
      </c>
      <c r="M1480" s="4" t="str">
        <f t="shared" si="23"/>
        <v>-</v>
      </c>
      <c r="N1480" t="s">
        <v>1570</v>
      </c>
      <c r="O1480" t="s">
        <v>52</v>
      </c>
      <c r="P1480" t="s">
        <v>1571</v>
      </c>
      <c r="Q1480" t="s">
        <v>52</v>
      </c>
      <c r="R1480" t="s">
        <v>52</v>
      </c>
      <c r="S1480" t="s">
        <v>52</v>
      </c>
      <c r="T1480" t="s">
        <v>52</v>
      </c>
      <c r="U1480" t="s">
        <v>52</v>
      </c>
      <c r="V1480" t="s">
        <v>1572</v>
      </c>
      <c r="W1480" t="s">
        <v>52</v>
      </c>
      <c r="X1480" t="s">
        <v>52</v>
      </c>
      <c r="Y1480" t="s">
        <v>52</v>
      </c>
      <c r="Z1480" t="s">
        <v>52</v>
      </c>
      <c r="AA1480" t="s">
        <v>1573</v>
      </c>
      <c r="AB1480" t="s">
        <v>52</v>
      </c>
      <c r="AC1480" t="s">
        <v>1571</v>
      </c>
      <c r="AD1480" t="s">
        <v>52</v>
      </c>
      <c r="AE1480" t="s">
        <v>52</v>
      </c>
      <c r="AF1480" t="s">
        <v>52</v>
      </c>
      <c r="AG1480" t="s">
        <v>52</v>
      </c>
    </row>
    <row r="1481" spans="1:33" x14ac:dyDescent="0.2">
      <c r="A1481">
        <v>16</v>
      </c>
      <c r="B1481">
        <v>14411903</v>
      </c>
      <c r="C1481">
        <v>6.9800000000000003E-7</v>
      </c>
      <c r="D1481" t="s">
        <v>0</v>
      </c>
      <c r="E1481" t="s">
        <v>1574</v>
      </c>
      <c r="F1481">
        <v>14420276</v>
      </c>
      <c r="G1481">
        <v>14421414</v>
      </c>
      <c r="H1481" t="s">
        <v>83</v>
      </c>
      <c r="I1481" t="s">
        <v>59</v>
      </c>
      <c r="J1481">
        <v>8373</v>
      </c>
      <c r="K1481" t="s">
        <v>1579</v>
      </c>
      <c r="L1481">
        <v>6.1561445773768302</v>
      </c>
      <c r="M1481" s="4" t="str">
        <f t="shared" si="23"/>
        <v>-</v>
      </c>
      <c r="N1481" t="s">
        <v>1574</v>
      </c>
      <c r="O1481" t="s">
        <v>1452</v>
      </c>
      <c r="P1481" t="s">
        <v>1575</v>
      </c>
      <c r="Q1481" t="s">
        <v>52</v>
      </c>
      <c r="R1481" t="s">
        <v>52</v>
      </c>
      <c r="S1481" t="s">
        <v>52</v>
      </c>
      <c r="T1481" t="s">
        <v>52</v>
      </c>
      <c r="U1481" t="s">
        <v>52</v>
      </c>
      <c r="V1481" t="s">
        <v>1576</v>
      </c>
      <c r="W1481" t="s">
        <v>52</v>
      </c>
      <c r="X1481" t="s">
        <v>1455</v>
      </c>
      <c r="Y1481" t="s">
        <v>1455</v>
      </c>
      <c r="Z1481" t="s">
        <v>52</v>
      </c>
      <c r="AA1481" t="s">
        <v>1577</v>
      </c>
      <c r="AB1481" t="s">
        <v>1452</v>
      </c>
      <c r="AC1481" t="s">
        <v>1578</v>
      </c>
      <c r="AD1481" t="s">
        <v>52</v>
      </c>
      <c r="AE1481" t="s">
        <v>52</v>
      </c>
      <c r="AF1481" t="s">
        <v>52</v>
      </c>
      <c r="AG1481" t="s">
        <v>52</v>
      </c>
    </row>
    <row r="1482" spans="1:33" x14ac:dyDescent="0.2">
      <c r="A1482">
        <v>11</v>
      </c>
      <c r="B1482">
        <v>5578341</v>
      </c>
      <c r="C1482">
        <v>7.0100000000000004E-7</v>
      </c>
      <c r="D1482" t="s">
        <v>8</v>
      </c>
      <c r="E1482" t="s">
        <v>2721</v>
      </c>
      <c r="F1482">
        <v>5579374</v>
      </c>
      <c r="G1482">
        <v>5581310</v>
      </c>
      <c r="H1482" t="s">
        <v>83</v>
      </c>
      <c r="I1482" t="s">
        <v>59</v>
      </c>
      <c r="J1482">
        <v>1033</v>
      </c>
      <c r="K1482" t="s">
        <v>2722</v>
      </c>
      <c r="L1482">
        <v>6.1542819820333401</v>
      </c>
      <c r="M1482" s="4" t="str">
        <f t="shared" si="23"/>
        <v>-</v>
      </c>
    </row>
    <row r="1483" spans="1:33" x14ac:dyDescent="0.2">
      <c r="A1483">
        <v>11</v>
      </c>
      <c r="B1483">
        <v>5578341</v>
      </c>
      <c r="C1483">
        <v>7.0100000000000004E-7</v>
      </c>
      <c r="D1483" t="s">
        <v>8</v>
      </c>
      <c r="E1483" t="s">
        <v>2723</v>
      </c>
      <c r="F1483">
        <v>5586628</v>
      </c>
      <c r="G1483">
        <v>5592532</v>
      </c>
      <c r="H1483" t="s">
        <v>83</v>
      </c>
      <c r="I1483" t="s">
        <v>59</v>
      </c>
      <c r="J1483">
        <v>8287</v>
      </c>
      <c r="K1483" t="s">
        <v>2722</v>
      </c>
      <c r="L1483">
        <v>6.1542819820333401</v>
      </c>
      <c r="M1483" s="4" t="str">
        <f t="shared" si="23"/>
        <v>-</v>
      </c>
      <c r="N1483" t="s">
        <v>2723</v>
      </c>
      <c r="O1483" t="s">
        <v>2724</v>
      </c>
      <c r="P1483" t="s">
        <v>2725</v>
      </c>
      <c r="Q1483" t="s">
        <v>52</v>
      </c>
      <c r="R1483" t="s">
        <v>52</v>
      </c>
      <c r="S1483" t="s">
        <v>52</v>
      </c>
      <c r="T1483" t="s">
        <v>52</v>
      </c>
      <c r="U1483" t="s">
        <v>52</v>
      </c>
      <c r="V1483" t="s">
        <v>2726</v>
      </c>
      <c r="W1483" t="s">
        <v>52</v>
      </c>
      <c r="X1483" t="s">
        <v>2727</v>
      </c>
      <c r="Y1483" t="s">
        <v>2727</v>
      </c>
      <c r="Z1483" t="s">
        <v>52</v>
      </c>
      <c r="AA1483" t="s">
        <v>2728</v>
      </c>
      <c r="AB1483" t="s">
        <v>2724</v>
      </c>
      <c r="AC1483" t="s">
        <v>2725</v>
      </c>
      <c r="AD1483" t="s">
        <v>52</v>
      </c>
      <c r="AE1483" t="s">
        <v>52</v>
      </c>
      <c r="AF1483" t="s">
        <v>52</v>
      </c>
      <c r="AG1483" t="s">
        <v>52</v>
      </c>
    </row>
    <row r="1484" spans="1:33" x14ac:dyDescent="0.2">
      <c r="A1484">
        <v>10</v>
      </c>
      <c r="B1484">
        <v>12212091</v>
      </c>
      <c r="C1484">
        <v>7.0100000000000004E-7</v>
      </c>
      <c r="D1484" t="s">
        <v>0</v>
      </c>
      <c r="E1484" t="s">
        <v>3222</v>
      </c>
      <c r="F1484">
        <v>12200539</v>
      </c>
      <c r="G1484">
        <v>12202205</v>
      </c>
      <c r="H1484" t="s">
        <v>83</v>
      </c>
      <c r="I1484" t="s">
        <v>56</v>
      </c>
      <c r="J1484">
        <v>9886</v>
      </c>
      <c r="K1484" t="s">
        <v>3223</v>
      </c>
      <c r="L1484">
        <v>6.1542819820333401</v>
      </c>
      <c r="M1484" s="4" t="str">
        <f t="shared" si="23"/>
        <v>-</v>
      </c>
      <c r="N1484" t="s">
        <v>3222</v>
      </c>
      <c r="O1484" t="s">
        <v>3224</v>
      </c>
      <c r="P1484" t="s">
        <v>3225</v>
      </c>
      <c r="Q1484" t="s">
        <v>52</v>
      </c>
      <c r="R1484" t="s">
        <v>52</v>
      </c>
      <c r="S1484" t="s">
        <v>52</v>
      </c>
      <c r="T1484" t="s">
        <v>52</v>
      </c>
      <c r="U1484" t="s">
        <v>52</v>
      </c>
      <c r="V1484" t="s">
        <v>3226</v>
      </c>
      <c r="W1484" t="s">
        <v>52</v>
      </c>
      <c r="X1484" t="s">
        <v>3227</v>
      </c>
      <c r="Y1484" t="s">
        <v>3227</v>
      </c>
      <c r="Z1484" t="s">
        <v>52</v>
      </c>
      <c r="AA1484" t="s">
        <v>3228</v>
      </c>
      <c r="AB1484" t="s">
        <v>3224</v>
      </c>
      <c r="AC1484" t="s">
        <v>3225</v>
      </c>
      <c r="AD1484" t="s">
        <v>52</v>
      </c>
      <c r="AE1484" t="s">
        <v>52</v>
      </c>
      <c r="AF1484" t="s">
        <v>52</v>
      </c>
      <c r="AG1484" t="s">
        <v>52</v>
      </c>
    </row>
    <row r="1485" spans="1:33" x14ac:dyDescent="0.2">
      <c r="A1485">
        <v>10</v>
      </c>
      <c r="B1485">
        <v>12212091</v>
      </c>
      <c r="C1485">
        <v>7.0100000000000004E-7</v>
      </c>
      <c r="D1485" t="s">
        <v>0</v>
      </c>
      <c r="E1485" t="s">
        <v>3229</v>
      </c>
      <c r="F1485">
        <v>12203499</v>
      </c>
      <c r="G1485">
        <v>12205669</v>
      </c>
      <c r="H1485" t="s">
        <v>83</v>
      </c>
      <c r="I1485" t="s">
        <v>56</v>
      </c>
      <c r="J1485">
        <v>6422</v>
      </c>
      <c r="K1485" t="s">
        <v>3223</v>
      </c>
      <c r="L1485">
        <v>6.1542819820333401</v>
      </c>
      <c r="M1485" s="4" t="str">
        <f t="shared" si="23"/>
        <v>-</v>
      </c>
      <c r="N1485" t="s">
        <v>3229</v>
      </c>
      <c r="O1485" t="s">
        <v>52</v>
      </c>
      <c r="P1485" t="s">
        <v>3230</v>
      </c>
      <c r="Q1485" t="s">
        <v>52</v>
      </c>
      <c r="R1485" t="s">
        <v>52</v>
      </c>
      <c r="S1485" t="s">
        <v>52</v>
      </c>
      <c r="T1485" t="s">
        <v>52</v>
      </c>
      <c r="U1485" t="s">
        <v>52</v>
      </c>
      <c r="V1485" t="s">
        <v>3231</v>
      </c>
      <c r="W1485" t="s">
        <v>52</v>
      </c>
      <c r="X1485" t="s">
        <v>52</v>
      </c>
      <c r="Y1485" t="s">
        <v>52</v>
      </c>
      <c r="Z1485" t="s">
        <v>52</v>
      </c>
      <c r="AA1485" t="s">
        <v>3232</v>
      </c>
      <c r="AB1485" t="s">
        <v>52</v>
      </c>
      <c r="AC1485" t="s">
        <v>3230</v>
      </c>
      <c r="AD1485" t="s">
        <v>52</v>
      </c>
      <c r="AE1485" t="s">
        <v>52</v>
      </c>
      <c r="AF1485" t="s">
        <v>52</v>
      </c>
      <c r="AG1485" t="s">
        <v>52</v>
      </c>
    </row>
    <row r="1486" spans="1:33" x14ac:dyDescent="0.2">
      <c r="A1486">
        <v>10</v>
      </c>
      <c r="B1486">
        <v>12212091</v>
      </c>
      <c r="C1486">
        <v>7.0100000000000004E-7</v>
      </c>
      <c r="D1486" t="s">
        <v>0</v>
      </c>
      <c r="E1486" t="s">
        <v>3233</v>
      </c>
      <c r="F1486">
        <v>12213522</v>
      </c>
      <c r="G1486">
        <v>12218867</v>
      </c>
      <c r="H1486" t="s">
        <v>83</v>
      </c>
      <c r="I1486" t="s">
        <v>59</v>
      </c>
      <c r="J1486">
        <v>1431</v>
      </c>
      <c r="K1486" t="s">
        <v>3223</v>
      </c>
      <c r="L1486">
        <v>6.1542819820333401</v>
      </c>
      <c r="M1486" s="4" t="str">
        <f t="shared" si="23"/>
        <v>-</v>
      </c>
      <c r="N1486" t="s">
        <v>3233</v>
      </c>
      <c r="O1486" t="s">
        <v>120</v>
      </c>
      <c r="P1486" t="s">
        <v>3234</v>
      </c>
      <c r="Q1486" t="s">
        <v>52</v>
      </c>
      <c r="R1486" t="s">
        <v>52</v>
      </c>
      <c r="S1486" t="s">
        <v>122</v>
      </c>
      <c r="T1486" t="s">
        <v>123</v>
      </c>
      <c r="U1486" t="s">
        <v>52</v>
      </c>
      <c r="V1486" t="s">
        <v>3235</v>
      </c>
      <c r="W1486" t="s">
        <v>3236</v>
      </c>
      <c r="X1486" t="s">
        <v>3237</v>
      </c>
      <c r="Y1486" t="s">
        <v>3237</v>
      </c>
      <c r="Z1486" t="s">
        <v>3238</v>
      </c>
      <c r="AA1486" t="s">
        <v>3239</v>
      </c>
      <c r="AB1486" t="s">
        <v>120</v>
      </c>
      <c r="AC1486" t="s">
        <v>3240</v>
      </c>
      <c r="AD1486" t="s">
        <v>52</v>
      </c>
      <c r="AE1486" t="s">
        <v>52</v>
      </c>
      <c r="AF1486" t="s">
        <v>122</v>
      </c>
      <c r="AG1486" t="s">
        <v>123</v>
      </c>
    </row>
    <row r="1487" spans="1:33" x14ac:dyDescent="0.2">
      <c r="A1487">
        <v>10</v>
      </c>
      <c r="B1487">
        <v>12212091</v>
      </c>
      <c r="C1487">
        <v>7.0100000000000004E-7</v>
      </c>
      <c r="D1487" t="s">
        <v>0</v>
      </c>
      <c r="E1487" t="s">
        <v>3241</v>
      </c>
      <c r="F1487">
        <v>12220506</v>
      </c>
      <c r="G1487">
        <v>12238241</v>
      </c>
      <c r="H1487" t="s">
        <v>52</v>
      </c>
      <c r="I1487" t="s">
        <v>59</v>
      </c>
      <c r="J1487">
        <v>8415</v>
      </c>
      <c r="K1487" t="s">
        <v>3223</v>
      </c>
      <c r="L1487">
        <v>6.1542819820333401</v>
      </c>
      <c r="M1487" s="4" t="str">
        <f t="shared" si="23"/>
        <v>-</v>
      </c>
      <c r="N1487" t="s">
        <v>3241</v>
      </c>
      <c r="O1487" t="s">
        <v>1439</v>
      </c>
      <c r="P1487" t="s">
        <v>3242</v>
      </c>
      <c r="Q1487" t="s">
        <v>3243</v>
      </c>
      <c r="R1487" t="s">
        <v>52</v>
      </c>
      <c r="S1487" t="s">
        <v>52</v>
      </c>
      <c r="T1487" t="s">
        <v>1442</v>
      </c>
      <c r="U1487" t="s">
        <v>52</v>
      </c>
      <c r="V1487" t="s">
        <v>3244</v>
      </c>
      <c r="W1487" t="s">
        <v>3245</v>
      </c>
      <c r="X1487" t="s">
        <v>3246</v>
      </c>
      <c r="Y1487" t="s">
        <v>3246</v>
      </c>
      <c r="Z1487" t="s">
        <v>3247</v>
      </c>
      <c r="AA1487" t="s">
        <v>3248</v>
      </c>
      <c r="AB1487" t="s">
        <v>1439</v>
      </c>
      <c r="AC1487" t="s">
        <v>3242</v>
      </c>
      <c r="AD1487" t="s">
        <v>3243</v>
      </c>
      <c r="AE1487" t="s">
        <v>52</v>
      </c>
      <c r="AF1487" t="s">
        <v>52</v>
      </c>
      <c r="AG1487" t="s">
        <v>1442</v>
      </c>
    </row>
    <row r="1488" spans="1:33" x14ac:dyDescent="0.2">
      <c r="A1488">
        <v>14</v>
      </c>
      <c r="B1488">
        <v>18634948</v>
      </c>
      <c r="C1488">
        <v>7.0699999999999996E-7</v>
      </c>
      <c r="D1488" t="s">
        <v>15</v>
      </c>
      <c r="E1488" t="s">
        <v>2085</v>
      </c>
      <c r="F1488">
        <v>18629509</v>
      </c>
      <c r="G1488">
        <v>18634061</v>
      </c>
      <c r="H1488" t="s">
        <v>52</v>
      </c>
      <c r="I1488" t="s">
        <v>56</v>
      </c>
      <c r="J1488">
        <v>887</v>
      </c>
      <c r="K1488" t="s">
        <v>2086</v>
      </c>
      <c r="L1488">
        <v>6.1505805862031</v>
      </c>
      <c r="M1488" s="4" t="str">
        <f t="shared" si="23"/>
        <v>-</v>
      </c>
      <c r="N1488" t="s">
        <v>2085</v>
      </c>
      <c r="O1488" t="s">
        <v>2087</v>
      </c>
      <c r="P1488" t="s">
        <v>2088</v>
      </c>
      <c r="Q1488" t="s">
        <v>2089</v>
      </c>
      <c r="R1488" t="s">
        <v>52</v>
      </c>
      <c r="S1488" t="s">
        <v>2090</v>
      </c>
      <c r="T1488" t="s">
        <v>2091</v>
      </c>
      <c r="U1488" t="s">
        <v>52</v>
      </c>
      <c r="V1488" t="s">
        <v>2092</v>
      </c>
      <c r="W1488" t="s">
        <v>52</v>
      </c>
      <c r="X1488" t="s">
        <v>2093</v>
      </c>
      <c r="Y1488" t="s">
        <v>2093</v>
      </c>
      <c r="Z1488" t="s">
        <v>52</v>
      </c>
      <c r="AA1488" t="s">
        <v>2094</v>
      </c>
      <c r="AB1488" t="s">
        <v>2087</v>
      </c>
      <c r="AC1488" t="s">
        <v>2088</v>
      </c>
      <c r="AD1488" t="s">
        <v>2089</v>
      </c>
      <c r="AE1488" t="s">
        <v>52</v>
      </c>
      <c r="AF1488" t="s">
        <v>2090</v>
      </c>
      <c r="AG1488" t="s">
        <v>2091</v>
      </c>
    </row>
    <row r="1489" spans="1:33" x14ac:dyDescent="0.2">
      <c r="A1489">
        <v>14</v>
      </c>
      <c r="B1489">
        <v>18634948</v>
      </c>
      <c r="C1489">
        <v>7.0699999999999996E-7</v>
      </c>
      <c r="D1489" t="s">
        <v>15</v>
      </c>
      <c r="E1489" t="s">
        <v>2095</v>
      </c>
      <c r="F1489">
        <v>18632014</v>
      </c>
      <c r="G1489">
        <v>18632504</v>
      </c>
      <c r="H1489" t="s">
        <v>83</v>
      </c>
      <c r="I1489" t="s">
        <v>56</v>
      </c>
      <c r="J1489">
        <v>2444</v>
      </c>
      <c r="K1489" t="s">
        <v>2086</v>
      </c>
      <c r="L1489">
        <v>6.1505805862031</v>
      </c>
      <c r="M1489" s="4" t="str">
        <f t="shared" si="23"/>
        <v>-</v>
      </c>
      <c r="N1489" t="s">
        <v>2095</v>
      </c>
      <c r="O1489" t="s">
        <v>52</v>
      </c>
      <c r="P1489" t="s">
        <v>52</v>
      </c>
      <c r="Q1489" t="s">
        <v>52</v>
      </c>
      <c r="R1489" t="s">
        <v>52</v>
      </c>
      <c r="S1489" t="s">
        <v>52</v>
      </c>
      <c r="T1489" t="s">
        <v>52</v>
      </c>
      <c r="U1489" t="s">
        <v>52</v>
      </c>
      <c r="V1489" t="s">
        <v>52</v>
      </c>
      <c r="W1489" t="s">
        <v>52</v>
      </c>
      <c r="X1489" t="s">
        <v>52</v>
      </c>
      <c r="Y1489" t="s">
        <v>52</v>
      </c>
      <c r="Z1489" t="s">
        <v>52</v>
      </c>
      <c r="AA1489" t="s">
        <v>52</v>
      </c>
      <c r="AB1489" t="s">
        <v>52</v>
      </c>
      <c r="AC1489" t="s">
        <v>52</v>
      </c>
      <c r="AD1489" t="s">
        <v>52</v>
      </c>
      <c r="AE1489" t="s">
        <v>52</v>
      </c>
      <c r="AF1489" t="s">
        <v>52</v>
      </c>
      <c r="AG1489" t="s">
        <v>52</v>
      </c>
    </row>
    <row r="1490" spans="1:33" x14ac:dyDescent="0.2">
      <c r="A1490">
        <v>14</v>
      </c>
      <c r="B1490">
        <v>18634948</v>
      </c>
      <c r="C1490">
        <v>7.0699999999999996E-7</v>
      </c>
      <c r="D1490" t="s">
        <v>15</v>
      </c>
      <c r="E1490" t="s">
        <v>2096</v>
      </c>
      <c r="F1490">
        <v>18639324</v>
      </c>
      <c r="G1490">
        <v>18643597</v>
      </c>
      <c r="H1490" t="s">
        <v>83</v>
      </c>
      <c r="I1490" t="s">
        <v>59</v>
      </c>
      <c r="J1490">
        <v>4376</v>
      </c>
      <c r="K1490" t="s">
        <v>2086</v>
      </c>
      <c r="L1490">
        <v>6.1505805862031</v>
      </c>
      <c r="M1490" s="4" t="str">
        <f t="shared" si="23"/>
        <v>-</v>
      </c>
      <c r="N1490" t="s">
        <v>2096</v>
      </c>
      <c r="O1490" t="s">
        <v>2097</v>
      </c>
      <c r="P1490" t="s">
        <v>2098</v>
      </c>
      <c r="Q1490" t="s">
        <v>110</v>
      </c>
      <c r="R1490" t="s">
        <v>96</v>
      </c>
      <c r="S1490" t="s">
        <v>52</v>
      </c>
      <c r="T1490" t="s">
        <v>1464</v>
      </c>
      <c r="U1490" t="s">
        <v>52</v>
      </c>
      <c r="V1490" t="s">
        <v>2099</v>
      </c>
      <c r="W1490" t="s">
        <v>52</v>
      </c>
      <c r="X1490" t="s">
        <v>354</v>
      </c>
      <c r="Y1490" t="s">
        <v>354</v>
      </c>
      <c r="Z1490" t="s">
        <v>52</v>
      </c>
      <c r="AA1490" t="s">
        <v>2100</v>
      </c>
      <c r="AB1490" t="s">
        <v>2101</v>
      </c>
      <c r="AC1490" t="s">
        <v>2098</v>
      </c>
      <c r="AD1490" t="s">
        <v>110</v>
      </c>
      <c r="AE1490" t="s">
        <v>96</v>
      </c>
      <c r="AF1490" t="s">
        <v>52</v>
      </c>
      <c r="AG1490" t="s">
        <v>1464</v>
      </c>
    </row>
    <row r="1491" spans="1:33" x14ac:dyDescent="0.2">
      <c r="A1491">
        <v>4</v>
      </c>
      <c r="B1491">
        <v>17388971</v>
      </c>
      <c r="C1491">
        <v>7.0999999999999998E-7</v>
      </c>
      <c r="D1491" t="s">
        <v>8</v>
      </c>
      <c r="E1491" t="s">
        <v>5387</v>
      </c>
      <c r="F1491">
        <v>17384177</v>
      </c>
      <c r="G1491">
        <v>17385839</v>
      </c>
      <c r="H1491" t="s">
        <v>83</v>
      </c>
      <c r="I1491" t="s">
        <v>56</v>
      </c>
      <c r="J1491">
        <v>3132</v>
      </c>
      <c r="K1491" t="s">
        <v>5388</v>
      </c>
      <c r="L1491">
        <v>6.1487416512809201</v>
      </c>
      <c r="M1491" s="4" t="str">
        <f t="shared" si="23"/>
        <v>-</v>
      </c>
      <c r="N1491" t="s">
        <v>5387</v>
      </c>
      <c r="O1491" t="s">
        <v>5389</v>
      </c>
      <c r="P1491" t="s">
        <v>5390</v>
      </c>
      <c r="Q1491" t="s">
        <v>52</v>
      </c>
      <c r="R1491" t="s">
        <v>52</v>
      </c>
      <c r="S1491" t="s">
        <v>52</v>
      </c>
      <c r="T1491" t="s">
        <v>5391</v>
      </c>
      <c r="U1491" t="s">
        <v>52</v>
      </c>
      <c r="V1491" t="s">
        <v>5392</v>
      </c>
      <c r="W1491" t="s">
        <v>5393</v>
      </c>
      <c r="X1491" t="s">
        <v>5394</v>
      </c>
      <c r="Y1491" t="s">
        <v>5394</v>
      </c>
      <c r="Z1491" t="s">
        <v>5395</v>
      </c>
      <c r="AA1491" t="s">
        <v>5396</v>
      </c>
      <c r="AB1491" t="s">
        <v>5389</v>
      </c>
      <c r="AC1491" t="s">
        <v>5390</v>
      </c>
      <c r="AD1491" t="s">
        <v>5295</v>
      </c>
      <c r="AE1491" t="s">
        <v>52</v>
      </c>
      <c r="AF1491" t="s">
        <v>52</v>
      </c>
      <c r="AG1491" t="s">
        <v>5391</v>
      </c>
    </row>
    <row r="1492" spans="1:33" x14ac:dyDescent="0.2">
      <c r="A1492">
        <v>4</v>
      </c>
      <c r="B1492">
        <v>17388971</v>
      </c>
      <c r="C1492">
        <v>7.0999999999999998E-7</v>
      </c>
      <c r="D1492" t="s">
        <v>8</v>
      </c>
      <c r="E1492" t="s">
        <v>5397</v>
      </c>
      <c r="F1492">
        <v>17385976</v>
      </c>
      <c r="G1492">
        <v>17386948</v>
      </c>
      <c r="H1492" t="s">
        <v>83</v>
      </c>
      <c r="I1492" t="s">
        <v>56</v>
      </c>
      <c r="J1492">
        <v>2023</v>
      </c>
      <c r="K1492" t="s">
        <v>5388</v>
      </c>
      <c r="L1492">
        <v>6.1487416512809201</v>
      </c>
      <c r="M1492" s="4" t="str">
        <f t="shared" si="23"/>
        <v>-</v>
      </c>
      <c r="N1492" t="s">
        <v>5397</v>
      </c>
      <c r="O1492" t="s">
        <v>1485</v>
      </c>
      <c r="P1492" t="s">
        <v>5398</v>
      </c>
      <c r="Q1492" t="s">
        <v>52</v>
      </c>
      <c r="R1492" t="s">
        <v>52</v>
      </c>
      <c r="S1492" t="s">
        <v>52</v>
      </c>
      <c r="T1492" t="s">
        <v>1489</v>
      </c>
      <c r="U1492" t="s">
        <v>52</v>
      </c>
      <c r="V1492" t="s">
        <v>5399</v>
      </c>
      <c r="W1492" t="s">
        <v>5400</v>
      </c>
      <c r="X1492" t="s">
        <v>5401</v>
      </c>
      <c r="Y1492" t="s">
        <v>5401</v>
      </c>
      <c r="Z1492" t="s">
        <v>5402</v>
      </c>
      <c r="AA1492" t="s">
        <v>5403</v>
      </c>
      <c r="AB1492" t="s">
        <v>1485</v>
      </c>
      <c r="AC1492" t="s">
        <v>5404</v>
      </c>
      <c r="AD1492" t="s">
        <v>5270</v>
      </c>
      <c r="AE1492" t="s">
        <v>52</v>
      </c>
      <c r="AF1492" t="s">
        <v>52</v>
      </c>
      <c r="AG1492" t="s">
        <v>1489</v>
      </c>
    </row>
    <row r="1493" spans="1:33" x14ac:dyDescent="0.2">
      <c r="A1493">
        <v>4</v>
      </c>
      <c r="B1493">
        <v>17388971</v>
      </c>
      <c r="C1493">
        <v>7.0999999999999998E-7</v>
      </c>
      <c r="D1493" t="s">
        <v>8</v>
      </c>
      <c r="E1493" t="s">
        <v>5405</v>
      </c>
      <c r="F1493">
        <v>17391460</v>
      </c>
      <c r="G1493">
        <v>17392494</v>
      </c>
      <c r="H1493" t="s">
        <v>83</v>
      </c>
      <c r="I1493" t="s">
        <v>59</v>
      </c>
      <c r="J1493">
        <v>2489</v>
      </c>
      <c r="K1493" t="s">
        <v>5388</v>
      </c>
      <c r="L1493">
        <v>6.1487416512809201</v>
      </c>
      <c r="M1493" s="4" t="str">
        <f t="shared" si="23"/>
        <v>-</v>
      </c>
      <c r="N1493" t="s">
        <v>5405</v>
      </c>
      <c r="O1493" t="s">
        <v>52</v>
      </c>
      <c r="P1493" t="s">
        <v>52</v>
      </c>
      <c r="Q1493" t="s">
        <v>52</v>
      </c>
      <c r="R1493" t="s">
        <v>52</v>
      </c>
      <c r="S1493" t="s">
        <v>52</v>
      </c>
      <c r="T1493" t="s">
        <v>52</v>
      </c>
      <c r="U1493" t="s">
        <v>52</v>
      </c>
      <c r="V1493" t="s">
        <v>5364</v>
      </c>
      <c r="W1493" t="s">
        <v>5365</v>
      </c>
      <c r="X1493" t="s">
        <v>5366</v>
      </c>
      <c r="Y1493" t="s">
        <v>5366</v>
      </c>
      <c r="Z1493" t="s">
        <v>5367</v>
      </c>
      <c r="AA1493" t="s">
        <v>5406</v>
      </c>
      <c r="AB1493" t="s">
        <v>5369</v>
      </c>
      <c r="AC1493" t="s">
        <v>5370</v>
      </c>
      <c r="AD1493" t="s">
        <v>5371</v>
      </c>
      <c r="AE1493" t="s">
        <v>52</v>
      </c>
      <c r="AF1493" t="s">
        <v>5372</v>
      </c>
      <c r="AG1493" t="s">
        <v>2163</v>
      </c>
    </row>
    <row r="1494" spans="1:33" x14ac:dyDescent="0.2">
      <c r="A1494">
        <v>4</v>
      </c>
      <c r="B1494">
        <v>17388971</v>
      </c>
      <c r="C1494">
        <v>7.0999999999999998E-7</v>
      </c>
      <c r="D1494" t="s">
        <v>8</v>
      </c>
      <c r="E1494" t="s">
        <v>5407</v>
      </c>
      <c r="F1494">
        <v>17394422</v>
      </c>
      <c r="G1494">
        <v>17397013</v>
      </c>
      <c r="H1494" t="s">
        <v>52</v>
      </c>
      <c r="I1494" t="s">
        <v>59</v>
      </c>
      <c r="J1494">
        <v>5451</v>
      </c>
      <c r="K1494" t="s">
        <v>5388</v>
      </c>
      <c r="L1494">
        <v>6.1487416512809201</v>
      </c>
      <c r="M1494" s="4" t="str">
        <f t="shared" si="23"/>
        <v>-</v>
      </c>
      <c r="N1494" t="s">
        <v>5407</v>
      </c>
      <c r="O1494" t="s">
        <v>5374</v>
      </c>
      <c r="P1494" t="s">
        <v>5375</v>
      </c>
      <c r="Q1494" t="s">
        <v>52</v>
      </c>
      <c r="R1494" t="s">
        <v>52</v>
      </c>
      <c r="S1494" t="s">
        <v>52</v>
      </c>
      <c r="T1494" t="s">
        <v>52</v>
      </c>
      <c r="U1494" t="s">
        <v>52</v>
      </c>
      <c r="V1494" t="s">
        <v>5376</v>
      </c>
      <c r="W1494" t="s">
        <v>52</v>
      </c>
      <c r="X1494" t="s">
        <v>868</v>
      </c>
      <c r="Y1494" t="s">
        <v>868</v>
      </c>
      <c r="Z1494" t="s">
        <v>52</v>
      </c>
      <c r="AA1494" t="s">
        <v>5377</v>
      </c>
      <c r="AB1494" t="s">
        <v>5374</v>
      </c>
      <c r="AC1494" t="s">
        <v>5375</v>
      </c>
      <c r="AD1494" t="s">
        <v>52</v>
      </c>
      <c r="AE1494" t="s">
        <v>52</v>
      </c>
      <c r="AF1494" t="s">
        <v>52</v>
      </c>
      <c r="AG1494" t="s">
        <v>52</v>
      </c>
    </row>
    <row r="1495" spans="1:33" x14ac:dyDescent="0.2">
      <c r="A1495">
        <v>4</v>
      </c>
      <c r="B1495">
        <v>17388971</v>
      </c>
      <c r="C1495">
        <v>7.0999999999999998E-7</v>
      </c>
      <c r="D1495" t="s">
        <v>8</v>
      </c>
      <c r="E1495" t="s">
        <v>5408</v>
      </c>
      <c r="F1495">
        <v>17397729</v>
      </c>
      <c r="G1495">
        <v>17401939</v>
      </c>
      <c r="H1495" t="s">
        <v>52</v>
      </c>
      <c r="I1495" t="s">
        <v>59</v>
      </c>
      <c r="J1495">
        <v>8758</v>
      </c>
      <c r="K1495" t="s">
        <v>5388</v>
      </c>
      <c r="L1495">
        <v>6.1487416512809201</v>
      </c>
      <c r="M1495" s="4" t="str">
        <f t="shared" si="23"/>
        <v>-</v>
      </c>
      <c r="N1495" t="s">
        <v>5408</v>
      </c>
      <c r="O1495" t="s">
        <v>5379</v>
      </c>
      <c r="P1495" t="s">
        <v>5380</v>
      </c>
      <c r="Q1495" t="s">
        <v>5381</v>
      </c>
      <c r="R1495" t="s">
        <v>52</v>
      </c>
      <c r="S1495" t="s">
        <v>52</v>
      </c>
      <c r="T1495" t="s">
        <v>52</v>
      </c>
      <c r="U1495" t="s">
        <v>52</v>
      </c>
      <c r="V1495" t="s">
        <v>5382</v>
      </c>
      <c r="W1495" t="s">
        <v>52</v>
      </c>
      <c r="X1495" t="s">
        <v>5383</v>
      </c>
      <c r="Y1495" t="s">
        <v>5383</v>
      </c>
      <c r="Z1495" t="s">
        <v>52</v>
      </c>
      <c r="AA1495" t="s">
        <v>5384</v>
      </c>
      <c r="AB1495" t="s">
        <v>5379</v>
      </c>
      <c r="AC1495" t="s">
        <v>5380</v>
      </c>
      <c r="AD1495" t="s">
        <v>5381</v>
      </c>
      <c r="AE1495" t="s">
        <v>5385</v>
      </c>
      <c r="AF1495" t="s">
        <v>52</v>
      </c>
      <c r="AG1495" t="s">
        <v>52</v>
      </c>
    </row>
    <row r="1496" spans="1:33" x14ac:dyDescent="0.2">
      <c r="A1496">
        <v>5</v>
      </c>
      <c r="B1496">
        <v>13140524</v>
      </c>
      <c r="C1496">
        <v>7.1099999999999995E-7</v>
      </c>
      <c r="D1496" t="s">
        <v>12</v>
      </c>
      <c r="E1496" t="s">
        <v>4927</v>
      </c>
      <c r="F1496">
        <v>13131962</v>
      </c>
      <c r="G1496">
        <v>13133485</v>
      </c>
      <c r="H1496" t="s">
        <v>52</v>
      </c>
      <c r="I1496" t="s">
        <v>56</v>
      </c>
      <c r="J1496">
        <v>7039</v>
      </c>
      <c r="K1496" t="s">
        <v>4936</v>
      </c>
      <c r="L1496">
        <v>6.1481303992702303</v>
      </c>
      <c r="M1496" s="4" t="str">
        <f t="shared" si="23"/>
        <v>-</v>
      </c>
      <c r="N1496" t="s">
        <v>4927</v>
      </c>
      <c r="O1496" t="s">
        <v>4929</v>
      </c>
      <c r="P1496" t="s">
        <v>4930</v>
      </c>
      <c r="Q1496" t="s">
        <v>52</v>
      </c>
      <c r="R1496" t="s">
        <v>52</v>
      </c>
      <c r="S1496" t="s">
        <v>52</v>
      </c>
      <c r="T1496" t="s">
        <v>52</v>
      </c>
      <c r="U1496" t="s">
        <v>52</v>
      </c>
      <c r="V1496" t="s">
        <v>4931</v>
      </c>
      <c r="W1496" t="s">
        <v>4932</v>
      </c>
      <c r="X1496" t="s">
        <v>4933</v>
      </c>
      <c r="Y1496" t="s">
        <v>4933</v>
      </c>
      <c r="Z1496" t="s">
        <v>52</v>
      </c>
      <c r="AA1496" t="s">
        <v>4934</v>
      </c>
      <c r="AB1496" t="s">
        <v>4929</v>
      </c>
      <c r="AC1496" t="s">
        <v>4930</v>
      </c>
      <c r="AD1496" t="s">
        <v>4935</v>
      </c>
      <c r="AE1496" t="s">
        <v>52</v>
      </c>
      <c r="AF1496" t="s">
        <v>52</v>
      </c>
      <c r="AG1496" t="s">
        <v>52</v>
      </c>
    </row>
    <row r="1497" spans="1:33" x14ac:dyDescent="0.2">
      <c r="A1497">
        <v>1</v>
      </c>
      <c r="B1497">
        <v>36359214</v>
      </c>
      <c r="C1497">
        <v>7.1099999999999995E-7</v>
      </c>
      <c r="D1497" t="s">
        <v>1</v>
      </c>
      <c r="E1497" t="s">
        <v>7135</v>
      </c>
      <c r="F1497">
        <v>36352373</v>
      </c>
      <c r="G1497">
        <v>36355682</v>
      </c>
      <c r="H1497" t="s">
        <v>83</v>
      </c>
      <c r="I1497" t="s">
        <v>56</v>
      </c>
      <c r="J1497">
        <v>3532</v>
      </c>
      <c r="K1497" t="s">
        <v>7136</v>
      </c>
      <c r="L1497">
        <v>6.1481303992702303</v>
      </c>
      <c r="M1497" s="4" t="str">
        <f t="shared" si="23"/>
        <v>-</v>
      </c>
      <c r="N1497" t="s">
        <v>7135</v>
      </c>
      <c r="O1497" t="s">
        <v>52</v>
      </c>
      <c r="P1497" t="s">
        <v>7137</v>
      </c>
      <c r="Q1497" t="s">
        <v>52</v>
      </c>
      <c r="R1497" t="s">
        <v>7138</v>
      </c>
      <c r="S1497" t="s">
        <v>7139</v>
      </c>
      <c r="T1497" t="s">
        <v>7140</v>
      </c>
      <c r="U1497" t="s">
        <v>52</v>
      </c>
      <c r="V1497" t="s">
        <v>7141</v>
      </c>
      <c r="W1497" t="s">
        <v>7142</v>
      </c>
      <c r="X1497" t="s">
        <v>7143</v>
      </c>
      <c r="Y1497" t="s">
        <v>7143</v>
      </c>
      <c r="Z1497" t="s">
        <v>7144</v>
      </c>
      <c r="AA1497" t="s">
        <v>7145</v>
      </c>
      <c r="AB1497" t="s">
        <v>52</v>
      </c>
      <c r="AC1497" t="s">
        <v>7146</v>
      </c>
      <c r="AD1497" t="s">
        <v>52</v>
      </c>
      <c r="AE1497" t="s">
        <v>7147</v>
      </c>
      <c r="AF1497" t="s">
        <v>7139</v>
      </c>
      <c r="AG1497" t="s">
        <v>7140</v>
      </c>
    </row>
    <row r="1498" spans="1:33" x14ac:dyDescent="0.2">
      <c r="A1498">
        <v>5</v>
      </c>
      <c r="B1498">
        <v>1486645</v>
      </c>
      <c r="C1498">
        <v>7.1200000000000002E-7</v>
      </c>
      <c r="D1498" t="s">
        <v>4</v>
      </c>
      <c r="E1498" t="s">
        <v>4744</v>
      </c>
      <c r="F1498">
        <v>1475494</v>
      </c>
      <c r="G1498">
        <v>1477786</v>
      </c>
      <c r="H1498" t="s">
        <v>83</v>
      </c>
      <c r="I1498" t="s">
        <v>56</v>
      </c>
      <c r="J1498">
        <v>8859</v>
      </c>
      <c r="K1498" t="s">
        <v>4745</v>
      </c>
      <c r="L1498">
        <v>6.1475200063631403</v>
      </c>
      <c r="M1498" s="4" t="str">
        <f t="shared" si="23"/>
        <v>-</v>
      </c>
    </row>
    <row r="1499" spans="1:33" x14ac:dyDescent="0.2">
      <c r="A1499">
        <v>5</v>
      </c>
      <c r="B1499">
        <v>1486645</v>
      </c>
      <c r="C1499">
        <v>7.1200000000000002E-7</v>
      </c>
      <c r="D1499" t="s">
        <v>4</v>
      </c>
      <c r="E1499" t="s">
        <v>4746</v>
      </c>
      <c r="F1499">
        <v>1476938</v>
      </c>
      <c r="G1499">
        <v>1481173</v>
      </c>
      <c r="H1499" t="s">
        <v>52</v>
      </c>
      <c r="I1499" t="s">
        <v>56</v>
      </c>
      <c r="J1499">
        <v>5472</v>
      </c>
      <c r="K1499" t="s">
        <v>4745</v>
      </c>
      <c r="L1499">
        <v>6.1475200063631403</v>
      </c>
      <c r="M1499" s="4" t="str">
        <f t="shared" si="23"/>
        <v>-</v>
      </c>
      <c r="N1499" t="s">
        <v>4746</v>
      </c>
      <c r="O1499" t="s">
        <v>52</v>
      </c>
      <c r="P1499" t="s">
        <v>52</v>
      </c>
      <c r="Q1499" t="s">
        <v>52</v>
      </c>
      <c r="R1499" t="s">
        <v>52</v>
      </c>
      <c r="S1499" t="s">
        <v>52</v>
      </c>
      <c r="T1499" t="s">
        <v>52</v>
      </c>
      <c r="U1499" t="s">
        <v>52</v>
      </c>
      <c r="V1499" t="s">
        <v>52</v>
      </c>
      <c r="W1499" t="s">
        <v>52</v>
      </c>
      <c r="X1499" t="s">
        <v>52</v>
      </c>
      <c r="Y1499" t="s">
        <v>52</v>
      </c>
      <c r="Z1499" t="s">
        <v>52</v>
      </c>
      <c r="AA1499" t="s">
        <v>52</v>
      </c>
      <c r="AB1499" t="s">
        <v>52</v>
      </c>
      <c r="AC1499" t="s">
        <v>52</v>
      </c>
      <c r="AD1499" t="s">
        <v>52</v>
      </c>
      <c r="AE1499" t="s">
        <v>52</v>
      </c>
      <c r="AF1499" t="s">
        <v>52</v>
      </c>
      <c r="AG1499" t="s">
        <v>52</v>
      </c>
    </row>
    <row r="1500" spans="1:33" x14ac:dyDescent="0.2">
      <c r="A1500">
        <v>5</v>
      </c>
      <c r="B1500">
        <v>1486645</v>
      </c>
      <c r="C1500">
        <v>7.1200000000000002E-7</v>
      </c>
      <c r="D1500" t="s">
        <v>4</v>
      </c>
      <c r="E1500" t="s">
        <v>4747</v>
      </c>
      <c r="F1500">
        <v>1481908</v>
      </c>
      <c r="G1500">
        <v>1486547</v>
      </c>
      <c r="H1500" t="s">
        <v>83</v>
      </c>
      <c r="I1500" t="s">
        <v>56</v>
      </c>
      <c r="J1500">
        <v>98</v>
      </c>
      <c r="K1500" t="s">
        <v>4745</v>
      </c>
      <c r="L1500">
        <v>6.1475200063631403</v>
      </c>
      <c r="M1500" s="4" t="str">
        <f t="shared" si="23"/>
        <v>-</v>
      </c>
      <c r="N1500" t="s">
        <v>4747</v>
      </c>
      <c r="O1500" t="s">
        <v>1419</v>
      </c>
      <c r="P1500" t="s">
        <v>4748</v>
      </c>
      <c r="Q1500" t="s">
        <v>110</v>
      </c>
      <c r="R1500" t="s">
        <v>96</v>
      </c>
      <c r="S1500" t="s">
        <v>52</v>
      </c>
      <c r="T1500" t="s">
        <v>218</v>
      </c>
      <c r="U1500" t="s">
        <v>52</v>
      </c>
      <c r="V1500" t="s">
        <v>4749</v>
      </c>
      <c r="W1500" t="s">
        <v>52</v>
      </c>
      <c r="X1500" t="s">
        <v>314</v>
      </c>
      <c r="Y1500" t="s">
        <v>314</v>
      </c>
      <c r="Z1500" t="s">
        <v>52</v>
      </c>
      <c r="AA1500" t="s">
        <v>4750</v>
      </c>
      <c r="AB1500" t="s">
        <v>4751</v>
      </c>
      <c r="AC1500" t="s">
        <v>4752</v>
      </c>
      <c r="AD1500" t="s">
        <v>110</v>
      </c>
      <c r="AE1500" t="s">
        <v>96</v>
      </c>
      <c r="AF1500" t="s">
        <v>52</v>
      </c>
      <c r="AG1500" t="s">
        <v>3079</v>
      </c>
    </row>
    <row r="1501" spans="1:33" x14ac:dyDescent="0.2">
      <c r="A1501">
        <v>5</v>
      </c>
      <c r="B1501">
        <v>1486645</v>
      </c>
      <c r="C1501">
        <v>7.1200000000000002E-7</v>
      </c>
      <c r="D1501" t="s">
        <v>4</v>
      </c>
      <c r="E1501" t="s">
        <v>4753</v>
      </c>
      <c r="F1501">
        <v>1487322</v>
      </c>
      <c r="G1501">
        <v>1491689</v>
      </c>
      <c r="H1501" t="s">
        <v>83</v>
      </c>
      <c r="I1501" t="s">
        <v>59</v>
      </c>
      <c r="J1501">
        <v>677</v>
      </c>
      <c r="K1501" t="s">
        <v>4745</v>
      </c>
      <c r="L1501">
        <v>6.1475200063631403</v>
      </c>
      <c r="M1501" s="4" t="str">
        <f t="shared" si="23"/>
        <v>-</v>
      </c>
      <c r="N1501" t="s">
        <v>4753</v>
      </c>
      <c r="O1501" t="s">
        <v>4754</v>
      </c>
      <c r="P1501" t="s">
        <v>4755</v>
      </c>
      <c r="Q1501" t="s">
        <v>52</v>
      </c>
      <c r="R1501" t="s">
        <v>4756</v>
      </c>
      <c r="S1501" t="s">
        <v>4757</v>
      </c>
      <c r="T1501" t="s">
        <v>4758</v>
      </c>
      <c r="U1501" t="s">
        <v>52</v>
      </c>
      <c r="V1501" t="s">
        <v>4759</v>
      </c>
      <c r="W1501" t="s">
        <v>4760</v>
      </c>
      <c r="X1501" t="s">
        <v>4761</v>
      </c>
      <c r="Y1501" t="s">
        <v>4761</v>
      </c>
      <c r="Z1501" t="s">
        <v>4762</v>
      </c>
      <c r="AA1501" t="s">
        <v>4763</v>
      </c>
      <c r="AB1501" t="s">
        <v>4754</v>
      </c>
      <c r="AC1501" t="s">
        <v>4764</v>
      </c>
      <c r="AD1501" t="s">
        <v>52</v>
      </c>
      <c r="AE1501" t="s">
        <v>4756</v>
      </c>
      <c r="AF1501" t="s">
        <v>4757</v>
      </c>
      <c r="AG1501" t="s">
        <v>4758</v>
      </c>
    </row>
    <row r="1502" spans="1:33" x14ac:dyDescent="0.2">
      <c r="A1502">
        <v>5</v>
      </c>
      <c r="B1502">
        <v>1486645</v>
      </c>
      <c r="C1502">
        <v>7.1200000000000002E-7</v>
      </c>
      <c r="D1502" t="s">
        <v>4</v>
      </c>
      <c r="E1502" t="s">
        <v>4765</v>
      </c>
      <c r="F1502">
        <v>1493501</v>
      </c>
      <c r="G1502">
        <v>1497120</v>
      </c>
      <c r="H1502" t="s">
        <v>83</v>
      </c>
      <c r="I1502" t="s">
        <v>59</v>
      </c>
      <c r="J1502">
        <v>6856</v>
      </c>
      <c r="K1502" t="s">
        <v>4745</v>
      </c>
      <c r="L1502">
        <v>6.1475200063631403</v>
      </c>
      <c r="M1502" s="4" t="str">
        <f t="shared" si="23"/>
        <v>-</v>
      </c>
      <c r="N1502" t="s">
        <v>4765</v>
      </c>
      <c r="O1502" t="s">
        <v>995</v>
      </c>
      <c r="P1502" t="s">
        <v>4766</v>
      </c>
      <c r="Q1502" t="s">
        <v>997</v>
      </c>
      <c r="R1502" t="s">
        <v>52</v>
      </c>
      <c r="S1502" t="s">
        <v>998</v>
      </c>
      <c r="T1502" t="s">
        <v>999</v>
      </c>
      <c r="U1502" t="s">
        <v>52</v>
      </c>
      <c r="V1502" t="s">
        <v>4767</v>
      </c>
      <c r="W1502" t="s">
        <v>4768</v>
      </c>
      <c r="X1502" t="s">
        <v>4769</v>
      </c>
      <c r="Y1502" t="s">
        <v>4769</v>
      </c>
      <c r="Z1502" t="s">
        <v>4770</v>
      </c>
      <c r="AA1502" t="s">
        <v>4771</v>
      </c>
      <c r="AB1502" t="s">
        <v>995</v>
      </c>
      <c r="AC1502" t="s">
        <v>4772</v>
      </c>
      <c r="AD1502" t="s">
        <v>52</v>
      </c>
      <c r="AE1502" t="s">
        <v>52</v>
      </c>
      <c r="AF1502" t="s">
        <v>998</v>
      </c>
      <c r="AG1502" t="s">
        <v>999</v>
      </c>
    </row>
    <row r="1503" spans="1:33" x14ac:dyDescent="0.2">
      <c r="A1503">
        <v>1</v>
      </c>
      <c r="B1503">
        <v>39890738</v>
      </c>
      <c r="C1503">
        <v>7.1699999999999997E-7</v>
      </c>
      <c r="D1503" t="s">
        <v>18</v>
      </c>
      <c r="E1503" t="s">
        <v>7214</v>
      </c>
      <c r="F1503">
        <v>39885162</v>
      </c>
      <c r="G1503">
        <v>39886361</v>
      </c>
      <c r="H1503" t="s">
        <v>52</v>
      </c>
      <c r="I1503" t="s">
        <v>56</v>
      </c>
      <c r="J1503">
        <v>4377</v>
      </c>
      <c r="K1503" t="s">
        <v>7215</v>
      </c>
      <c r="L1503">
        <v>6.1444808443322003</v>
      </c>
      <c r="M1503" s="4" t="str">
        <f t="shared" si="23"/>
        <v>-</v>
      </c>
      <c r="N1503" t="s">
        <v>7214</v>
      </c>
      <c r="O1503" t="s">
        <v>4970</v>
      </c>
      <c r="P1503" t="s">
        <v>7216</v>
      </c>
      <c r="Q1503" t="s">
        <v>52</v>
      </c>
      <c r="R1503" t="s">
        <v>52</v>
      </c>
      <c r="S1503" t="s">
        <v>52</v>
      </c>
      <c r="T1503" t="s">
        <v>52</v>
      </c>
      <c r="U1503" t="s">
        <v>52</v>
      </c>
      <c r="V1503" t="s">
        <v>7217</v>
      </c>
      <c r="W1503" t="s">
        <v>52</v>
      </c>
      <c r="X1503" t="s">
        <v>4975</v>
      </c>
      <c r="Y1503" t="s">
        <v>4975</v>
      </c>
      <c r="Z1503" t="s">
        <v>52</v>
      </c>
      <c r="AA1503" t="s">
        <v>7218</v>
      </c>
      <c r="AB1503" t="s">
        <v>4970</v>
      </c>
      <c r="AC1503" t="s">
        <v>7216</v>
      </c>
      <c r="AD1503" t="s">
        <v>4972</v>
      </c>
      <c r="AE1503" t="s">
        <v>52</v>
      </c>
      <c r="AF1503" t="s">
        <v>4973</v>
      </c>
      <c r="AG1503" t="s">
        <v>52</v>
      </c>
    </row>
    <row r="1504" spans="1:33" x14ac:dyDescent="0.2">
      <c r="A1504">
        <v>9</v>
      </c>
      <c r="B1504">
        <v>2656075</v>
      </c>
      <c r="C1504">
        <v>7.1800000000000005E-7</v>
      </c>
      <c r="D1504" t="s">
        <v>2</v>
      </c>
      <c r="E1504" t="s">
        <v>3623</v>
      </c>
      <c r="F1504">
        <v>2662464</v>
      </c>
      <c r="G1504">
        <v>2669160</v>
      </c>
      <c r="H1504" t="s">
        <v>83</v>
      </c>
      <c r="I1504" t="s">
        <v>59</v>
      </c>
      <c r="J1504">
        <v>6389</v>
      </c>
      <c r="K1504" t="s">
        <v>3630</v>
      </c>
      <c r="L1504">
        <v>6.1438755557576998</v>
      </c>
      <c r="M1504" s="4" t="str">
        <f t="shared" si="23"/>
        <v>-</v>
      </c>
      <c r="N1504" t="s">
        <v>3623</v>
      </c>
      <c r="O1504" t="s">
        <v>324</v>
      </c>
      <c r="P1504" t="s">
        <v>3625</v>
      </c>
      <c r="Q1504" t="s">
        <v>52</v>
      </c>
      <c r="R1504" t="s">
        <v>52</v>
      </c>
      <c r="S1504" t="s">
        <v>52</v>
      </c>
      <c r="T1504" t="s">
        <v>97</v>
      </c>
      <c r="U1504" t="s">
        <v>52</v>
      </c>
      <c r="V1504" t="s">
        <v>3626</v>
      </c>
      <c r="W1504" t="s">
        <v>3627</v>
      </c>
      <c r="X1504" t="s">
        <v>3628</v>
      </c>
      <c r="Y1504" t="s">
        <v>3628</v>
      </c>
      <c r="Z1504" t="s">
        <v>52</v>
      </c>
      <c r="AA1504" t="s">
        <v>3629</v>
      </c>
      <c r="AB1504" t="s">
        <v>324</v>
      </c>
      <c r="AC1504" t="s">
        <v>3625</v>
      </c>
      <c r="AD1504" t="s">
        <v>52</v>
      </c>
      <c r="AE1504" t="s">
        <v>52</v>
      </c>
      <c r="AF1504" t="s">
        <v>52</v>
      </c>
      <c r="AG1504" t="s">
        <v>97</v>
      </c>
    </row>
    <row r="1505" spans="1:33" x14ac:dyDescent="0.2">
      <c r="A1505">
        <v>5</v>
      </c>
      <c r="B1505">
        <v>6639025</v>
      </c>
      <c r="C1505">
        <v>7.1800000000000005E-7</v>
      </c>
      <c r="D1505" t="s">
        <v>0</v>
      </c>
      <c r="E1505" t="s">
        <v>4901</v>
      </c>
      <c r="F1505">
        <v>6630130</v>
      </c>
      <c r="G1505">
        <v>6631648</v>
      </c>
      <c r="H1505" t="s">
        <v>83</v>
      </c>
      <c r="I1505" t="s">
        <v>56</v>
      </c>
      <c r="J1505">
        <v>7377</v>
      </c>
      <c r="K1505" t="s">
        <v>4902</v>
      </c>
      <c r="L1505">
        <v>6.1438755557576998</v>
      </c>
      <c r="M1505" s="4" t="str">
        <f t="shared" si="23"/>
        <v>-</v>
      </c>
      <c r="N1505" t="s">
        <v>4901</v>
      </c>
      <c r="O1505" t="s">
        <v>4903</v>
      </c>
      <c r="P1505" t="s">
        <v>4904</v>
      </c>
      <c r="Q1505" t="s">
        <v>52</v>
      </c>
      <c r="R1505" t="s">
        <v>52</v>
      </c>
      <c r="S1505" t="s">
        <v>52</v>
      </c>
      <c r="T1505" t="s">
        <v>52</v>
      </c>
      <c r="U1505" t="s">
        <v>52</v>
      </c>
      <c r="V1505" t="s">
        <v>4905</v>
      </c>
      <c r="W1505" t="s">
        <v>52</v>
      </c>
      <c r="X1505" t="s">
        <v>4906</v>
      </c>
      <c r="Y1505" t="s">
        <v>4906</v>
      </c>
      <c r="Z1505" t="s">
        <v>52</v>
      </c>
      <c r="AA1505" t="s">
        <v>4907</v>
      </c>
      <c r="AB1505" t="s">
        <v>4903</v>
      </c>
      <c r="AC1505" t="s">
        <v>4904</v>
      </c>
      <c r="AD1505" t="s">
        <v>52</v>
      </c>
      <c r="AE1505" t="s">
        <v>52</v>
      </c>
      <c r="AF1505" t="s">
        <v>52</v>
      </c>
      <c r="AG1505" t="s">
        <v>52</v>
      </c>
    </row>
    <row r="1506" spans="1:33" x14ac:dyDescent="0.2">
      <c r="A1506">
        <v>5</v>
      </c>
      <c r="B1506">
        <v>6639025</v>
      </c>
      <c r="C1506">
        <v>7.1800000000000005E-7</v>
      </c>
      <c r="D1506" t="s">
        <v>0</v>
      </c>
      <c r="E1506" t="s">
        <v>4908</v>
      </c>
      <c r="F1506">
        <v>6635277</v>
      </c>
      <c r="G1506">
        <v>6638174</v>
      </c>
      <c r="H1506" t="s">
        <v>52</v>
      </c>
      <c r="I1506" t="s">
        <v>56</v>
      </c>
      <c r="J1506">
        <v>851</v>
      </c>
      <c r="K1506" t="s">
        <v>4902</v>
      </c>
      <c r="L1506">
        <v>6.1438755557576998</v>
      </c>
      <c r="M1506" s="4" t="str">
        <f t="shared" si="23"/>
        <v>-</v>
      </c>
      <c r="N1506" t="s">
        <v>4908</v>
      </c>
      <c r="O1506" t="s">
        <v>4909</v>
      </c>
      <c r="P1506" t="s">
        <v>4910</v>
      </c>
      <c r="Q1506" t="s">
        <v>1102</v>
      </c>
      <c r="R1506" t="s">
        <v>52</v>
      </c>
      <c r="S1506" t="s">
        <v>1098</v>
      </c>
      <c r="T1506" t="s">
        <v>52</v>
      </c>
      <c r="U1506" t="s">
        <v>52</v>
      </c>
      <c r="V1506" t="s">
        <v>4911</v>
      </c>
      <c r="W1506" t="s">
        <v>52</v>
      </c>
      <c r="X1506" t="s">
        <v>1100</v>
      </c>
      <c r="Y1506" t="s">
        <v>1100</v>
      </c>
      <c r="Z1506" t="s">
        <v>52</v>
      </c>
      <c r="AA1506" t="s">
        <v>4912</v>
      </c>
      <c r="AB1506" t="s">
        <v>4909</v>
      </c>
      <c r="AC1506" t="s">
        <v>4910</v>
      </c>
      <c r="AD1506" t="s">
        <v>1102</v>
      </c>
      <c r="AE1506" t="s">
        <v>52</v>
      </c>
      <c r="AF1506" t="s">
        <v>1098</v>
      </c>
      <c r="AG1506" t="s">
        <v>52</v>
      </c>
    </row>
    <row r="1507" spans="1:33" x14ac:dyDescent="0.2">
      <c r="A1507">
        <v>5</v>
      </c>
      <c r="B1507">
        <v>6639025</v>
      </c>
      <c r="C1507">
        <v>7.1800000000000005E-7</v>
      </c>
      <c r="D1507" t="s">
        <v>0</v>
      </c>
      <c r="E1507" t="s">
        <v>4913</v>
      </c>
      <c r="F1507">
        <v>6639327</v>
      </c>
      <c r="G1507">
        <v>6642370</v>
      </c>
      <c r="H1507" t="s">
        <v>83</v>
      </c>
      <c r="I1507" t="s">
        <v>59</v>
      </c>
      <c r="J1507">
        <v>302</v>
      </c>
      <c r="K1507" t="s">
        <v>4902</v>
      </c>
      <c r="L1507">
        <v>6.1438755557576998</v>
      </c>
      <c r="M1507" s="4" t="str">
        <f t="shared" si="23"/>
        <v>-</v>
      </c>
      <c r="N1507" t="s">
        <v>4913</v>
      </c>
      <c r="O1507" t="s">
        <v>52</v>
      </c>
      <c r="P1507" t="s">
        <v>4914</v>
      </c>
      <c r="Q1507" t="s">
        <v>52</v>
      </c>
      <c r="R1507" t="s">
        <v>4915</v>
      </c>
      <c r="S1507" t="s">
        <v>52</v>
      </c>
      <c r="T1507" t="s">
        <v>52</v>
      </c>
      <c r="U1507" t="s">
        <v>52</v>
      </c>
      <c r="V1507" t="s">
        <v>4916</v>
      </c>
      <c r="W1507" t="s">
        <v>52</v>
      </c>
      <c r="X1507" t="s">
        <v>4917</v>
      </c>
      <c r="Y1507" t="s">
        <v>4917</v>
      </c>
      <c r="Z1507" t="s">
        <v>52</v>
      </c>
      <c r="AA1507" t="s">
        <v>4918</v>
      </c>
      <c r="AB1507" t="s">
        <v>4919</v>
      </c>
      <c r="AC1507" t="s">
        <v>4914</v>
      </c>
      <c r="AD1507" t="s">
        <v>52</v>
      </c>
      <c r="AE1507" t="s">
        <v>4915</v>
      </c>
      <c r="AF1507" t="s">
        <v>52</v>
      </c>
      <c r="AG1507" t="s">
        <v>4920</v>
      </c>
    </row>
    <row r="1508" spans="1:33" x14ac:dyDescent="0.2">
      <c r="A1508">
        <v>5</v>
      </c>
      <c r="B1508">
        <v>6639025</v>
      </c>
      <c r="C1508">
        <v>7.1800000000000005E-7</v>
      </c>
      <c r="D1508" t="s">
        <v>0</v>
      </c>
      <c r="E1508" t="s">
        <v>4921</v>
      </c>
      <c r="F1508">
        <v>6642806</v>
      </c>
      <c r="G1508">
        <v>6647145</v>
      </c>
      <c r="H1508" t="s">
        <v>83</v>
      </c>
      <c r="I1508" t="s">
        <v>59</v>
      </c>
      <c r="J1508">
        <v>3781</v>
      </c>
      <c r="K1508" t="s">
        <v>4902</v>
      </c>
      <c r="L1508">
        <v>6.1438755557576998</v>
      </c>
      <c r="M1508" s="4" t="str">
        <f t="shared" si="23"/>
        <v>-</v>
      </c>
      <c r="N1508" t="s">
        <v>4921</v>
      </c>
      <c r="O1508" t="s">
        <v>4922</v>
      </c>
      <c r="P1508" t="s">
        <v>4923</v>
      </c>
      <c r="Q1508" t="s">
        <v>4924</v>
      </c>
      <c r="R1508" t="s">
        <v>52</v>
      </c>
      <c r="S1508" t="s">
        <v>52</v>
      </c>
      <c r="T1508" t="s">
        <v>52</v>
      </c>
      <c r="U1508" t="s">
        <v>52</v>
      </c>
      <c r="V1508" t="s">
        <v>4925</v>
      </c>
      <c r="W1508" t="s">
        <v>52</v>
      </c>
      <c r="X1508" t="s">
        <v>3335</v>
      </c>
      <c r="Y1508" t="s">
        <v>3335</v>
      </c>
      <c r="Z1508" t="s">
        <v>52</v>
      </c>
      <c r="AA1508" t="s">
        <v>4926</v>
      </c>
      <c r="AB1508" t="s">
        <v>4922</v>
      </c>
      <c r="AC1508" t="s">
        <v>4923</v>
      </c>
      <c r="AD1508" t="s">
        <v>4924</v>
      </c>
      <c r="AE1508" t="s">
        <v>52</v>
      </c>
      <c r="AF1508" t="s">
        <v>52</v>
      </c>
      <c r="AG1508" t="s">
        <v>52</v>
      </c>
    </row>
    <row r="1509" spans="1:33" x14ac:dyDescent="0.2">
      <c r="A1509">
        <v>18</v>
      </c>
      <c r="B1509">
        <v>2279801</v>
      </c>
      <c r="C1509">
        <v>7.2099999999999996E-7</v>
      </c>
      <c r="D1509" t="s">
        <v>1</v>
      </c>
      <c r="E1509" t="s">
        <v>787</v>
      </c>
      <c r="F1509">
        <v>2270110</v>
      </c>
      <c r="G1509">
        <v>2272543</v>
      </c>
      <c r="H1509" t="s">
        <v>83</v>
      </c>
      <c r="I1509" t="s">
        <v>56</v>
      </c>
      <c r="J1509">
        <v>7258</v>
      </c>
      <c r="K1509" t="s">
        <v>788</v>
      </c>
      <c r="L1509">
        <v>6.1420647352805702</v>
      </c>
      <c r="M1509" s="4" t="str">
        <f t="shared" si="23"/>
        <v>-</v>
      </c>
      <c r="N1509" t="s">
        <v>787</v>
      </c>
      <c r="O1509" t="s">
        <v>789</v>
      </c>
      <c r="P1509" t="s">
        <v>790</v>
      </c>
      <c r="Q1509" t="s">
        <v>110</v>
      </c>
      <c r="R1509" t="s">
        <v>96</v>
      </c>
      <c r="S1509" t="s">
        <v>52</v>
      </c>
      <c r="T1509" t="s">
        <v>791</v>
      </c>
      <c r="U1509" t="s">
        <v>52</v>
      </c>
      <c r="V1509" t="s">
        <v>792</v>
      </c>
      <c r="W1509" t="s">
        <v>52</v>
      </c>
      <c r="X1509" t="s">
        <v>793</v>
      </c>
      <c r="Y1509" t="s">
        <v>793</v>
      </c>
      <c r="Z1509" t="s">
        <v>52</v>
      </c>
      <c r="AA1509" t="s">
        <v>794</v>
      </c>
      <c r="AB1509" t="s">
        <v>795</v>
      </c>
      <c r="AC1509" t="s">
        <v>796</v>
      </c>
      <c r="AD1509" t="s">
        <v>110</v>
      </c>
      <c r="AE1509" t="s">
        <v>96</v>
      </c>
      <c r="AF1509" t="s">
        <v>52</v>
      </c>
      <c r="AG1509" t="s">
        <v>797</v>
      </c>
    </row>
    <row r="1510" spans="1:33" x14ac:dyDescent="0.2">
      <c r="A1510">
        <v>18</v>
      </c>
      <c r="B1510">
        <v>2279801</v>
      </c>
      <c r="C1510">
        <v>7.2099999999999996E-7</v>
      </c>
      <c r="D1510" t="s">
        <v>1</v>
      </c>
      <c r="E1510" t="s">
        <v>798</v>
      </c>
      <c r="F1510">
        <v>2281785</v>
      </c>
      <c r="G1510">
        <v>2283630</v>
      </c>
      <c r="H1510" t="s">
        <v>83</v>
      </c>
      <c r="I1510" t="s">
        <v>59</v>
      </c>
      <c r="J1510">
        <v>1984</v>
      </c>
      <c r="K1510" t="s">
        <v>788</v>
      </c>
      <c r="L1510">
        <v>6.1420647352805702</v>
      </c>
      <c r="M1510" s="4" t="str">
        <f t="shared" si="23"/>
        <v>-</v>
      </c>
      <c r="N1510" t="s">
        <v>798</v>
      </c>
      <c r="O1510" t="s">
        <v>799</v>
      </c>
      <c r="P1510" t="s">
        <v>800</v>
      </c>
      <c r="Q1510" t="s">
        <v>801</v>
      </c>
      <c r="R1510" t="s">
        <v>52</v>
      </c>
      <c r="S1510" t="s">
        <v>52</v>
      </c>
      <c r="T1510" t="s">
        <v>52</v>
      </c>
      <c r="U1510" t="s">
        <v>52</v>
      </c>
      <c r="V1510" t="s">
        <v>802</v>
      </c>
      <c r="W1510" t="s">
        <v>52</v>
      </c>
      <c r="X1510" t="s">
        <v>803</v>
      </c>
      <c r="Y1510" t="s">
        <v>803</v>
      </c>
      <c r="Z1510" t="s">
        <v>52</v>
      </c>
      <c r="AA1510" t="s">
        <v>804</v>
      </c>
      <c r="AB1510" t="s">
        <v>799</v>
      </c>
      <c r="AC1510" t="s">
        <v>805</v>
      </c>
      <c r="AD1510" t="s">
        <v>801</v>
      </c>
      <c r="AE1510" t="s">
        <v>52</v>
      </c>
      <c r="AF1510" t="s">
        <v>52</v>
      </c>
      <c r="AG1510" t="s">
        <v>52</v>
      </c>
    </row>
    <row r="1511" spans="1:33" x14ac:dyDescent="0.2">
      <c r="A1511">
        <v>18</v>
      </c>
      <c r="B1511">
        <v>2279801</v>
      </c>
      <c r="C1511">
        <v>7.2099999999999996E-7</v>
      </c>
      <c r="D1511" t="s">
        <v>1</v>
      </c>
      <c r="E1511" t="s">
        <v>806</v>
      </c>
      <c r="F1511">
        <v>2288179</v>
      </c>
      <c r="G1511">
        <v>2289172</v>
      </c>
      <c r="H1511" t="s">
        <v>52</v>
      </c>
      <c r="I1511" t="s">
        <v>59</v>
      </c>
      <c r="J1511">
        <v>8378</v>
      </c>
      <c r="K1511" t="s">
        <v>788</v>
      </c>
      <c r="L1511">
        <v>6.1420647352805702</v>
      </c>
      <c r="M1511" s="4" t="str">
        <f t="shared" si="23"/>
        <v>-</v>
      </c>
      <c r="N1511" t="s">
        <v>806</v>
      </c>
      <c r="O1511" t="s">
        <v>807</v>
      </c>
      <c r="P1511" t="s">
        <v>808</v>
      </c>
      <c r="Q1511" t="s">
        <v>52</v>
      </c>
      <c r="R1511" t="s">
        <v>52</v>
      </c>
      <c r="S1511" t="s">
        <v>52</v>
      </c>
      <c r="T1511" t="s">
        <v>52</v>
      </c>
      <c r="U1511" t="s">
        <v>52</v>
      </c>
      <c r="V1511" t="s">
        <v>809</v>
      </c>
      <c r="W1511" t="s">
        <v>52</v>
      </c>
      <c r="X1511" t="s">
        <v>810</v>
      </c>
      <c r="Y1511" t="s">
        <v>810</v>
      </c>
      <c r="Z1511" t="s">
        <v>52</v>
      </c>
      <c r="AA1511" t="s">
        <v>811</v>
      </c>
      <c r="AB1511" t="s">
        <v>812</v>
      </c>
      <c r="AC1511" t="s">
        <v>813</v>
      </c>
      <c r="AD1511" t="s">
        <v>52</v>
      </c>
      <c r="AE1511" t="s">
        <v>52</v>
      </c>
      <c r="AF1511" t="s">
        <v>52</v>
      </c>
      <c r="AG1511" t="s">
        <v>52</v>
      </c>
    </row>
    <row r="1512" spans="1:33" x14ac:dyDescent="0.2">
      <c r="A1512">
        <v>19</v>
      </c>
      <c r="B1512">
        <v>1462062</v>
      </c>
      <c r="C1512">
        <v>7.2200000000000003E-7</v>
      </c>
      <c r="D1512" t="s">
        <v>0</v>
      </c>
      <c r="E1512" t="s">
        <v>378</v>
      </c>
      <c r="F1512">
        <v>1452184</v>
      </c>
      <c r="G1512">
        <v>1453109</v>
      </c>
      <c r="H1512" t="s">
        <v>83</v>
      </c>
      <c r="I1512" t="s">
        <v>56</v>
      </c>
      <c r="J1512">
        <v>8953</v>
      </c>
      <c r="K1512" t="s">
        <v>383</v>
      </c>
      <c r="L1512">
        <v>6.1414628024303601</v>
      </c>
      <c r="M1512" s="4" t="str">
        <f t="shared" si="23"/>
        <v>-</v>
      </c>
      <c r="N1512" t="s">
        <v>378</v>
      </c>
      <c r="O1512" t="s">
        <v>52</v>
      </c>
      <c r="P1512" t="s">
        <v>52</v>
      </c>
      <c r="Q1512" t="s">
        <v>52</v>
      </c>
      <c r="R1512" t="s">
        <v>52</v>
      </c>
      <c r="S1512" t="s">
        <v>52</v>
      </c>
      <c r="T1512" t="s">
        <v>52</v>
      </c>
      <c r="U1512" t="s">
        <v>52</v>
      </c>
      <c r="V1512" t="s">
        <v>52</v>
      </c>
      <c r="W1512" t="s">
        <v>52</v>
      </c>
      <c r="X1512" t="s">
        <v>52</v>
      </c>
      <c r="Y1512" t="s">
        <v>52</v>
      </c>
      <c r="Z1512" t="s">
        <v>52</v>
      </c>
      <c r="AA1512" t="s">
        <v>52</v>
      </c>
      <c r="AB1512" t="s">
        <v>52</v>
      </c>
      <c r="AC1512" t="s">
        <v>52</v>
      </c>
      <c r="AD1512" t="s">
        <v>52</v>
      </c>
      <c r="AE1512" t="s">
        <v>52</v>
      </c>
      <c r="AF1512" t="s">
        <v>52</v>
      </c>
      <c r="AG1512" t="s">
        <v>52</v>
      </c>
    </row>
    <row r="1513" spans="1:33" x14ac:dyDescent="0.2">
      <c r="A1513">
        <v>19</v>
      </c>
      <c r="B1513">
        <v>1462062</v>
      </c>
      <c r="C1513">
        <v>7.2200000000000003E-7</v>
      </c>
      <c r="D1513" t="s">
        <v>0</v>
      </c>
      <c r="E1513" t="s">
        <v>379</v>
      </c>
      <c r="F1513">
        <v>1459697</v>
      </c>
      <c r="G1513">
        <v>1460101</v>
      </c>
      <c r="H1513" t="s">
        <v>83</v>
      </c>
      <c r="I1513" t="s">
        <v>56</v>
      </c>
      <c r="J1513">
        <v>1961</v>
      </c>
      <c r="K1513" t="s">
        <v>383</v>
      </c>
      <c r="L1513">
        <v>6.1414628024303601</v>
      </c>
      <c r="M1513" s="4" t="str">
        <f t="shared" si="23"/>
        <v>-</v>
      </c>
    </row>
    <row r="1514" spans="1:33" x14ac:dyDescent="0.2">
      <c r="A1514">
        <v>19</v>
      </c>
      <c r="B1514">
        <v>1462062</v>
      </c>
      <c r="C1514">
        <v>7.2200000000000003E-7</v>
      </c>
      <c r="D1514" t="s">
        <v>0</v>
      </c>
      <c r="E1514" t="s">
        <v>380</v>
      </c>
      <c r="F1514">
        <v>1465358</v>
      </c>
      <c r="G1514">
        <v>1465708</v>
      </c>
      <c r="H1514" t="s">
        <v>83</v>
      </c>
      <c r="I1514" t="s">
        <v>59</v>
      </c>
      <c r="J1514">
        <v>3296</v>
      </c>
      <c r="K1514" t="s">
        <v>383</v>
      </c>
      <c r="L1514">
        <v>6.1414628024303601</v>
      </c>
      <c r="M1514" s="4" t="str">
        <f t="shared" si="23"/>
        <v>-</v>
      </c>
      <c r="N1514" t="s">
        <v>380</v>
      </c>
      <c r="O1514" t="s">
        <v>52</v>
      </c>
      <c r="P1514" t="s">
        <v>377</v>
      </c>
      <c r="Q1514" t="s">
        <v>52</v>
      </c>
      <c r="R1514" t="s">
        <v>52</v>
      </c>
      <c r="S1514" t="s">
        <v>52</v>
      </c>
      <c r="T1514" t="s">
        <v>52</v>
      </c>
      <c r="U1514" t="s">
        <v>52</v>
      </c>
      <c r="V1514" t="s">
        <v>52</v>
      </c>
      <c r="W1514" t="s">
        <v>52</v>
      </c>
      <c r="X1514" t="s">
        <v>52</v>
      </c>
      <c r="Y1514" t="s">
        <v>52</v>
      </c>
      <c r="Z1514" t="s">
        <v>52</v>
      </c>
      <c r="AA1514" t="s">
        <v>52</v>
      </c>
      <c r="AB1514" t="s">
        <v>52</v>
      </c>
      <c r="AC1514" t="s">
        <v>52</v>
      </c>
      <c r="AD1514" t="s">
        <v>52</v>
      </c>
      <c r="AE1514" t="s">
        <v>52</v>
      </c>
      <c r="AF1514" t="s">
        <v>52</v>
      </c>
      <c r="AG1514" t="s">
        <v>52</v>
      </c>
    </row>
    <row r="1515" spans="1:33" x14ac:dyDescent="0.2">
      <c r="A1515">
        <v>19</v>
      </c>
      <c r="B1515">
        <v>1462062</v>
      </c>
      <c r="C1515">
        <v>7.2200000000000003E-7</v>
      </c>
      <c r="D1515" t="s">
        <v>0</v>
      </c>
      <c r="E1515" t="s">
        <v>381</v>
      </c>
      <c r="F1515">
        <v>1468285</v>
      </c>
      <c r="G1515">
        <v>1468635</v>
      </c>
      <c r="H1515" t="s">
        <v>83</v>
      </c>
      <c r="I1515" t="s">
        <v>59</v>
      </c>
      <c r="J1515">
        <v>6223</v>
      </c>
      <c r="K1515" t="s">
        <v>383</v>
      </c>
      <c r="L1515">
        <v>6.1414628024303601</v>
      </c>
      <c r="M1515" s="4" t="str">
        <f t="shared" si="23"/>
        <v>-</v>
      </c>
      <c r="N1515" t="s">
        <v>381</v>
      </c>
      <c r="O1515" t="s">
        <v>52</v>
      </c>
      <c r="P1515" t="s">
        <v>377</v>
      </c>
      <c r="Q1515" t="s">
        <v>52</v>
      </c>
      <c r="R1515" t="s">
        <v>52</v>
      </c>
      <c r="S1515" t="s">
        <v>52</v>
      </c>
      <c r="T1515" t="s">
        <v>52</v>
      </c>
      <c r="U1515" t="s">
        <v>52</v>
      </c>
      <c r="V1515" t="s">
        <v>52</v>
      </c>
      <c r="W1515" t="s">
        <v>52</v>
      </c>
      <c r="X1515" t="s">
        <v>52</v>
      </c>
      <c r="Y1515" t="s">
        <v>52</v>
      </c>
      <c r="Z1515" t="s">
        <v>52</v>
      </c>
      <c r="AA1515" t="s">
        <v>52</v>
      </c>
      <c r="AB1515" t="s">
        <v>52</v>
      </c>
      <c r="AC1515" t="s">
        <v>52</v>
      </c>
      <c r="AD1515" t="s">
        <v>52</v>
      </c>
      <c r="AE1515" t="s">
        <v>52</v>
      </c>
      <c r="AF1515" t="s">
        <v>52</v>
      </c>
      <c r="AG1515" t="s">
        <v>52</v>
      </c>
    </row>
    <row r="1516" spans="1:33" x14ac:dyDescent="0.2">
      <c r="A1516">
        <v>17</v>
      </c>
      <c r="B1516">
        <v>2419915</v>
      </c>
      <c r="C1516">
        <v>7.23E-7</v>
      </c>
      <c r="D1516" t="s">
        <v>11</v>
      </c>
      <c r="E1516" t="s">
        <v>987</v>
      </c>
      <c r="F1516">
        <v>2413449</v>
      </c>
      <c r="G1516">
        <v>2418664</v>
      </c>
      <c r="H1516" t="s">
        <v>83</v>
      </c>
      <c r="I1516" t="s">
        <v>56</v>
      </c>
      <c r="J1516">
        <v>1251</v>
      </c>
      <c r="K1516" t="s">
        <v>988</v>
      </c>
      <c r="L1516">
        <v>6.1408617027054602</v>
      </c>
      <c r="M1516" s="4" t="str">
        <f t="shared" si="23"/>
        <v>-</v>
      </c>
      <c r="N1516" t="s">
        <v>987</v>
      </c>
      <c r="O1516" t="s">
        <v>989</v>
      </c>
      <c r="P1516" t="s">
        <v>990</v>
      </c>
      <c r="Q1516" t="s">
        <v>52</v>
      </c>
      <c r="R1516" t="s">
        <v>52</v>
      </c>
      <c r="S1516" t="s">
        <v>52</v>
      </c>
      <c r="T1516" t="s">
        <v>52</v>
      </c>
      <c r="U1516" t="s">
        <v>52</v>
      </c>
      <c r="V1516" t="s">
        <v>991</v>
      </c>
      <c r="W1516" t="s">
        <v>52</v>
      </c>
      <c r="X1516" t="s">
        <v>992</v>
      </c>
      <c r="Y1516" t="s">
        <v>992</v>
      </c>
      <c r="Z1516" t="s">
        <v>52</v>
      </c>
      <c r="AA1516" t="s">
        <v>993</v>
      </c>
      <c r="AB1516" t="s">
        <v>989</v>
      </c>
      <c r="AC1516" t="s">
        <v>990</v>
      </c>
      <c r="AD1516" t="s">
        <v>52</v>
      </c>
      <c r="AE1516" t="s">
        <v>52</v>
      </c>
      <c r="AF1516" t="s">
        <v>52</v>
      </c>
      <c r="AG1516" t="s">
        <v>52</v>
      </c>
    </row>
    <row r="1517" spans="1:33" x14ac:dyDescent="0.2">
      <c r="A1517">
        <v>17</v>
      </c>
      <c r="B1517">
        <v>2419915</v>
      </c>
      <c r="C1517">
        <v>7.23E-7</v>
      </c>
      <c r="D1517" t="s">
        <v>11</v>
      </c>
      <c r="E1517" t="s">
        <v>994</v>
      </c>
      <c r="F1517">
        <v>2423028</v>
      </c>
      <c r="G1517">
        <v>2426780</v>
      </c>
      <c r="H1517" t="s">
        <v>83</v>
      </c>
      <c r="I1517" t="s">
        <v>59</v>
      </c>
      <c r="J1517">
        <v>3113</v>
      </c>
      <c r="K1517" t="s">
        <v>988</v>
      </c>
      <c r="L1517">
        <v>6.1408617027054602</v>
      </c>
      <c r="M1517" s="4" t="str">
        <f t="shared" si="23"/>
        <v>-</v>
      </c>
      <c r="N1517" t="s">
        <v>994</v>
      </c>
      <c r="O1517" t="s">
        <v>995</v>
      </c>
      <c r="P1517" t="s">
        <v>996</v>
      </c>
      <c r="Q1517" t="s">
        <v>997</v>
      </c>
      <c r="R1517" t="s">
        <v>52</v>
      </c>
      <c r="S1517" t="s">
        <v>998</v>
      </c>
      <c r="T1517" t="s">
        <v>999</v>
      </c>
      <c r="U1517" t="s">
        <v>52</v>
      </c>
      <c r="V1517" t="s">
        <v>1000</v>
      </c>
      <c r="W1517" t="s">
        <v>1001</v>
      </c>
      <c r="X1517" t="s">
        <v>1002</v>
      </c>
      <c r="Y1517" t="s">
        <v>1002</v>
      </c>
      <c r="Z1517" t="s">
        <v>1003</v>
      </c>
      <c r="AA1517" t="s">
        <v>1004</v>
      </c>
      <c r="AB1517" t="s">
        <v>995</v>
      </c>
      <c r="AC1517" t="s">
        <v>996</v>
      </c>
      <c r="AD1517" t="s">
        <v>997</v>
      </c>
      <c r="AE1517" t="s">
        <v>52</v>
      </c>
      <c r="AF1517" t="s">
        <v>998</v>
      </c>
      <c r="AG1517" t="s">
        <v>999</v>
      </c>
    </row>
    <row r="1518" spans="1:33" x14ac:dyDescent="0.2">
      <c r="A1518">
        <v>17</v>
      </c>
      <c r="B1518">
        <v>2419915</v>
      </c>
      <c r="C1518">
        <v>7.23E-7</v>
      </c>
      <c r="D1518" t="s">
        <v>11</v>
      </c>
      <c r="E1518" t="s">
        <v>1005</v>
      </c>
      <c r="F1518">
        <v>2426797</v>
      </c>
      <c r="G1518">
        <v>2427446</v>
      </c>
      <c r="H1518" t="s">
        <v>83</v>
      </c>
      <c r="I1518" t="s">
        <v>59</v>
      </c>
      <c r="J1518">
        <v>6882</v>
      </c>
      <c r="K1518" t="s">
        <v>988</v>
      </c>
      <c r="L1518">
        <v>6.1408617027054602</v>
      </c>
      <c r="M1518" s="4" t="str">
        <f t="shared" si="23"/>
        <v>-</v>
      </c>
    </row>
    <row r="1519" spans="1:33" x14ac:dyDescent="0.2">
      <c r="A1519">
        <v>17</v>
      </c>
      <c r="B1519">
        <v>2419915</v>
      </c>
      <c r="C1519">
        <v>7.23E-7</v>
      </c>
      <c r="D1519" t="s">
        <v>11</v>
      </c>
      <c r="E1519" t="s">
        <v>1006</v>
      </c>
      <c r="F1519">
        <v>2428235</v>
      </c>
      <c r="G1519">
        <v>2432962</v>
      </c>
      <c r="H1519" t="s">
        <v>83</v>
      </c>
      <c r="I1519" t="s">
        <v>59</v>
      </c>
      <c r="J1519">
        <v>8320</v>
      </c>
      <c r="K1519" t="s">
        <v>988</v>
      </c>
      <c r="L1519">
        <v>6.1408617027054602</v>
      </c>
      <c r="M1519" s="4" t="str">
        <f t="shared" si="23"/>
        <v>-</v>
      </c>
      <c r="N1519" t="s">
        <v>1006</v>
      </c>
      <c r="O1519" t="s">
        <v>1007</v>
      </c>
      <c r="P1519" t="s">
        <v>1008</v>
      </c>
      <c r="Q1519" t="s">
        <v>1009</v>
      </c>
      <c r="R1519" t="s">
        <v>1010</v>
      </c>
      <c r="S1519" t="s">
        <v>1011</v>
      </c>
      <c r="T1519" t="s">
        <v>1012</v>
      </c>
      <c r="U1519" t="s">
        <v>52</v>
      </c>
      <c r="V1519" t="s">
        <v>1013</v>
      </c>
      <c r="W1519" t="s">
        <v>1014</v>
      </c>
      <c r="X1519" t="s">
        <v>1015</v>
      </c>
      <c r="Y1519" t="s">
        <v>1015</v>
      </c>
      <c r="Z1519" t="s">
        <v>52</v>
      </c>
      <c r="AA1519" t="s">
        <v>1016</v>
      </c>
      <c r="AB1519" t="s">
        <v>1007</v>
      </c>
      <c r="AC1519" t="s">
        <v>1008</v>
      </c>
      <c r="AD1519" t="s">
        <v>1009</v>
      </c>
      <c r="AE1519" t="s">
        <v>1010</v>
      </c>
      <c r="AF1519" t="s">
        <v>1011</v>
      </c>
      <c r="AG1519" t="s">
        <v>1012</v>
      </c>
    </row>
    <row r="1520" spans="1:33" x14ac:dyDescent="0.2">
      <c r="A1520">
        <v>13</v>
      </c>
      <c r="B1520">
        <v>10177358</v>
      </c>
      <c r="C1520">
        <v>7.23E-7</v>
      </c>
      <c r="D1520" t="s">
        <v>0</v>
      </c>
      <c r="E1520" t="s">
        <v>2247</v>
      </c>
      <c r="F1520">
        <v>10182554</v>
      </c>
      <c r="G1520">
        <v>10183492</v>
      </c>
      <c r="H1520" t="s">
        <v>83</v>
      </c>
      <c r="I1520" t="s">
        <v>59</v>
      </c>
      <c r="J1520">
        <v>5196</v>
      </c>
      <c r="K1520" t="s">
        <v>2248</v>
      </c>
      <c r="L1520">
        <v>6.1408617027054602</v>
      </c>
      <c r="M1520" s="4" t="str">
        <f t="shared" si="23"/>
        <v>-</v>
      </c>
      <c r="N1520" t="s">
        <v>2247</v>
      </c>
      <c r="O1520" t="s">
        <v>2249</v>
      </c>
      <c r="P1520" t="s">
        <v>2250</v>
      </c>
      <c r="Q1520" t="s">
        <v>52</v>
      </c>
      <c r="R1520" t="s">
        <v>96</v>
      </c>
      <c r="S1520" t="s">
        <v>52</v>
      </c>
      <c r="T1520" t="s">
        <v>2251</v>
      </c>
      <c r="U1520" t="s">
        <v>52</v>
      </c>
      <c r="V1520" t="s">
        <v>2252</v>
      </c>
      <c r="W1520" t="s">
        <v>52</v>
      </c>
      <c r="X1520" t="s">
        <v>793</v>
      </c>
      <c r="Y1520" t="s">
        <v>793</v>
      </c>
      <c r="Z1520" t="s">
        <v>52</v>
      </c>
      <c r="AA1520" t="s">
        <v>2253</v>
      </c>
      <c r="AB1520" t="s">
        <v>795</v>
      </c>
      <c r="AC1520" t="s">
        <v>2254</v>
      </c>
      <c r="AD1520" t="s">
        <v>110</v>
      </c>
      <c r="AE1520" t="s">
        <v>96</v>
      </c>
      <c r="AF1520" t="s">
        <v>52</v>
      </c>
      <c r="AG1520" t="s">
        <v>797</v>
      </c>
    </row>
    <row r="1521" spans="1:33" x14ac:dyDescent="0.2">
      <c r="A1521">
        <v>7</v>
      </c>
      <c r="B1521">
        <v>11828738</v>
      </c>
      <c r="C1521">
        <v>7.23E-7</v>
      </c>
      <c r="D1521" t="s">
        <v>0</v>
      </c>
      <c r="E1521" t="s">
        <v>4205</v>
      </c>
      <c r="F1521">
        <v>11822013</v>
      </c>
      <c r="G1521">
        <v>11825327</v>
      </c>
      <c r="H1521" t="s">
        <v>52</v>
      </c>
      <c r="I1521" t="s">
        <v>56</v>
      </c>
      <c r="J1521">
        <v>3411</v>
      </c>
      <c r="K1521" t="s">
        <v>4237</v>
      </c>
      <c r="L1521">
        <v>6.1408617027054602</v>
      </c>
      <c r="M1521" s="4" t="str">
        <f t="shared" si="23"/>
        <v>-</v>
      </c>
      <c r="N1521" t="s">
        <v>4205</v>
      </c>
      <c r="O1521" t="s">
        <v>4207</v>
      </c>
      <c r="P1521" t="s">
        <v>4208</v>
      </c>
      <c r="Q1521" t="s">
        <v>4209</v>
      </c>
      <c r="R1521" t="s">
        <v>52</v>
      </c>
      <c r="S1521" t="s">
        <v>52</v>
      </c>
      <c r="T1521" t="s">
        <v>52</v>
      </c>
      <c r="U1521" t="s">
        <v>52</v>
      </c>
      <c r="V1521" t="s">
        <v>4210</v>
      </c>
      <c r="W1521" t="s">
        <v>52</v>
      </c>
      <c r="X1521" t="s">
        <v>4211</v>
      </c>
      <c r="Y1521" t="s">
        <v>4211</v>
      </c>
      <c r="Z1521" t="s">
        <v>4212</v>
      </c>
      <c r="AA1521" t="s">
        <v>4213</v>
      </c>
      <c r="AB1521" t="s">
        <v>4214</v>
      </c>
      <c r="AC1521" t="s">
        <v>4208</v>
      </c>
      <c r="AD1521" t="s">
        <v>4209</v>
      </c>
      <c r="AE1521" t="s">
        <v>52</v>
      </c>
      <c r="AF1521" t="s">
        <v>52</v>
      </c>
      <c r="AG1521" t="s">
        <v>52</v>
      </c>
    </row>
    <row r="1522" spans="1:33" x14ac:dyDescent="0.2">
      <c r="A1522">
        <v>7</v>
      </c>
      <c r="B1522">
        <v>11828738</v>
      </c>
      <c r="C1522">
        <v>7.23E-7</v>
      </c>
      <c r="D1522" t="s">
        <v>0</v>
      </c>
      <c r="E1522" t="s">
        <v>4215</v>
      </c>
      <c r="F1522">
        <v>11829868</v>
      </c>
      <c r="G1522">
        <v>11833499</v>
      </c>
      <c r="H1522" t="s">
        <v>52</v>
      </c>
      <c r="I1522" t="s">
        <v>59</v>
      </c>
      <c r="J1522">
        <v>1130</v>
      </c>
      <c r="K1522" t="s">
        <v>4237</v>
      </c>
      <c r="L1522">
        <v>6.1408617027054602</v>
      </c>
      <c r="M1522" s="4" t="str">
        <f t="shared" si="23"/>
        <v>-</v>
      </c>
      <c r="N1522" t="s">
        <v>4215</v>
      </c>
      <c r="O1522" t="s">
        <v>4216</v>
      </c>
      <c r="P1522" t="s">
        <v>4217</v>
      </c>
      <c r="Q1522" t="s">
        <v>4218</v>
      </c>
      <c r="R1522" t="s">
        <v>52</v>
      </c>
      <c r="S1522" t="s">
        <v>4219</v>
      </c>
      <c r="T1522" t="s">
        <v>52</v>
      </c>
      <c r="U1522" t="s">
        <v>52</v>
      </c>
      <c r="V1522" t="s">
        <v>4220</v>
      </c>
      <c r="W1522" t="s">
        <v>52</v>
      </c>
      <c r="X1522" t="s">
        <v>4221</v>
      </c>
      <c r="Y1522" t="s">
        <v>4221</v>
      </c>
      <c r="Z1522" t="s">
        <v>4222</v>
      </c>
      <c r="AA1522" t="s">
        <v>4223</v>
      </c>
      <c r="AB1522" t="s">
        <v>4216</v>
      </c>
      <c r="AC1522" t="s">
        <v>4217</v>
      </c>
      <c r="AD1522" t="s">
        <v>4218</v>
      </c>
      <c r="AE1522" t="s">
        <v>52</v>
      </c>
      <c r="AF1522" t="s">
        <v>4219</v>
      </c>
      <c r="AG1522" t="s">
        <v>52</v>
      </c>
    </row>
    <row r="1523" spans="1:33" x14ac:dyDescent="0.2">
      <c r="A1523">
        <v>7</v>
      </c>
      <c r="B1523">
        <v>11828738</v>
      </c>
      <c r="C1523">
        <v>7.23E-7</v>
      </c>
      <c r="D1523" t="s">
        <v>0</v>
      </c>
      <c r="E1523" t="s">
        <v>4224</v>
      </c>
      <c r="F1523">
        <v>11834489</v>
      </c>
      <c r="G1523">
        <v>11835659</v>
      </c>
      <c r="H1523" t="s">
        <v>52</v>
      </c>
      <c r="I1523" t="s">
        <v>59</v>
      </c>
      <c r="J1523">
        <v>5751</v>
      </c>
      <c r="K1523" t="s">
        <v>4237</v>
      </c>
      <c r="L1523">
        <v>6.1408617027054602</v>
      </c>
      <c r="M1523" s="4" t="str">
        <f t="shared" si="23"/>
        <v>-</v>
      </c>
      <c r="N1523" t="s">
        <v>4224</v>
      </c>
      <c r="O1523" t="s">
        <v>4225</v>
      </c>
      <c r="P1523" t="s">
        <v>4226</v>
      </c>
      <c r="Q1523" t="s">
        <v>52</v>
      </c>
      <c r="R1523" t="s">
        <v>4227</v>
      </c>
      <c r="S1523" t="s">
        <v>52</v>
      </c>
      <c r="T1523" t="s">
        <v>4228</v>
      </c>
      <c r="U1523" t="s">
        <v>52</v>
      </c>
      <c r="V1523" t="s">
        <v>4229</v>
      </c>
      <c r="W1523" t="s">
        <v>4230</v>
      </c>
      <c r="X1523" t="s">
        <v>4231</v>
      </c>
      <c r="Y1523" t="s">
        <v>4231</v>
      </c>
      <c r="Z1523" t="s">
        <v>4232</v>
      </c>
      <c r="AA1523" t="s">
        <v>4233</v>
      </c>
      <c r="AB1523" t="s">
        <v>4234</v>
      </c>
      <c r="AC1523" t="s">
        <v>4226</v>
      </c>
      <c r="AD1523" t="s">
        <v>4235</v>
      </c>
      <c r="AE1523" t="s">
        <v>4227</v>
      </c>
      <c r="AF1523" t="s">
        <v>4236</v>
      </c>
      <c r="AG1523" t="s">
        <v>4228</v>
      </c>
    </row>
    <row r="1524" spans="1:33" x14ac:dyDescent="0.2">
      <c r="A1524">
        <v>12</v>
      </c>
      <c r="B1524">
        <v>14298963</v>
      </c>
      <c r="C1524">
        <v>7.2600000000000002E-7</v>
      </c>
      <c r="D1524" t="s">
        <v>13</v>
      </c>
      <c r="E1524" t="s">
        <v>2550</v>
      </c>
      <c r="F1524">
        <v>14298984</v>
      </c>
      <c r="G1524">
        <v>14304544</v>
      </c>
      <c r="H1524" t="s">
        <v>83</v>
      </c>
      <c r="I1524" t="s">
        <v>59</v>
      </c>
      <c r="J1524">
        <v>21</v>
      </c>
      <c r="K1524" t="s">
        <v>2551</v>
      </c>
      <c r="L1524">
        <v>6.1390633792999001</v>
      </c>
      <c r="M1524" s="4" t="str">
        <f t="shared" si="23"/>
        <v>-</v>
      </c>
    </row>
    <row r="1525" spans="1:33" x14ac:dyDescent="0.2">
      <c r="A1525">
        <v>12</v>
      </c>
      <c r="B1525">
        <v>14298963</v>
      </c>
      <c r="C1525">
        <v>7.2600000000000002E-7</v>
      </c>
      <c r="D1525" t="s">
        <v>13</v>
      </c>
      <c r="E1525" t="s">
        <v>2552</v>
      </c>
      <c r="F1525">
        <v>14305938</v>
      </c>
      <c r="G1525">
        <v>14309560</v>
      </c>
      <c r="H1525" t="s">
        <v>52</v>
      </c>
      <c r="I1525" t="s">
        <v>59</v>
      </c>
      <c r="J1525">
        <v>6975</v>
      </c>
      <c r="K1525" t="s">
        <v>2551</v>
      </c>
      <c r="L1525">
        <v>6.1390633792999001</v>
      </c>
      <c r="M1525" s="4" t="str">
        <f t="shared" si="23"/>
        <v>-</v>
      </c>
      <c r="N1525" t="s">
        <v>2552</v>
      </c>
      <c r="O1525" t="s">
        <v>2553</v>
      </c>
      <c r="P1525" t="s">
        <v>2554</v>
      </c>
      <c r="Q1525" t="s">
        <v>110</v>
      </c>
      <c r="R1525" t="s">
        <v>96</v>
      </c>
      <c r="S1525" t="s">
        <v>52</v>
      </c>
      <c r="T1525" t="s">
        <v>352</v>
      </c>
      <c r="U1525" t="s">
        <v>52</v>
      </c>
      <c r="V1525" t="s">
        <v>2555</v>
      </c>
      <c r="W1525" t="s">
        <v>52</v>
      </c>
      <c r="X1525" t="s">
        <v>2556</v>
      </c>
      <c r="Y1525" t="s">
        <v>2556</v>
      </c>
      <c r="Z1525" t="s">
        <v>52</v>
      </c>
      <c r="AA1525" t="s">
        <v>2557</v>
      </c>
      <c r="AB1525" t="s">
        <v>2558</v>
      </c>
      <c r="AC1525" t="s">
        <v>2559</v>
      </c>
      <c r="AD1525" t="s">
        <v>110</v>
      </c>
      <c r="AE1525" t="s">
        <v>96</v>
      </c>
      <c r="AF1525" t="s">
        <v>52</v>
      </c>
      <c r="AG1525" t="s">
        <v>352</v>
      </c>
    </row>
    <row r="1526" spans="1:33" x14ac:dyDescent="0.2">
      <c r="A1526">
        <v>1</v>
      </c>
      <c r="B1526">
        <v>17122224</v>
      </c>
      <c r="C1526">
        <v>7.2600000000000002E-7</v>
      </c>
      <c r="D1526" t="s">
        <v>4</v>
      </c>
      <c r="E1526" t="s">
        <v>6928</v>
      </c>
      <c r="F1526">
        <v>17118226</v>
      </c>
      <c r="G1526">
        <v>17121802</v>
      </c>
      <c r="H1526" t="s">
        <v>83</v>
      </c>
      <c r="I1526" t="s">
        <v>56</v>
      </c>
      <c r="J1526">
        <v>422</v>
      </c>
      <c r="K1526" t="s">
        <v>6929</v>
      </c>
      <c r="L1526">
        <v>6.1390633792999001</v>
      </c>
      <c r="M1526" s="4" t="str">
        <f t="shared" si="23"/>
        <v>-</v>
      </c>
      <c r="N1526" t="s">
        <v>6928</v>
      </c>
      <c r="O1526" t="s">
        <v>3213</v>
      </c>
      <c r="P1526" t="s">
        <v>6930</v>
      </c>
      <c r="Q1526" t="s">
        <v>52</v>
      </c>
      <c r="R1526" t="s">
        <v>52</v>
      </c>
      <c r="S1526" t="s">
        <v>3215</v>
      </c>
      <c r="T1526" t="s">
        <v>3216</v>
      </c>
      <c r="U1526" t="s">
        <v>52</v>
      </c>
      <c r="V1526" t="s">
        <v>6931</v>
      </c>
      <c r="W1526" t="s">
        <v>6932</v>
      </c>
      <c r="X1526" t="s">
        <v>6933</v>
      </c>
      <c r="Y1526" t="s">
        <v>6933</v>
      </c>
      <c r="Z1526" t="s">
        <v>6934</v>
      </c>
      <c r="AA1526" t="s">
        <v>6935</v>
      </c>
      <c r="AB1526" t="s">
        <v>3213</v>
      </c>
      <c r="AC1526" t="s">
        <v>6930</v>
      </c>
      <c r="AD1526" t="s">
        <v>52</v>
      </c>
      <c r="AE1526" t="s">
        <v>52</v>
      </c>
      <c r="AF1526" t="s">
        <v>3215</v>
      </c>
      <c r="AG1526" t="s">
        <v>3216</v>
      </c>
    </row>
    <row r="1527" spans="1:33" x14ac:dyDescent="0.2">
      <c r="A1527">
        <v>1</v>
      </c>
      <c r="B1527">
        <v>36474723</v>
      </c>
      <c r="C1527">
        <v>7.2600000000000002E-7</v>
      </c>
      <c r="D1527" t="s">
        <v>0</v>
      </c>
      <c r="E1527" t="s">
        <v>7158</v>
      </c>
      <c r="F1527">
        <v>36465202</v>
      </c>
      <c r="G1527">
        <v>36467319</v>
      </c>
      <c r="H1527" t="s">
        <v>52</v>
      </c>
      <c r="I1527" t="s">
        <v>56</v>
      </c>
      <c r="J1527">
        <v>7404</v>
      </c>
      <c r="K1527" t="s">
        <v>7172</v>
      </c>
      <c r="L1527">
        <v>6.1390633792999001</v>
      </c>
      <c r="M1527" s="4" t="str">
        <f t="shared" si="23"/>
        <v>-</v>
      </c>
      <c r="N1527" t="s">
        <v>7158</v>
      </c>
      <c r="O1527" t="s">
        <v>52</v>
      </c>
      <c r="P1527" t="s">
        <v>7159</v>
      </c>
      <c r="Q1527" t="s">
        <v>52</v>
      </c>
      <c r="R1527" t="s">
        <v>52</v>
      </c>
      <c r="S1527" t="s">
        <v>52</v>
      </c>
      <c r="T1527" t="s">
        <v>52</v>
      </c>
      <c r="U1527" t="s">
        <v>52</v>
      </c>
      <c r="V1527" t="s">
        <v>7160</v>
      </c>
      <c r="W1527" t="s">
        <v>52</v>
      </c>
      <c r="X1527" t="s">
        <v>52</v>
      </c>
      <c r="Y1527" t="s">
        <v>52</v>
      </c>
      <c r="Z1527" t="s">
        <v>52</v>
      </c>
      <c r="AA1527" t="s">
        <v>7161</v>
      </c>
      <c r="AB1527" t="s">
        <v>52</v>
      </c>
      <c r="AC1527" t="s">
        <v>7162</v>
      </c>
      <c r="AD1527" t="s">
        <v>52</v>
      </c>
      <c r="AE1527" t="s">
        <v>52</v>
      </c>
      <c r="AF1527" t="s">
        <v>52</v>
      </c>
      <c r="AG1527" t="s">
        <v>52</v>
      </c>
    </row>
    <row r="1528" spans="1:33" x14ac:dyDescent="0.2">
      <c r="A1528">
        <v>1</v>
      </c>
      <c r="B1528">
        <v>36474723</v>
      </c>
      <c r="C1528">
        <v>7.2600000000000002E-7</v>
      </c>
      <c r="D1528" t="s">
        <v>0</v>
      </c>
      <c r="E1528" t="s">
        <v>7163</v>
      </c>
      <c r="F1528">
        <v>36477323</v>
      </c>
      <c r="G1528">
        <v>36482607</v>
      </c>
      <c r="H1528" t="s">
        <v>83</v>
      </c>
      <c r="I1528" t="s">
        <v>59</v>
      </c>
      <c r="J1528">
        <v>2600</v>
      </c>
      <c r="K1528" t="s">
        <v>7172</v>
      </c>
      <c r="L1528">
        <v>6.1390633792999001</v>
      </c>
      <c r="M1528" s="4" t="str">
        <f t="shared" si="23"/>
        <v>-</v>
      </c>
      <c r="N1528" t="s">
        <v>7163</v>
      </c>
      <c r="O1528" t="s">
        <v>977</v>
      </c>
      <c r="P1528" t="s">
        <v>7164</v>
      </c>
      <c r="Q1528" t="s">
        <v>52</v>
      </c>
      <c r="R1528" t="s">
        <v>52</v>
      </c>
      <c r="S1528" t="s">
        <v>984</v>
      </c>
      <c r="T1528" t="s">
        <v>979</v>
      </c>
      <c r="U1528" t="s">
        <v>52</v>
      </c>
      <c r="V1528" t="s">
        <v>7165</v>
      </c>
      <c r="W1528" t="s">
        <v>7166</v>
      </c>
      <c r="X1528" t="s">
        <v>7167</v>
      </c>
      <c r="Y1528" t="s">
        <v>7167</v>
      </c>
      <c r="Z1528" t="s">
        <v>7168</v>
      </c>
      <c r="AA1528" t="s">
        <v>7169</v>
      </c>
      <c r="AB1528" t="s">
        <v>977</v>
      </c>
      <c r="AC1528" t="s">
        <v>7164</v>
      </c>
      <c r="AD1528" t="s">
        <v>52</v>
      </c>
      <c r="AE1528" t="s">
        <v>52</v>
      </c>
      <c r="AF1528" t="s">
        <v>984</v>
      </c>
      <c r="AG1528" t="s">
        <v>979</v>
      </c>
    </row>
    <row r="1529" spans="1:33" x14ac:dyDescent="0.2">
      <c r="A1529">
        <v>13</v>
      </c>
      <c r="B1529">
        <v>12688201</v>
      </c>
      <c r="C1529">
        <v>7.3E-7</v>
      </c>
      <c r="D1529" t="s">
        <v>0</v>
      </c>
      <c r="E1529" t="s">
        <v>2323</v>
      </c>
      <c r="F1529">
        <v>12677050</v>
      </c>
      <c r="G1529">
        <v>12680616</v>
      </c>
      <c r="H1529" t="s">
        <v>52</v>
      </c>
      <c r="I1529" t="s">
        <v>56</v>
      </c>
      <c r="J1529">
        <v>7585</v>
      </c>
      <c r="K1529" t="s">
        <v>2345</v>
      </c>
      <c r="L1529">
        <v>6.1366771398795397</v>
      </c>
      <c r="M1529" s="4" t="str">
        <f t="shared" si="23"/>
        <v>-</v>
      </c>
      <c r="N1529" t="s">
        <v>2323</v>
      </c>
      <c r="O1529" t="s">
        <v>2325</v>
      </c>
      <c r="P1529" t="s">
        <v>2326</v>
      </c>
      <c r="Q1529" t="s">
        <v>52</v>
      </c>
      <c r="R1529" t="s">
        <v>52</v>
      </c>
      <c r="S1529" t="s">
        <v>52</v>
      </c>
      <c r="T1529" t="s">
        <v>2327</v>
      </c>
      <c r="U1529" t="s">
        <v>52</v>
      </c>
      <c r="V1529" t="s">
        <v>2328</v>
      </c>
      <c r="W1529" t="s">
        <v>52</v>
      </c>
      <c r="X1529" t="s">
        <v>2329</v>
      </c>
      <c r="Y1529" t="s">
        <v>2329</v>
      </c>
      <c r="Z1529" t="s">
        <v>52</v>
      </c>
      <c r="AA1529" t="s">
        <v>2330</v>
      </c>
      <c r="AB1529" t="s">
        <v>2325</v>
      </c>
      <c r="AC1529" t="s">
        <v>2326</v>
      </c>
      <c r="AD1529" t="s">
        <v>52</v>
      </c>
      <c r="AE1529" t="s">
        <v>52</v>
      </c>
      <c r="AF1529" t="s">
        <v>52</v>
      </c>
      <c r="AG1529" t="s">
        <v>2327</v>
      </c>
    </row>
    <row r="1530" spans="1:33" x14ac:dyDescent="0.2">
      <c r="A1530">
        <v>13</v>
      </c>
      <c r="B1530">
        <v>12688201</v>
      </c>
      <c r="C1530">
        <v>7.3E-7</v>
      </c>
      <c r="D1530" t="s">
        <v>0</v>
      </c>
      <c r="E1530" t="s">
        <v>2331</v>
      </c>
      <c r="F1530">
        <v>12690046</v>
      </c>
      <c r="G1530">
        <v>12690426</v>
      </c>
      <c r="H1530" t="s">
        <v>52</v>
      </c>
      <c r="I1530" t="s">
        <v>59</v>
      </c>
      <c r="J1530">
        <v>1845</v>
      </c>
      <c r="K1530" t="s">
        <v>2345</v>
      </c>
      <c r="L1530">
        <v>6.1366771398795397</v>
      </c>
      <c r="M1530" s="4" t="str">
        <f t="shared" si="23"/>
        <v>-</v>
      </c>
      <c r="N1530" t="s">
        <v>2331</v>
      </c>
      <c r="O1530" t="s">
        <v>52</v>
      </c>
      <c r="P1530" t="s">
        <v>2332</v>
      </c>
      <c r="Q1530" t="s">
        <v>52</v>
      </c>
      <c r="R1530" t="s">
        <v>52</v>
      </c>
      <c r="S1530" t="s">
        <v>52</v>
      </c>
      <c r="T1530" t="s">
        <v>52</v>
      </c>
      <c r="U1530" t="s">
        <v>52</v>
      </c>
      <c r="V1530" t="s">
        <v>2333</v>
      </c>
      <c r="W1530" t="s">
        <v>52</v>
      </c>
      <c r="X1530" t="s">
        <v>2334</v>
      </c>
      <c r="Y1530" t="s">
        <v>2334</v>
      </c>
      <c r="Z1530" t="s">
        <v>2335</v>
      </c>
      <c r="AA1530" t="s">
        <v>2336</v>
      </c>
      <c r="AB1530" t="s">
        <v>52</v>
      </c>
      <c r="AC1530" t="s">
        <v>2332</v>
      </c>
      <c r="AD1530" t="s">
        <v>52</v>
      </c>
      <c r="AE1530" t="s">
        <v>52</v>
      </c>
      <c r="AF1530" t="s">
        <v>52</v>
      </c>
      <c r="AG1530" t="s">
        <v>52</v>
      </c>
    </row>
    <row r="1531" spans="1:33" x14ac:dyDescent="0.2">
      <c r="A1531">
        <v>13</v>
      </c>
      <c r="B1531">
        <v>12688201</v>
      </c>
      <c r="C1531">
        <v>7.3E-7</v>
      </c>
      <c r="D1531" t="s">
        <v>0</v>
      </c>
      <c r="E1531" t="s">
        <v>2337</v>
      </c>
      <c r="F1531">
        <v>12693461</v>
      </c>
      <c r="G1531">
        <v>12700190</v>
      </c>
      <c r="H1531" t="s">
        <v>83</v>
      </c>
      <c r="I1531" t="s">
        <v>59</v>
      </c>
      <c r="J1531">
        <v>5260</v>
      </c>
      <c r="K1531" t="s">
        <v>2345</v>
      </c>
      <c r="L1531">
        <v>6.1366771398795397</v>
      </c>
      <c r="M1531" s="4" t="str">
        <f t="shared" si="23"/>
        <v>-</v>
      </c>
      <c r="N1531" t="s">
        <v>2337</v>
      </c>
      <c r="O1531" t="s">
        <v>2338</v>
      </c>
      <c r="P1531" t="s">
        <v>2339</v>
      </c>
      <c r="Q1531" t="s">
        <v>52</v>
      </c>
      <c r="R1531" t="s">
        <v>52</v>
      </c>
      <c r="S1531" t="s">
        <v>52</v>
      </c>
      <c r="T1531" t="s">
        <v>52</v>
      </c>
      <c r="U1531" t="s">
        <v>52</v>
      </c>
      <c r="V1531" t="s">
        <v>2340</v>
      </c>
      <c r="W1531" t="s">
        <v>2341</v>
      </c>
      <c r="X1531" t="s">
        <v>2342</v>
      </c>
      <c r="Y1531" t="s">
        <v>2342</v>
      </c>
      <c r="Z1531" t="s">
        <v>52</v>
      </c>
      <c r="AA1531" t="s">
        <v>2343</v>
      </c>
      <c r="AB1531" t="s">
        <v>2338</v>
      </c>
      <c r="AC1531" t="s">
        <v>2339</v>
      </c>
      <c r="AD1531" t="s">
        <v>52</v>
      </c>
      <c r="AE1531" t="s">
        <v>52</v>
      </c>
      <c r="AF1531" t="s">
        <v>52</v>
      </c>
      <c r="AG1531" t="s">
        <v>52</v>
      </c>
    </row>
    <row r="1532" spans="1:33" x14ac:dyDescent="0.2">
      <c r="A1532">
        <v>16</v>
      </c>
      <c r="B1532">
        <v>14025745</v>
      </c>
      <c r="C1532">
        <v>7.3399999999999998E-7</v>
      </c>
      <c r="D1532" t="s">
        <v>3</v>
      </c>
      <c r="E1532" t="s">
        <v>1484</v>
      </c>
      <c r="F1532">
        <v>14015822</v>
      </c>
      <c r="G1532">
        <v>14017597</v>
      </c>
      <c r="H1532" t="s">
        <v>83</v>
      </c>
      <c r="I1532" t="s">
        <v>56</v>
      </c>
      <c r="J1532">
        <v>8148</v>
      </c>
      <c r="K1532" t="s">
        <v>1525</v>
      </c>
      <c r="L1532">
        <v>6.1343039400839299</v>
      </c>
      <c r="M1532" s="4" t="str">
        <f t="shared" si="23"/>
        <v>-</v>
      </c>
      <c r="N1532" t="s">
        <v>1484</v>
      </c>
      <c r="O1532" t="s">
        <v>1485</v>
      </c>
      <c r="P1532" t="s">
        <v>1486</v>
      </c>
      <c r="Q1532" t="s">
        <v>1487</v>
      </c>
      <c r="R1532" t="s">
        <v>1488</v>
      </c>
      <c r="S1532" t="s">
        <v>52</v>
      </c>
      <c r="T1532" t="s">
        <v>1489</v>
      </c>
      <c r="U1532" t="s">
        <v>52</v>
      </c>
      <c r="V1532" t="s">
        <v>1490</v>
      </c>
      <c r="W1532" t="s">
        <v>1491</v>
      </c>
      <c r="X1532" t="s">
        <v>1492</v>
      </c>
      <c r="Y1532" t="s">
        <v>1492</v>
      </c>
      <c r="Z1532" t="s">
        <v>1493</v>
      </c>
      <c r="AA1532" t="s">
        <v>1494</v>
      </c>
      <c r="AB1532" t="s">
        <v>1485</v>
      </c>
      <c r="AC1532" t="s">
        <v>1495</v>
      </c>
      <c r="AD1532" t="s">
        <v>52</v>
      </c>
      <c r="AE1532" t="s">
        <v>1496</v>
      </c>
      <c r="AF1532" t="s">
        <v>1497</v>
      </c>
      <c r="AG1532" t="s">
        <v>1489</v>
      </c>
    </row>
    <row r="1533" spans="1:33" x14ac:dyDescent="0.2">
      <c r="A1533">
        <v>16</v>
      </c>
      <c r="B1533">
        <v>14025745</v>
      </c>
      <c r="C1533">
        <v>7.3399999999999998E-7</v>
      </c>
      <c r="D1533" t="s">
        <v>3</v>
      </c>
      <c r="E1533" t="s">
        <v>1501</v>
      </c>
      <c r="F1533">
        <v>14020886</v>
      </c>
      <c r="G1533">
        <v>14021244</v>
      </c>
      <c r="H1533" t="s">
        <v>52</v>
      </c>
      <c r="I1533" t="s">
        <v>56</v>
      </c>
      <c r="J1533">
        <v>4501</v>
      </c>
      <c r="K1533" t="s">
        <v>1525</v>
      </c>
      <c r="L1533">
        <v>6.1343039400839299</v>
      </c>
      <c r="M1533" s="4" t="str">
        <f t="shared" si="23"/>
        <v>-</v>
      </c>
      <c r="N1533" t="s">
        <v>1501</v>
      </c>
      <c r="O1533" t="s">
        <v>52</v>
      </c>
      <c r="P1533" t="s">
        <v>52</v>
      </c>
      <c r="Q1533" t="s">
        <v>52</v>
      </c>
      <c r="R1533" t="s">
        <v>52</v>
      </c>
      <c r="S1533" t="s">
        <v>52</v>
      </c>
      <c r="T1533" t="s">
        <v>52</v>
      </c>
      <c r="U1533" t="s">
        <v>52</v>
      </c>
      <c r="V1533" t="s">
        <v>1502</v>
      </c>
      <c r="W1533" t="s">
        <v>1503</v>
      </c>
      <c r="X1533" t="s">
        <v>1504</v>
      </c>
      <c r="Y1533" t="s">
        <v>1504</v>
      </c>
      <c r="Z1533" t="s">
        <v>52</v>
      </c>
      <c r="AA1533" t="s">
        <v>1505</v>
      </c>
      <c r="AB1533" t="s">
        <v>1475</v>
      </c>
      <c r="AC1533" t="s">
        <v>1476</v>
      </c>
      <c r="AD1533" t="s">
        <v>1506</v>
      </c>
      <c r="AE1533" t="s">
        <v>52</v>
      </c>
      <c r="AF1533" t="s">
        <v>52</v>
      </c>
      <c r="AG1533" t="s">
        <v>52</v>
      </c>
    </row>
    <row r="1534" spans="1:33" x14ac:dyDescent="0.2">
      <c r="A1534">
        <v>16</v>
      </c>
      <c r="B1534">
        <v>14025745</v>
      </c>
      <c r="C1534">
        <v>7.3399999999999998E-7</v>
      </c>
      <c r="D1534" t="s">
        <v>3</v>
      </c>
      <c r="E1534" t="s">
        <v>1507</v>
      </c>
      <c r="F1534">
        <v>14026092</v>
      </c>
      <c r="G1534">
        <v>14027869</v>
      </c>
      <c r="H1534" t="s">
        <v>83</v>
      </c>
      <c r="I1534" t="s">
        <v>59</v>
      </c>
      <c r="J1534">
        <v>347</v>
      </c>
      <c r="K1534" t="s">
        <v>1525</v>
      </c>
      <c r="L1534">
        <v>6.1343039400839299</v>
      </c>
      <c r="M1534" s="4" t="str">
        <f t="shared" si="23"/>
        <v>-</v>
      </c>
      <c r="N1534" t="s">
        <v>1507</v>
      </c>
      <c r="O1534" t="s">
        <v>1485</v>
      </c>
      <c r="P1534" t="s">
        <v>1486</v>
      </c>
      <c r="Q1534" t="s">
        <v>1487</v>
      </c>
      <c r="R1534" t="s">
        <v>1488</v>
      </c>
      <c r="S1534" t="s">
        <v>52</v>
      </c>
      <c r="T1534" t="s">
        <v>1489</v>
      </c>
      <c r="U1534" t="s">
        <v>52</v>
      </c>
      <c r="V1534" t="s">
        <v>1508</v>
      </c>
      <c r="W1534" t="s">
        <v>1509</v>
      </c>
      <c r="X1534" t="s">
        <v>1510</v>
      </c>
      <c r="Y1534" t="s">
        <v>1510</v>
      </c>
      <c r="Z1534" t="s">
        <v>1493</v>
      </c>
      <c r="AA1534" t="s">
        <v>1511</v>
      </c>
      <c r="AB1534" t="s">
        <v>1485</v>
      </c>
      <c r="AC1534" t="s">
        <v>1512</v>
      </c>
      <c r="AD1534" t="s">
        <v>52</v>
      </c>
      <c r="AE1534" t="s">
        <v>1513</v>
      </c>
      <c r="AF1534" t="s">
        <v>52</v>
      </c>
      <c r="AG1534" t="s">
        <v>1489</v>
      </c>
    </row>
    <row r="1535" spans="1:33" x14ac:dyDescent="0.2">
      <c r="A1535">
        <v>16</v>
      </c>
      <c r="B1535">
        <v>14025745</v>
      </c>
      <c r="C1535">
        <v>7.3399999999999998E-7</v>
      </c>
      <c r="D1535" t="s">
        <v>3</v>
      </c>
      <c r="E1535" t="s">
        <v>1514</v>
      </c>
      <c r="F1535">
        <v>14028706</v>
      </c>
      <c r="G1535">
        <v>14032709</v>
      </c>
      <c r="H1535" t="s">
        <v>52</v>
      </c>
      <c r="I1535" t="s">
        <v>59</v>
      </c>
      <c r="J1535">
        <v>2961</v>
      </c>
      <c r="K1535" t="s">
        <v>1525</v>
      </c>
      <c r="L1535">
        <v>6.1343039400839299</v>
      </c>
      <c r="M1535" s="4" t="str">
        <f t="shared" si="23"/>
        <v>-</v>
      </c>
      <c r="N1535" t="s">
        <v>1514</v>
      </c>
      <c r="O1535" t="s">
        <v>1515</v>
      </c>
      <c r="P1535" t="s">
        <v>1516</v>
      </c>
      <c r="Q1535" t="s">
        <v>52</v>
      </c>
      <c r="R1535" t="s">
        <v>52</v>
      </c>
      <c r="S1535" t="s">
        <v>52</v>
      </c>
      <c r="T1535" t="s">
        <v>1517</v>
      </c>
      <c r="U1535" t="s">
        <v>52</v>
      </c>
      <c r="V1535" t="s">
        <v>1518</v>
      </c>
      <c r="W1535" t="s">
        <v>52</v>
      </c>
      <c r="X1535" t="s">
        <v>1519</v>
      </c>
      <c r="Y1535" t="s">
        <v>1519</v>
      </c>
      <c r="Z1535" t="s">
        <v>52</v>
      </c>
      <c r="AA1535" t="s">
        <v>1520</v>
      </c>
      <c r="AB1535" t="s">
        <v>1515</v>
      </c>
      <c r="AC1535" t="s">
        <v>1516</v>
      </c>
      <c r="AD1535" t="s">
        <v>52</v>
      </c>
      <c r="AE1535" t="s">
        <v>52</v>
      </c>
      <c r="AF1535" t="s">
        <v>52</v>
      </c>
      <c r="AG1535" t="s">
        <v>1517</v>
      </c>
    </row>
    <row r="1536" spans="1:33" x14ac:dyDescent="0.2">
      <c r="A1536">
        <v>4</v>
      </c>
      <c r="B1536">
        <v>18028511</v>
      </c>
      <c r="C1536">
        <v>7.3399999999999998E-7</v>
      </c>
      <c r="D1536" t="s">
        <v>2</v>
      </c>
      <c r="E1536" t="s">
        <v>5489</v>
      </c>
      <c r="F1536">
        <v>18021319</v>
      </c>
      <c r="G1536">
        <v>18026116</v>
      </c>
      <c r="H1536" t="s">
        <v>83</v>
      </c>
      <c r="I1536" t="s">
        <v>56</v>
      </c>
      <c r="J1536">
        <v>2395</v>
      </c>
      <c r="K1536" t="s">
        <v>5490</v>
      </c>
      <c r="L1536">
        <v>6.1343039400839299</v>
      </c>
      <c r="M1536" s="4" t="str">
        <f t="shared" si="23"/>
        <v>-</v>
      </c>
      <c r="N1536" t="s">
        <v>5489</v>
      </c>
      <c r="O1536" t="s">
        <v>5491</v>
      </c>
      <c r="P1536" t="s">
        <v>5492</v>
      </c>
      <c r="Q1536" t="s">
        <v>5493</v>
      </c>
      <c r="R1536" t="s">
        <v>4145</v>
      </c>
      <c r="S1536" t="s">
        <v>5494</v>
      </c>
      <c r="T1536" t="s">
        <v>876</v>
      </c>
      <c r="U1536" t="s">
        <v>52</v>
      </c>
      <c r="V1536" t="s">
        <v>5495</v>
      </c>
      <c r="W1536" t="s">
        <v>5496</v>
      </c>
      <c r="X1536" t="s">
        <v>5497</v>
      </c>
      <c r="Y1536" t="s">
        <v>5497</v>
      </c>
      <c r="Z1536" t="s">
        <v>5498</v>
      </c>
      <c r="AA1536" t="s">
        <v>5499</v>
      </c>
      <c r="AB1536" t="s">
        <v>5491</v>
      </c>
      <c r="AC1536" t="s">
        <v>52</v>
      </c>
      <c r="AD1536" t="s">
        <v>52</v>
      </c>
      <c r="AE1536" t="s">
        <v>4145</v>
      </c>
      <c r="AF1536" t="s">
        <v>5494</v>
      </c>
      <c r="AG1536" t="s">
        <v>876</v>
      </c>
    </row>
    <row r="1537" spans="1:33" x14ac:dyDescent="0.2">
      <c r="A1537">
        <v>4</v>
      </c>
      <c r="B1537">
        <v>18028511</v>
      </c>
      <c r="C1537">
        <v>7.3399999999999998E-7</v>
      </c>
      <c r="D1537" t="s">
        <v>2</v>
      </c>
      <c r="E1537" t="s">
        <v>5500</v>
      </c>
      <c r="F1537">
        <v>18031353</v>
      </c>
      <c r="G1537">
        <v>18032455</v>
      </c>
      <c r="H1537" t="s">
        <v>83</v>
      </c>
      <c r="I1537" t="s">
        <v>59</v>
      </c>
      <c r="J1537">
        <v>2842</v>
      </c>
      <c r="K1537" t="s">
        <v>5490</v>
      </c>
      <c r="L1537">
        <v>6.1343039400839299</v>
      </c>
      <c r="M1537" s="4" t="str">
        <f t="shared" si="23"/>
        <v>-</v>
      </c>
      <c r="N1537" t="s">
        <v>5500</v>
      </c>
      <c r="O1537" t="s">
        <v>5501</v>
      </c>
      <c r="P1537" t="s">
        <v>5492</v>
      </c>
      <c r="Q1537" t="s">
        <v>52</v>
      </c>
      <c r="R1537" t="s">
        <v>4145</v>
      </c>
      <c r="S1537" t="s">
        <v>52</v>
      </c>
      <c r="T1537" t="s">
        <v>876</v>
      </c>
      <c r="U1537" t="s">
        <v>52</v>
      </c>
      <c r="V1537" t="s">
        <v>5495</v>
      </c>
      <c r="W1537" t="s">
        <v>5496</v>
      </c>
      <c r="X1537" t="s">
        <v>5497</v>
      </c>
      <c r="Y1537" t="s">
        <v>5497</v>
      </c>
      <c r="Z1537" t="s">
        <v>5498</v>
      </c>
      <c r="AA1537" t="s">
        <v>5499</v>
      </c>
      <c r="AB1537" t="s">
        <v>5491</v>
      </c>
      <c r="AC1537" t="s">
        <v>52</v>
      </c>
      <c r="AD1537" t="s">
        <v>52</v>
      </c>
      <c r="AE1537" t="s">
        <v>4145</v>
      </c>
      <c r="AF1537" t="s">
        <v>5494</v>
      </c>
      <c r="AG1537" t="s">
        <v>876</v>
      </c>
    </row>
    <row r="1538" spans="1:33" x14ac:dyDescent="0.2">
      <c r="A1538">
        <v>4</v>
      </c>
      <c r="B1538">
        <v>18028511</v>
      </c>
      <c r="C1538">
        <v>7.3399999999999998E-7</v>
      </c>
      <c r="D1538" t="s">
        <v>2</v>
      </c>
      <c r="E1538" t="s">
        <v>5502</v>
      </c>
      <c r="F1538">
        <v>18032728</v>
      </c>
      <c r="G1538">
        <v>18033437</v>
      </c>
      <c r="H1538" t="s">
        <v>83</v>
      </c>
      <c r="I1538" t="s">
        <v>59</v>
      </c>
      <c r="J1538">
        <v>4217</v>
      </c>
      <c r="K1538" t="s">
        <v>5490</v>
      </c>
      <c r="L1538">
        <v>6.1343039400839299</v>
      </c>
      <c r="M1538" s="4" t="str">
        <f t="shared" si="23"/>
        <v>-</v>
      </c>
      <c r="N1538" t="s">
        <v>5502</v>
      </c>
      <c r="O1538" t="s">
        <v>52</v>
      </c>
      <c r="P1538" t="s">
        <v>52</v>
      </c>
      <c r="Q1538" t="s">
        <v>52</v>
      </c>
      <c r="R1538" t="s">
        <v>52</v>
      </c>
      <c r="S1538" t="s">
        <v>52</v>
      </c>
      <c r="T1538" t="s">
        <v>52</v>
      </c>
      <c r="U1538" t="s">
        <v>52</v>
      </c>
      <c r="V1538" t="s">
        <v>5495</v>
      </c>
      <c r="W1538" t="s">
        <v>5496</v>
      </c>
      <c r="X1538" t="s">
        <v>5497</v>
      </c>
      <c r="Y1538" t="s">
        <v>5497</v>
      </c>
      <c r="Z1538" t="s">
        <v>5498</v>
      </c>
      <c r="AA1538" t="s">
        <v>5499</v>
      </c>
      <c r="AB1538" t="s">
        <v>5491</v>
      </c>
      <c r="AC1538" t="s">
        <v>52</v>
      </c>
      <c r="AD1538" t="s">
        <v>52</v>
      </c>
      <c r="AE1538" t="s">
        <v>4145</v>
      </c>
      <c r="AF1538" t="s">
        <v>5494</v>
      </c>
      <c r="AG1538" t="s">
        <v>876</v>
      </c>
    </row>
    <row r="1539" spans="1:33" x14ac:dyDescent="0.2">
      <c r="A1539">
        <v>4</v>
      </c>
      <c r="B1539">
        <v>18028511</v>
      </c>
      <c r="C1539">
        <v>7.3399999999999998E-7</v>
      </c>
      <c r="D1539" t="s">
        <v>2</v>
      </c>
      <c r="E1539" t="s">
        <v>5503</v>
      </c>
      <c r="F1539">
        <v>18033557</v>
      </c>
      <c r="G1539">
        <v>18039963</v>
      </c>
      <c r="H1539" t="s">
        <v>52</v>
      </c>
      <c r="I1539" t="s">
        <v>59</v>
      </c>
      <c r="J1539">
        <v>5046</v>
      </c>
      <c r="K1539" t="s">
        <v>5490</v>
      </c>
      <c r="L1539">
        <v>6.1343039400839299</v>
      </c>
      <c r="M1539" s="4" t="str">
        <f t="shared" si="23"/>
        <v>-</v>
      </c>
      <c r="N1539" t="s">
        <v>5503</v>
      </c>
      <c r="O1539" t="s">
        <v>5504</v>
      </c>
      <c r="P1539" t="s">
        <v>5505</v>
      </c>
      <c r="Q1539" t="s">
        <v>5506</v>
      </c>
      <c r="R1539" t="s">
        <v>52</v>
      </c>
      <c r="S1539" t="s">
        <v>52</v>
      </c>
      <c r="T1539" t="s">
        <v>405</v>
      </c>
      <c r="U1539" t="s">
        <v>5507</v>
      </c>
      <c r="V1539" t="s">
        <v>5508</v>
      </c>
      <c r="W1539" t="s">
        <v>5509</v>
      </c>
      <c r="X1539" t="s">
        <v>5510</v>
      </c>
      <c r="Y1539" t="s">
        <v>5510</v>
      </c>
      <c r="Z1539" t="s">
        <v>52</v>
      </c>
      <c r="AA1539" t="s">
        <v>5511</v>
      </c>
      <c r="AB1539" t="s">
        <v>5504</v>
      </c>
      <c r="AC1539" t="s">
        <v>5505</v>
      </c>
      <c r="AD1539" t="s">
        <v>5506</v>
      </c>
      <c r="AE1539" t="s">
        <v>52</v>
      </c>
      <c r="AF1539" t="s">
        <v>52</v>
      </c>
      <c r="AG1539" t="s">
        <v>405</v>
      </c>
    </row>
    <row r="1540" spans="1:33" x14ac:dyDescent="0.2">
      <c r="A1540">
        <v>17</v>
      </c>
      <c r="B1540">
        <v>2312923</v>
      </c>
      <c r="C1540">
        <v>7.3799999999999996E-7</v>
      </c>
      <c r="D1540" t="s">
        <v>2</v>
      </c>
      <c r="E1540" t="s">
        <v>964</v>
      </c>
      <c r="F1540">
        <v>2309796</v>
      </c>
      <c r="G1540">
        <v>2311312</v>
      </c>
      <c r="H1540" t="s">
        <v>83</v>
      </c>
      <c r="I1540" t="s">
        <v>56</v>
      </c>
      <c r="J1540">
        <v>1611</v>
      </c>
      <c r="K1540" t="s">
        <v>971</v>
      </c>
      <c r="L1540">
        <v>6.1319436381769501</v>
      </c>
      <c r="M1540" s="4" t="str">
        <f t="shared" ref="M1540:M1603" si="24">IF(C1540&lt;(0.05/8253066),"PASS","-")</f>
        <v>-</v>
      </c>
      <c r="N1540" t="s">
        <v>964</v>
      </c>
      <c r="O1540" t="s">
        <v>270</v>
      </c>
      <c r="P1540" t="s">
        <v>271</v>
      </c>
      <c r="Q1540" t="s">
        <v>52</v>
      </c>
      <c r="R1540" t="s">
        <v>52</v>
      </c>
      <c r="S1540" t="s">
        <v>52</v>
      </c>
      <c r="T1540" t="s">
        <v>52</v>
      </c>
      <c r="U1540" t="s">
        <v>52</v>
      </c>
      <c r="V1540" t="s">
        <v>272</v>
      </c>
      <c r="W1540" t="s">
        <v>52</v>
      </c>
      <c r="X1540" t="s">
        <v>273</v>
      </c>
      <c r="Y1540" t="s">
        <v>273</v>
      </c>
      <c r="Z1540" t="s">
        <v>52</v>
      </c>
      <c r="AA1540" t="s">
        <v>274</v>
      </c>
      <c r="AB1540" t="s">
        <v>270</v>
      </c>
      <c r="AC1540" t="s">
        <v>271</v>
      </c>
      <c r="AD1540" t="s">
        <v>52</v>
      </c>
      <c r="AE1540" t="s">
        <v>52</v>
      </c>
      <c r="AF1540" t="s">
        <v>52</v>
      </c>
      <c r="AG1540" t="s">
        <v>52</v>
      </c>
    </row>
    <row r="1541" spans="1:33" x14ac:dyDescent="0.2">
      <c r="A1541">
        <v>3</v>
      </c>
      <c r="B1541">
        <v>13139573</v>
      </c>
      <c r="C1541">
        <v>7.4000000000000001E-7</v>
      </c>
      <c r="D1541" t="s">
        <v>6</v>
      </c>
      <c r="E1541" t="s">
        <v>5825</v>
      </c>
      <c r="F1541">
        <v>13128668</v>
      </c>
      <c r="G1541">
        <v>13134523</v>
      </c>
      <c r="H1541" t="s">
        <v>83</v>
      </c>
      <c r="I1541" t="s">
        <v>56</v>
      </c>
      <c r="J1541">
        <v>5050</v>
      </c>
      <c r="K1541" t="s">
        <v>5826</v>
      </c>
      <c r="L1541">
        <v>6.1307682802690202</v>
      </c>
      <c r="M1541" s="4" t="str">
        <f t="shared" si="24"/>
        <v>-</v>
      </c>
    </row>
    <row r="1542" spans="1:33" x14ac:dyDescent="0.2">
      <c r="A1542">
        <v>3</v>
      </c>
      <c r="B1542">
        <v>13139573</v>
      </c>
      <c r="C1542">
        <v>7.4000000000000001E-7</v>
      </c>
      <c r="D1542" t="s">
        <v>6</v>
      </c>
      <c r="E1542" t="s">
        <v>5827</v>
      </c>
      <c r="F1542">
        <v>13147012</v>
      </c>
      <c r="G1542">
        <v>13151423</v>
      </c>
      <c r="H1542" t="s">
        <v>83</v>
      </c>
      <c r="I1542" t="s">
        <v>59</v>
      </c>
      <c r="J1542">
        <v>7439</v>
      </c>
      <c r="K1542" t="s">
        <v>5826</v>
      </c>
      <c r="L1542">
        <v>6.1307682802690202</v>
      </c>
      <c r="M1542" s="4" t="str">
        <f t="shared" si="24"/>
        <v>-</v>
      </c>
      <c r="N1542" t="s">
        <v>5827</v>
      </c>
      <c r="O1542" t="s">
        <v>5828</v>
      </c>
      <c r="P1542" t="s">
        <v>5829</v>
      </c>
      <c r="Q1542" t="s">
        <v>110</v>
      </c>
      <c r="R1542" t="s">
        <v>96</v>
      </c>
      <c r="S1542" t="s">
        <v>52</v>
      </c>
      <c r="T1542" t="s">
        <v>352</v>
      </c>
      <c r="U1542" t="s">
        <v>52</v>
      </c>
      <c r="V1542" t="s">
        <v>5830</v>
      </c>
      <c r="W1542" t="s">
        <v>5831</v>
      </c>
      <c r="X1542" t="s">
        <v>354</v>
      </c>
      <c r="Y1542" t="s">
        <v>354</v>
      </c>
      <c r="Z1542" t="s">
        <v>52</v>
      </c>
      <c r="AA1542" t="s">
        <v>5832</v>
      </c>
      <c r="AB1542" t="s">
        <v>840</v>
      </c>
      <c r="AC1542" t="s">
        <v>5829</v>
      </c>
      <c r="AD1542" t="s">
        <v>110</v>
      </c>
      <c r="AE1542" t="s">
        <v>96</v>
      </c>
      <c r="AF1542" t="s">
        <v>52</v>
      </c>
      <c r="AG1542" t="s">
        <v>352</v>
      </c>
    </row>
    <row r="1543" spans="1:33" x14ac:dyDescent="0.2">
      <c r="A1543">
        <v>14</v>
      </c>
      <c r="B1543">
        <v>18634948</v>
      </c>
      <c r="C1543">
        <v>7.4199999999999995E-7</v>
      </c>
      <c r="D1543" t="s">
        <v>9</v>
      </c>
      <c r="E1543" t="s">
        <v>2085</v>
      </c>
      <c r="F1543">
        <v>18629509</v>
      </c>
      <c r="G1543">
        <v>18634061</v>
      </c>
      <c r="H1543" t="s">
        <v>52</v>
      </c>
      <c r="I1543" t="s">
        <v>56</v>
      </c>
      <c r="J1543">
        <v>887</v>
      </c>
      <c r="K1543" t="s">
        <v>2086</v>
      </c>
      <c r="L1543">
        <v>6.12959609472097</v>
      </c>
      <c r="M1543" s="4" t="str">
        <f t="shared" si="24"/>
        <v>-</v>
      </c>
      <c r="N1543" t="s">
        <v>2085</v>
      </c>
      <c r="O1543" t="s">
        <v>2087</v>
      </c>
      <c r="P1543" t="s">
        <v>2088</v>
      </c>
      <c r="Q1543" t="s">
        <v>2089</v>
      </c>
      <c r="R1543" t="s">
        <v>52</v>
      </c>
      <c r="S1543" t="s">
        <v>2090</v>
      </c>
      <c r="T1543" t="s">
        <v>2091</v>
      </c>
      <c r="U1543" t="s">
        <v>52</v>
      </c>
      <c r="V1543" t="s">
        <v>2092</v>
      </c>
      <c r="W1543" t="s">
        <v>52</v>
      </c>
      <c r="X1543" t="s">
        <v>2093</v>
      </c>
      <c r="Y1543" t="s">
        <v>2093</v>
      </c>
      <c r="Z1543" t="s">
        <v>52</v>
      </c>
      <c r="AA1543" t="s">
        <v>2094</v>
      </c>
      <c r="AB1543" t="s">
        <v>2087</v>
      </c>
      <c r="AC1543" t="s">
        <v>2088</v>
      </c>
      <c r="AD1543" t="s">
        <v>2089</v>
      </c>
      <c r="AE1543" t="s">
        <v>52</v>
      </c>
      <c r="AF1543" t="s">
        <v>2090</v>
      </c>
      <c r="AG1543" t="s">
        <v>2091</v>
      </c>
    </row>
    <row r="1544" spans="1:33" x14ac:dyDescent="0.2">
      <c r="A1544">
        <v>14</v>
      </c>
      <c r="B1544">
        <v>18634948</v>
      </c>
      <c r="C1544">
        <v>7.4199999999999995E-7</v>
      </c>
      <c r="D1544" t="s">
        <v>9</v>
      </c>
      <c r="E1544" t="s">
        <v>2095</v>
      </c>
      <c r="F1544">
        <v>18632014</v>
      </c>
      <c r="G1544">
        <v>18632504</v>
      </c>
      <c r="H1544" t="s">
        <v>83</v>
      </c>
      <c r="I1544" t="s">
        <v>56</v>
      </c>
      <c r="J1544">
        <v>2444</v>
      </c>
      <c r="K1544" t="s">
        <v>2086</v>
      </c>
      <c r="L1544">
        <v>6.12959609472097</v>
      </c>
      <c r="M1544" s="4" t="str">
        <f t="shared" si="24"/>
        <v>-</v>
      </c>
      <c r="N1544" t="s">
        <v>2095</v>
      </c>
      <c r="O1544" t="s">
        <v>52</v>
      </c>
      <c r="P1544" t="s">
        <v>52</v>
      </c>
      <c r="Q1544" t="s">
        <v>52</v>
      </c>
      <c r="R1544" t="s">
        <v>52</v>
      </c>
      <c r="S1544" t="s">
        <v>52</v>
      </c>
      <c r="T1544" t="s">
        <v>52</v>
      </c>
      <c r="U1544" t="s">
        <v>52</v>
      </c>
      <c r="V1544" t="s">
        <v>52</v>
      </c>
      <c r="W1544" t="s">
        <v>52</v>
      </c>
      <c r="X1544" t="s">
        <v>52</v>
      </c>
      <c r="Y1544" t="s">
        <v>52</v>
      </c>
      <c r="Z1544" t="s">
        <v>52</v>
      </c>
      <c r="AA1544" t="s">
        <v>52</v>
      </c>
      <c r="AB1544" t="s">
        <v>52</v>
      </c>
      <c r="AC1544" t="s">
        <v>52</v>
      </c>
      <c r="AD1544" t="s">
        <v>52</v>
      </c>
      <c r="AE1544" t="s">
        <v>52</v>
      </c>
      <c r="AF1544" t="s">
        <v>52</v>
      </c>
      <c r="AG1544" t="s">
        <v>52</v>
      </c>
    </row>
    <row r="1545" spans="1:33" x14ac:dyDescent="0.2">
      <c r="A1545">
        <v>14</v>
      </c>
      <c r="B1545">
        <v>18634948</v>
      </c>
      <c r="C1545">
        <v>7.4199999999999995E-7</v>
      </c>
      <c r="D1545" t="s">
        <v>9</v>
      </c>
      <c r="E1545" t="s">
        <v>2096</v>
      </c>
      <c r="F1545">
        <v>18639324</v>
      </c>
      <c r="G1545">
        <v>18643597</v>
      </c>
      <c r="H1545" t="s">
        <v>83</v>
      </c>
      <c r="I1545" t="s">
        <v>59</v>
      </c>
      <c r="J1545">
        <v>4376</v>
      </c>
      <c r="K1545" t="s">
        <v>2086</v>
      </c>
      <c r="L1545">
        <v>6.12959609472097</v>
      </c>
      <c r="M1545" s="4" t="str">
        <f t="shared" si="24"/>
        <v>-</v>
      </c>
      <c r="N1545" t="s">
        <v>2096</v>
      </c>
      <c r="O1545" t="s">
        <v>2097</v>
      </c>
      <c r="P1545" t="s">
        <v>2098</v>
      </c>
      <c r="Q1545" t="s">
        <v>110</v>
      </c>
      <c r="R1545" t="s">
        <v>96</v>
      </c>
      <c r="S1545" t="s">
        <v>52</v>
      </c>
      <c r="T1545" t="s">
        <v>1464</v>
      </c>
      <c r="U1545" t="s">
        <v>52</v>
      </c>
      <c r="V1545" t="s">
        <v>2099</v>
      </c>
      <c r="W1545" t="s">
        <v>52</v>
      </c>
      <c r="X1545" t="s">
        <v>354</v>
      </c>
      <c r="Y1545" t="s">
        <v>354</v>
      </c>
      <c r="Z1545" t="s">
        <v>52</v>
      </c>
      <c r="AA1545" t="s">
        <v>2100</v>
      </c>
      <c r="AB1545" t="s">
        <v>2101</v>
      </c>
      <c r="AC1545" t="s">
        <v>2098</v>
      </c>
      <c r="AD1545" t="s">
        <v>110</v>
      </c>
      <c r="AE1545" t="s">
        <v>96</v>
      </c>
      <c r="AF1545" t="s">
        <v>52</v>
      </c>
      <c r="AG1545" t="s">
        <v>1464</v>
      </c>
    </row>
    <row r="1546" spans="1:33" x14ac:dyDescent="0.2">
      <c r="A1546">
        <v>2</v>
      </c>
      <c r="B1546">
        <v>23761401</v>
      </c>
      <c r="C1546">
        <v>7.4199999999999995E-7</v>
      </c>
      <c r="D1546" t="s">
        <v>0</v>
      </c>
      <c r="E1546" t="s">
        <v>6451</v>
      </c>
      <c r="F1546">
        <v>23753973</v>
      </c>
      <c r="G1546">
        <v>23757987</v>
      </c>
      <c r="H1546" t="s">
        <v>83</v>
      </c>
      <c r="I1546" t="s">
        <v>56</v>
      </c>
      <c r="J1546">
        <v>3414</v>
      </c>
      <c r="K1546" t="s">
        <v>6452</v>
      </c>
      <c r="L1546">
        <v>6.12959609472097</v>
      </c>
      <c r="M1546" s="4" t="str">
        <f t="shared" si="24"/>
        <v>-</v>
      </c>
      <c r="N1546" t="s">
        <v>6451</v>
      </c>
      <c r="O1546" t="s">
        <v>6453</v>
      </c>
      <c r="P1546" t="s">
        <v>6454</v>
      </c>
      <c r="Q1546" t="s">
        <v>52</v>
      </c>
      <c r="R1546" t="s">
        <v>52</v>
      </c>
      <c r="S1546" t="s">
        <v>52</v>
      </c>
      <c r="T1546" t="s">
        <v>52</v>
      </c>
      <c r="U1546" t="s">
        <v>52</v>
      </c>
      <c r="V1546" t="s">
        <v>6455</v>
      </c>
      <c r="W1546" t="s">
        <v>52</v>
      </c>
      <c r="X1546" t="s">
        <v>6456</v>
      </c>
      <c r="Y1546" t="s">
        <v>6456</v>
      </c>
      <c r="Z1546" t="s">
        <v>52</v>
      </c>
      <c r="AA1546" t="s">
        <v>6457</v>
      </c>
      <c r="AB1546" t="s">
        <v>6453</v>
      </c>
      <c r="AC1546" t="s">
        <v>6454</v>
      </c>
      <c r="AD1546" t="s">
        <v>52</v>
      </c>
      <c r="AE1546" t="s">
        <v>52</v>
      </c>
      <c r="AF1546" t="s">
        <v>52</v>
      </c>
      <c r="AG1546" t="s">
        <v>52</v>
      </c>
    </row>
    <row r="1547" spans="1:33" x14ac:dyDescent="0.2">
      <c r="A1547">
        <v>2</v>
      </c>
      <c r="B1547">
        <v>23761401</v>
      </c>
      <c r="C1547">
        <v>7.4199999999999995E-7</v>
      </c>
      <c r="D1547" t="s">
        <v>0</v>
      </c>
      <c r="E1547" t="s">
        <v>6458</v>
      </c>
      <c r="F1547">
        <v>23765393</v>
      </c>
      <c r="G1547">
        <v>23767140</v>
      </c>
      <c r="H1547" t="s">
        <v>83</v>
      </c>
      <c r="I1547" t="s">
        <v>59</v>
      </c>
      <c r="J1547">
        <v>3992</v>
      </c>
      <c r="K1547" t="s">
        <v>6452</v>
      </c>
      <c r="L1547">
        <v>6.12959609472097</v>
      </c>
      <c r="M1547" s="4" t="str">
        <f t="shared" si="24"/>
        <v>-</v>
      </c>
      <c r="N1547" t="s">
        <v>6458</v>
      </c>
      <c r="O1547" t="s">
        <v>52</v>
      </c>
      <c r="P1547" t="s">
        <v>6459</v>
      </c>
      <c r="Q1547" t="s">
        <v>52</v>
      </c>
      <c r="R1547" t="s">
        <v>52</v>
      </c>
      <c r="S1547" t="s">
        <v>52</v>
      </c>
      <c r="T1547" t="s">
        <v>52</v>
      </c>
      <c r="U1547" t="s">
        <v>52</v>
      </c>
      <c r="V1547" t="s">
        <v>6460</v>
      </c>
      <c r="W1547" t="s">
        <v>52</v>
      </c>
      <c r="X1547" t="s">
        <v>52</v>
      </c>
      <c r="Y1547" t="s">
        <v>52</v>
      </c>
      <c r="Z1547" t="s">
        <v>52</v>
      </c>
      <c r="AA1547" t="s">
        <v>6461</v>
      </c>
      <c r="AB1547" t="s">
        <v>52</v>
      </c>
      <c r="AC1547" t="s">
        <v>6459</v>
      </c>
      <c r="AD1547" t="s">
        <v>52</v>
      </c>
      <c r="AE1547" t="s">
        <v>52</v>
      </c>
      <c r="AF1547" t="s">
        <v>52</v>
      </c>
      <c r="AG1547" t="s">
        <v>52</v>
      </c>
    </row>
    <row r="1548" spans="1:33" x14ac:dyDescent="0.2">
      <c r="A1548">
        <v>2</v>
      </c>
      <c r="B1548">
        <v>23761401</v>
      </c>
      <c r="C1548">
        <v>7.4199999999999995E-7</v>
      </c>
      <c r="D1548" t="s">
        <v>0</v>
      </c>
      <c r="E1548" t="s">
        <v>6462</v>
      </c>
      <c r="F1548">
        <v>23769666</v>
      </c>
      <c r="G1548">
        <v>23772423</v>
      </c>
      <c r="H1548" t="s">
        <v>83</v>
      </c>
      <c r="I1548" t="s">
        <v>59</v>
      </c>
      <c r="J1548">
        <v>8265</v>
      </c>
      <c r="K1548" t="s">
        <v>6452</v>
      </c>
      <c r="L1548">
        <v>6.12959609472097</v>
      </c>
      <c r="M1548" s="4" t="str">
        <f t="shared" si="24"/>
        <v>-</v>
      </c>
      <c r="N1548" t="s">
        <v>6462</v>
      </c>
      <c r="O1548" t="s">
        <v>6463</v>
      </c>
      <c r="P1548" t="s">
        <v>6464</v>
      </c>
      <c r="Q1548" t="s">
        <v>52</v>
      </c>
      <c r="R1548" t="s">
        <v>6465</v>
      </c>
      <c r="S1548" t="s">
        <v>6466</v>
      </c>
      <c r="T1548" t="s">
        <v>6467</v>
      </c>
      <c r="U1548" t="s">
        <v>52</v>
      </c>
      <c r="V1548" t="s">
        <v>6468</v>
      </c>
      <c r="W1548" t="s">
        <v>6469</v>
      </c>
      <c r="X1548" t="s">
        <v>3832</v>
      </c>
      <c r="Y1548" t="s">
        <v>3832</v>
      </c>
      <c r="Z1548" t="s">
        <v>6470</v>
      </c>
      <c r="AA1548" t="s">
        <v>6471</v>
      </c>
      <c r="AB1548" t="s">
        <v>6463</v>
      </c>
      <c r="AC1548" t="s">
        <v>6464</v>
      </c>
      <c r="AD1548" t="s">
        <v>52</v>
      </c>
      <c r="AE1548" t="s">
        <v>6465</v>
      </c>
      <c r="AF1548" t="s">
        <v>6466</v>
      </c>
      <c r="AG1548" t="s">
        <v>6467</v>
      </c>
    </row>
    <row r="1549" spans="1:33" x14ac:dyDescent="0.2">
      <c r="A1549">
        <v>17</v>
      </c>
      <c r="B1549">
        <v>4274037</v>
      </c>
      <c r="C1549">
        <v>7.5000000000000002E-7</v>
      </c>
      <c r="D1549" t="s">
        <v>7</v>
      </c>
      <c r="E1549" t="s">
        <v>1039</v>
      </c>
      <c r="F1549">
        <v>4261603</v>
      </c>
      <c r="G1549">
        <v>4266985</v>
      </c>
      <c r="H1549" t="s">
        <v>83</v>
      </c>
      <c r="I1549" t="s">
        <v>56</v>
      </c>
      <c r="J1549">
        <v>7052</v>
      </c>
      <c r="K1549" t="s">
        <v>1040</v>
      </c>
      <c r="L1549">
        <v>6.1249387366082999</v>
      </c>
      <c r="M1549" s="4" t="str">
        <f t="shared" si="24"/>
        <v>-</v>
      </c>
      <c r="N1549" t="s">
        <v>1039</v>
      </c>
      <c r="O1549" t="s">
        <v>1041</v>
      </c>
      <c r="P1549" t="s">
        <v>1042</v>
      </c>
      <c r="Q1549" t="s">
        <v>1043</v>
      </c>
      <c r="R1549" t="s">
        <v>1044</v>
      </c>
      <c r="S1549" t="s">
        <v>52</v>
      </c>
      <c r="T1549" t="s">
        <v>1045</v>
      </c>
      <c r="U1549" t="s">
        <v>52</v>
      </c>
      <c r="V1549" t="s">
        <v>1046</v>
      </c>
      <c r="W1549" t="s">
        <v>1047</v>
      </c>
      <c r="X1549" t="s">
        <v>1048</v>
      </c>
      <c r="Y1549" t="s">
        <v>1048</v>
      </c>
      <c r="Z1549" t="s">
        <v>1049</v>
      </c>
      <c r="AA1549" t="s">
        <v>1050</v>
      </c>
      <c r="AB1549" t="s">
        <v>1041</v>
      </c>
      <c r="AC1549" t="s">
        <v>1051</v>
      </c>
      <c r="AD1549" t="s">
        <v>52</v>
      </c>
      <c r="AE1549" t="s">
        <v>1052</v>
      </c>
      <c r="AF1549" t="s">
        <v>52</v>
      </c>
      <c r="AG1549" t="s">
        <v>1045</v>
      </c>
    </row>
    <row r="1550" spans="1:33" x14ac:dyDescent="0.2">
      <c r="A1550">
        <v>17</v>
      </c>
      <c r="B1550">
        <v>6233062</v>
      </c>
      <c r="C1550">
        <v>7.5199999999999996E-7</v>
      </c>
      <c r="D1550" t="s">
        <v>16</v>
      </c>
      <c r="E1550" t="s">
        <v>1095</v>
      </c>
      <c r="F1550">
        <v>6240595</v>
      </c>
      <c r="G1550">
        <v>6242367</v>
      </c>
      <c r="H1550" t="s">
        <v>52</v>
      </c>
      <c r="I1550" t="s">
        <v>59</v>
      </c>
      <c r="J1550">
        <v>7533</v>
      </c>
      <c r="K1550" t="s">
        <v>1096</v>
      </c>
      <c r="L1550">
        <v>6.1237821594083499</v>
      </c>
      <c r="M1550" s="4" t="str">
        <f t="shared" si="24"/>
        <v>-</v>
      </c>
      <c r="N1550" t="s">
        <v>1095</v>
      </c>
      <c r="O1550" t="s">
        <v>52</v>
      </c>
      <c r="P1550" t="s">
        <v>1097</v>
      </c>
      <c r="Q1550" t="s">
        <v>52</v>
      </c>
      <c r="R1550" t="s">
        <v>52</v>
      </c>
      <c r="S1550" t="s">
        <v>1098</v>
      </c>
      <c r="T1550" t="s">
        <v>52</v>
      </c>
      <c r="U1550" t="s">
        <v>52</v>
      </c>
      <c r="V1550" t="s">
        <v>1099</v>
      </c>
      <c r="W1550" t="s">
        <v>52</v>
      </c>
      <c r="X1550" t="s">
        <v>1100</v>
      </c>
      <c r="Y1550" t="s">
        <v>1100</v>
      </c>
      <c r="Z1550" t="s">
        <v>52</v>
      </c>
      <c r="AA1550" t="s">
        <v>1101</v>
      </c>
      <c r="AB1550" t="s">
        <v>52</v>
      </c>
      <c r="AC1550" t="s">
        <v>1084</v>
      </c>
      <c r="AD1550" t="s">
        <v>1102</v>
      </c>
      <c r="AE1550" t="s">
        <v>52</v>
      </c>
      <c r="AF1550" t="s">
        <v>1098</v>
      </c>
      <c r="AG1550" t="s">
        <v>52</v>
      </c>
    </row>
    <row r="1551" spans="1:33" x14ac:dyDescent="0.2">
      <c r="A1551">
        <v>17</v>
      </c>
      <c r="B1551">
        <v>2497864</v>
      </c>
      <c r="C1551">
        <v>7.5600000000000005E-7</v>
      </c>
      <c r="D1551" t="s">
        <v>11</v>
      </c>
      <c r="E1551" t="s">
        <v>1017</v>
      </c>
      <c r="F1551">
        <v>2487298</v>
      </c>
      <c r="G1551">
        <v>2489308</v>
      </c>
      <c r="H1551" t="s">
        <v>52</v>
      </c>
      <c r="I1551" t="s">
        <v>56</v>
      </c>
      <c r="J1551">
        <v>8556</v>
      </c>
      <c r="K1551" t="s">
        <v>1018</v>
      </c>
      <c r="L1551">
        <v>6.1214782044987901</v>
      </c>
      <c r="M1551" s="4" t="str">
        <f t="shared" si="24"/>
        <v>-</v>
      </c>
      <c r="N1551" t="s">
        <v>1017</v>
      </c>
      <c r="O1551" t="s">
        <v>1019</v>
      </c>
      <c r="P1551" t="s">
        <v>1020</v>
      </c>
      <c r="Q1551" t="s">
        <v>1021</v>
      </c>
      <c r="R1551" t="s">
        <v>1022</v>
      </c>
      <c r="S1551" t="s">
        <v>52</v>
      </c>
      <c r="T1551" t="s">
        <v>1023</v>
      </c>
      <c r="U1551" t="s">
        <v>52</v>
      </c>
      <c r="V1551" t="s">
        <v>1024</v>
      </c>
      <c r="W1551" t="s">
        <v>1025</v>
      </c>
      <c r="X1551" t="s">
        <v>1026</v>
      </c>
      <c r="Y1551" t="s">
        <v>1026</v>
      </c>
      <c r="Z1551" t="s">
        <v>52</v>
      </c>
      <c r="AA1551" t="s">
        <v>1027</v>
      </c>
      <c r="AB1551" t="s">
        <v>1019</v>
      </c>
      <c r="AC1551" t="s">
        <v>1020</v>
      </c>
      <c r="AD1551" t="s">
        <v>1021</v>
      </c>
      <c r="AE1551" t="s">
        <v>1022</v>
      </c>
      <c r="AF1551" t="s">
        <v>52</v>
      </c>
      <c r="AG1551" t="s">
        <v>1023</v>
      </c>
    </row>
    <row r="1552" spans="1:33" x14ac:dyDescent="0.2">
      <c r="A1552">
        <v>17</v>
      </c>
      <c r="B1552">
        <v>2497864</v>
      </c>
      <c r="C1552">
        <v>7.5600000000000005E-7</v>
      </c>
      <c r="D1552" t="s">
        <v>11</v>
      </c>
      <c r="E1552" t="s">
        <v>1028</v>
      </c>
      <c r="F1552">
        <v>2496598</v>
      </c>
      <c r="G1552">
        <v>2497543</v>
      </c>
      <c r="H1552" t="s">
        <v>52</v>
      </c>
      <c r="I1552" t="s">
        <v>56</v>
      </c>
      <c r="J1552">
        <v>321</v>
      </c>
      <c r="K1552" t="s">
        <v>1018</v>
      </c>
      <c r="L1552">
        <v>6.1214782044987901</v>
      </c>
      <c r="M1552" s="4" t="str">
        <f t="shared" si="24"/>
        <v>-</v>
      </c>
      <c r="N1552" t="s">
        <v>1028</v>
      </c>
      <c r="O1552" t="s">
        <v>1029</v>
      </c>
      <c r="P1552" t="s">
        <v>1030</v>
      </c>
      <c r="Q1552" t="s">
        <v>52</v>
      </c>
      <c r="R1552" t="s">
        <v>52</v>
      </c>
      <c r="S1552" t="s">
        <v>52</v>
      </c>
      <c r="T1552" t="s">
        <v>52</v>
      </c>
      <c r="U1552" t="s">
        <v>52</v>
      </c>
      <c r="V1552" t="s">
        <v>1031</v>
      </c>
      <c r="W1552" t="s">
        <v>1032</v>
      </c>
      <c r="X1552" t="s">
        <v>1033</v>
      </c>
      <c r="Y1552" t="s">
        <v>1033</v>
      </c>
      <c r="Z1552" t="s">
        <v>52</v>
      </c>
      <c r="AA1552" t="s">
        <v>1034</v>
      </c>
      <c r="AB1552" t="s">
        <v>1029</v>
      </c>
      <c r="AC1552" t="s">
        <v>1035</v>
      </c>
      <c r="AD1552" t="s">
        <v>1036</v>
      </c>
      <c r="AE1552" t="s">
        <v>52</v>
      </c>
      <c r="AF1552" t="s">
        <v>52</v>
      </c>
      <c r="AG1552" t="s">
        <v>52</v>
      </c>
    </row>
    <row r="1553" spans="1:33" x14ac:dyDescent="0.2">
      <c r="A1553">
        <v>17</v>
      </c>
      <c r="B1553">
        <v>2497864</v>
      </c>
      <c r="C1553">
        <v>7.5600000000000005E-7</v>
      </c>
      <c r="D1553" t="s">
        <v>11</v>
      </c>
      <c r="E1553" t="s">
        <v>1037</v>
      </c>
      <c r="F1553">
        <v>2500923</v>
      </c>
      <c r="G1553">
        <v>2501373</v>
      </c>
      <c r="H1553" t="s">
        <v>83</v>
      </c>
      <c r="I1553" t="s">
        <v>59</v>
      </c>
      <c r="J1553">
        <v>3059</v>
      </c>
      <c r="K1553" t="s">
        <v>1018</v>
      </c>
      <c r="L1553">
        <v>6.1214782044987901</v>
      </c>
      <c r="M1553" s="4" t="str">
        <f t="shared" si="24"/>
        <v>-</v>
      </c>
      <c r="N1553" t="s">
        <v>1037</v>
      </c>
      <c r="O1553" t="s">
        <v>52</v>
      </c>
      <c r="P1553" t="s">
        <v>1038</v>
      </c>
      <c r="Q1553" t="s">
        <v>52</v>
      </c>
      <c r="R1553" t="s">
        <v>52</v>
      </c>
      <c r="S1553" t="s">
        <v>52</v>
      </c>
      <c r="T1553" t="s">
        <v>52</v>
      </c>
      <c r="U1553" t="s">
        <v>52</v>
      </c>
      <c r="V1553" t="s">
        <v>52</v>
      </c>
      <c r="W1553" t="s">
        <v>52</v>
      </c>
      <c r="X1553" t="s">
        <v>52</v>
      </c>
      <c r="Y1553" t="s">
        <v>52</v>
      </c>
      <c r="Z1553" t="s">
        <v>52</v>
      </c>
      <c r="AA1553" t="s">
        <v>52</v>
      </c>
      <c r="AB1553" t="s">
        <v>52</v>
      </c>
      <c r="AC1553" t="s">
        <v>52</v>
      </c>
      <c r="AD1553" t="s">
        <v>52</v>
      </c>
      <c r="AE1553" t="s">
        <v>52</v>
      </c>
      <c r="AF1553" t="s">
        <v>52</v>
      </c>
      <c r="AG1553" t="s">
        <v>52</v>
      </c>
    </row>
    <row r="1554" spans="1:33" x14ac:dyDescent="0.2">
      <c r="A1554">
        <v>15</v>
      </c>
      <c r="B1554">
        <v>12725553</v>
      </c>
      <c r="C1554">
        <v>7.5899999999999995E-7</v>
      </c>
      <c r="D1554" t="s">
        <v>7</v>
      </c>
      <c r="E1554" t="s">
        <v>1761</v>
      </c>
      <c r="F1554">
        <v>12714700</v>
      </c>
      <c r="G1554">
        <v>12715936</v>
      </c>
      <c r="H1554" t="s">
        <v>83</v>
      </c>
      <c r="I1554" t="s">
        <v>56</v>
      </c>
      <c r="J1554">
        <v>9617</v>
      </c>
      <c r="K1554" t="s">
        <v>1806</v>
      </c>
      <c r="L1554">
        <v>6.1197582241045199</v>
      </c>
      <c r="M1554" s="4" t="str">
        <f t="shared" si="24"/>
        <v>-</v>
      </c>
      <c r="N1554" t="s">
        <v>1761</v>
      </c>
      <c r="O1554" t="s">
        <v>1762</v>
      </c>
      <c r="P1554" t="s">
        <v>1763</v>
      </c>
      <c r="Q1554" t="s">
        <v>52</v>
      </c>
      <c r="R1554" t="s">
        <v>52</v>
      </c>
      <c r="S1554" t="s">
        <v>52</v>
      </c>
      <c r="T1554" t="s">
        <v>52</v>
      </c>
      <c r="U1554" t="s">
        <v>52</v>
      </c>
      <c r="V1554" t="s">
        <v>1764</v>
      </c>
      <c r="W1554" t="s">
        <v>1765</v>
      </c>
      <c r="X1554" t="s">
        <v>1766</v>
      </c>
      <c r="Y1554" t="s">
        <v>1766</v>
      </c>
      <c r="Z1554" t="s">
        <v>1767</v>
      </c>
      <c r="AA1554" t="s">
        <v>1768</v>
      </c>
      <c r="AB1554" t="s">
        <v>1762</v>
      </c>
      <c r="AC1554" t="s">
        <v>1769</v>
      </c>
      <c r="AD1554" t="s">
        <v>52</v>
      </c>
      <c r="AE1554" t="s">
        <v>52</v>
      </c>
      <c r="AF1554" t="s">
        <v>52</v>
      </c>
      <c r="AG1554" t="s">
        <v>52</v>
      </c>
    </row>
    <row r="1555" spans="1:33" x14ac:dyDescent="0.2">
      <c r="A1555">
        <v>15</v>
      </c>
      <c r="B1555">
        <v>12725553</v>
      </c>
      <c r="C1555">
        <v>7.5899999999999995E-7</v>
      </c>
      <c r="D1555" t="s">
        <v>7</v>
      </c>
      <c r="E1555" t="s">
        <v>1770</v>
      </c>
      <c r="F1555">
        <v>12720420</v>
      </c>
      <c r="G1555">
        <v>12725187</v>
      </c>
      <c r="H1555" t="s">
        <v>83</v>
      </c>
      <c r="I1555" t="s">
        <v>56</v>
      </c>
      <c r="J1555">
        <v>366</v>
      </c>
      <c r="K1555" t="s">
        <v>1806</v>
      </c>
      <c r="L1555">
        <v>6.1197582241045199</v>
      </c>
      <c r="M1555" s="4" t="str">
        <f t="shared" si="24"/>
        <v>-</v>
      </c>
      <c r="N1555" t="s">
        <v>1770</v>
      </c>
      <c r="O1555" t="s">
        <v>1771</v>
      </c>
      <c r="P1555" t="s">
        <v>1772</v>
      </c>
      <c r="Q1555" t="s">
        <v>1773</v>
      </c>
      <c r="R1555" t="s">
        <v>52</v>
      </c>
      <c r="S1555" t="s">
        <v>52</v>
      </c>
      <c r="T1555" t="s">
        <v>52</v>
      </c>
      <c r="U1555" t="s">
        <v>52</v>
      </c>
      <c r="V1555" t="s">
        <v>1774</v>
      </c>
      <c r="W1555" t="s">
        <v>52</v>
      </c>
      <c r="X1555" t="s">
        <v>1775</v>
      </c>
      <c r="Y1555" t="s">
        <v>1775</v>
      </c>
      <c r="Z1555" t="s">
        <v>52</v>
      </c>
      <c r="AA1555" t="s">
        <v>1776</v>
      </c>
      <c r="AB1555" t="s">
        <v>1777</v>
      </c>
      <c r="AC1555" t="s">
        <v>1772</v>
      </c>
      <c r="AD1555" t="s">
        <v>52</v>
      </c>
      <c r="AE1555" t="s">
        <v>52</v>
      </c>
      <c r="AF1555" t="s">
        <v>52</v>
      </c>
      <c r="AG1555" t="s">
        <v>52</v>
      </c>
    </row>
    <row r="1556" spans="1:33" x14ac:dyDescent="0.2">
      <c r="A1556">
        <v>15</v>
      </c>
      <c r="B1556">
        <v>12725553</v>
      </c>
      <c r="C1556">
        <v>7.5899999999999995E-7</v>
      </c>
      <c r="D1556" t="s">
        <v>7</v>
      </c>
      <c r="E1556" t="s">
        <v>1778</v>
      </c>
      <c r="F1556">
        <v>12726744</v>
      </c>
      <c r="G1556">
        <v>12729596</v>
      </c>
      <c r="H1556" t="s">
        <v>83</v>
      </c>
      <c r="I1556" t="s">
        <v>59</v>
      </c>
      <c r="J1556">
        <v>1191</v>
      </c>
      <c r="K1556" t="s">
        <v>1806</v>
      </c>
      <c r="L1556">
        <v>6.1197582241045199</v>
      </c>
      <c r="M1556" s="4" t="str">
        <f t="shared" si="24"/>
        <v>-</v>
      </c>
      <c r="N1556" t="s">
        <v>1778</v>
      </c>
      <c r="O1556" t="s">
        <v>1779</v>
      </c>
      <c r="P1556" t="s">
        <v>1780</v>
      </c>
      <c r="Q1556" t="s">
        <v>1781</v>
      </c>
      <c r="R1556" t="s">
        <v>52</v>
      </c>
      <c r="S1556" t="s">
        <v>52</v>
      </c>
      <c r="T1556" t="s">
        <v>52</v>
      </c>
      <c r="U1556" t="s">
        <v>52</v>
      </c>
      <c r="V1556" t="s">
        <v>1782</v>
      </c>
      <c r="W1556" t="s">
        <v>52</v>
      </c>
      <c r="X1556" t="s">
        <v>1783</v>
      </c>
      <c r="Y1556" t="s">
        <v>1783</v>
      </c>
      <c r="Z1556" t="s">
        <v>52</v>
      </c>
      <c r="AA1556" t="s">
        <v>1784</v>
      </c>
      <c r="AB1556" t="s">
        <v>1779</v>
      </c>
      <c r="AC1556" t="s">
        <v>1780</v>
      </c>
      <c r="AD1556" t="s">
        <v>1781</v>
      </c>
      <c r="AE1556" t="s">
        <v>52</v>
      </c>
      <c r="AF1556" t="s">
        <v>52</v>
      </c>
      <c r="AG1556" t="s">
        <v>52</v>
      </c>
    </row>
    <row r="1557" spans="1:33" x14ac:dyDescent="0.2">
      <c r="A1557">
        <v>15</v>
      </c>
      <c r="B1557">
        <v>12725553</v>
      </c>
      <c r="C1557">
        <v>7.5899999999999995E-7</v>
      </c>
      <c r="D1557" t="s">
        <v>7</v>
      </c>
      <c r="E1557" t="s">
        <v>1786</v>
      </c>
      <c r="F1557">
        <v>12729647</v>
      </c>
      <c r="G1557">
        <v>12729960</v>
      </c>
      <c r="H1557" t="s">
        <v>52</v>
      </c>
      <c r="I1557" t="s">
        <v>59</v>
      </c>
      <c r="J1557">
        <v>4094</v>
      </c>
      <c r="K1557" t="s">
        <v>1806</v>
      </c>
      <c r="L1557">
        <v>6.1197582241045199</v>
      </c>
      <c r="M1557" s="4" t="str">
        <f t="shared" si="24"/>
        <v>-</v>
      </c>
      <c r="N1557" t="s">
        <v>1786</v>
      </c>
      <c r="O1557" t="s">
        <v>52</v>
      </c>
      <c r="P1557" t="s">
        <v>52</v>
      </c>
      <c r="Q1557" t="s">
        <v>52</v>
      </c>
      <c r="R1557" t="s">
        <v>52</v>
      </c>
      <c r="S1557" t="s">
        <v>52</v>
      </c>
      <c r="T1557" t="s">
        <v>52</v>
      </c>
      <c r="U1557" t="s">
        <v>52</v>
      </c>
      <c r="V1557" t="s">
        <v>52</v>
      </c>
      <c r="W1557" t="s">
        <v>52</v>
      </c>
      <c r="X1557" t="s">
        <v>52</v>
      </c>
      <c r="Y1557" t="s">
        <v>52</v>
      </c>
      <c r="Z1557" t="s">
        <v>52</v>
      </c>
      <c r="AA1557" t="s">
        <v>52</v>
      </c>
      <c r="AB1557" t="s">
        <v>52</v>
      </c>
      <c r="AC1557" t="s">
        <v>52</v>
      </c>
      <c r="AD1557" t="s">
        <v>52</v>
      </c>
      <c r="AE1557" t="s">
        <v>52</v>
      </c>
      <c r="AF1557" t="s">
        <v>52</v>
      </c>
      <c r="AG1557" t="s">
        <v>52</v>
      </c>
    </row>
    <row r="1558" spans="1:33" x14ac:dyDescent="0.2">
      <c r="A1558">
        <v>15</v>
      </c>
      <c r="B1558">
        <v>12725553</v>
      </c>
      <c r="C1558">
        <v>7.5899999999999995E-7</v>
      </c>
      <c r="D1558" t="s">
        <v>7</v>
      </c>
      <c r="E1558" t="s">
        <v>1787</v>
      </c>
      <c r="F1558">
        <v>12730738</v>
      </c>
      <c r="G1558">
        <v>12731523</v>
      </c>
      <c r="H1558" t="s">
        <v>52</v>
      </c>
      <c r="I1558" t="s">
        <v>59</v>
      </c>
      <c r="J1558">
        <v>5185</v>
      </c>
      <c r="K1558" t="s">
        <v>1806</v>
      </c>
      <c r="L1558">
        <v>6.1197582241045199</v>
      </c>
      <c r="M1558" s="4" t="str">
        <f t="shared" si="24"/>
        <v>-</v>
      </c>
      <c r="N1558" t="s">
        <v>1787</v>
      </c>
      <c r="O1558" t="s">
        <v>1788</v>
      </c>
      <c r="P1558" t="s">
        <v>1789</v>
      </c>
      <c r="Q1558" t="s">
        <v>1790</v>
      </c>
      <c r="R1558" t="s">
        <v>52</v>
      </c>
      <c r="S1558" t="s">
        <v>1791</v>
      </c>
      <c r="T1558" t="s">
        <v>78</v>
      </c>
      <c r="U1558" t="s">
        <v>52</v>
      </c>
      <c r="V1558" t="s">
        <v>1792</v>
      </c>
      <c r="W1558" t="s">
        <v>1793</v>
      </c>
      <c r="X1558" t="s">
        <v>1794</v>
      </c>
      <c r="Y1558" t="s">
        <v>1794</v>
      </c>
      <c r="Z1558" t="s">
        <v>1795</v>
      </c>
      <c r="AA1558" t="s">
        <v>1796</v>
      </c>
      <c r="AB1558" t="s">
        <v>1788</v>
      </c>
      <c r="AC1558" t="s">
        <v>1789</v>
      </c>
      <c r="AD1558" t="s">
        <v>1790</v>
      </c>
      <c r="AE1558" t="s">
        <v>52</v>
      </c>
      <c r="AF1558" t="s">
        <v>1791</v>
      </c>
      <c r="AG1558" t="s">
        <v>78</v>
      </c>
    </row>
    <row r="1559" spans="1:33" x14ac:dyDescent="0.2">
      <c r="A1559">
        <v>15</v>
      </c>
      <c r="B1559">
        <v>12725553</v>
      </c>
      <c r="C1559">
        <v>7.5899999999999995E-7</v>
      </c>
      <c r="D1559" t="s">
        <v>7</v>
      </c>
      <c r="E1559" t="s">
        <v>1797</v>
      </c>
      <c r="F1559">
        <v>12732810</v>
      </c>
      <c r="G1559">
        <v>12734723</v>
      </c>
      <c r="H1559" t="s">
        <v>52</v>
      </c>
      <c r="I1559" t="s">
        <v>59</v>
      </c>
      <c r="J1559">
        <v>7257</v>
      </c>
      <c r="K1559" t="s">
        <v>1806</v>
      </c>
      <c r="L1559">
        <v>6.1197582241045199</v>
      </c>
      <c r="M1559" s="4" t="str">
        <f t="shared" si="24"/>
        <v>-</v>
      </c>
      <c r="N1559" t="s">
        <v>1797</v>
      </c>
      <c r="O1559" t="s">
        <v>1798</v>
      </c>
      <c r="P1559" t="s">
        <v>1799</v>
      </c>
      <c r="Q1559" t="s">
        <v>1800</v>
      </c>
      <c r="R1559" t="s">
        <v>52</v>
      </c>
      <c r="S1559" t="s">
        <v>52</v>
      </c>
      <c r="T1559" t="s">
        <v>1801</v>
      </c>
      <c r="U1559" t="s">
        <v>52</v>
      </c>
      <c r="V1559" t="s">
        <v>1802</v>
      </c>
      <c r="W1559" t="s">
        <v>52</v>
      </c>
      <c r="X1559" t="s">
        <v>52</v>
      </c>
      <c r="Y1559" t="s">
        <v>52</v>
      </c>
      <c r="Z1559" t="s">
        <v>52</v>
      </c>
      <c r="AA1559" t="s">
        <v>1803</v>
      </c>
      <c r="AB1559" t="s">
        <v>1798</v>
      </c>
      <c r="AC1559" t="s">
        <v>1799</v>
      </c>
      <c r="AD1559" t="s">
        <v>1800</v>
      </c>
      <c r="AE1559" t="s">
        <v>52</v>
      </c>
      <c r="AF1559" t="s">
        <v>52</v>
      </c>
      <c r="AG1559" t="s">
        <v>1801</v>
      </c>
    </row>
    <row r="1560" spans="1:33" x14ac:dyDescent="0.2">
      <c r="A1560">
        <v>4</v>
      </c>
      <c r="B1560">
        <v>16038583</v>
      </c>
      <c r="C1560">
        <v>7.5899999999999995E-7</v>
      </c>
      <c r="D1560" t="s">
        <v>2</v>
      </c>
      <c r="E1560" t="s">
        <v>5306</v>
      </c>
      <c r="F1560">
        <v>16027187</v>
      </c>
      <c r="G1560">
        <v>16034063</v>
      </c>
      <c r="H1560" t="s">
        <v>52</v>
      </c>
      <c r="I1560" t="s">
        <v>56</v>
      </c>
      <c r="J1560">
        <v>4520</v>
      </c>
      <c r="K1560" t="s">
        <v>5307</v>
      </c>
      <c r="L1560">
        <v>6.1197582241045199</v>
      </c>
      <c r="M1560" s="4" t="str">
        <f t="shared" si="24"/>
        <v>-</v>
      </c>
      <c r="N1560" t="s">
        <v>5306</v>
      </c>
      <c r="O1560" t="s">
        <v>5308</v>
      </c>
      <c r="P1560" t="s">
        <v>5309</v>
      </c>
      <c r="Q1560" t="s">
        <v>52</v>
      </c>
      <c r="R1560" t="s">
        <v>5310</v>
      </c>
      <c r="S1560" t="s">
        <v>5311</v>
      </c>
      <c r="T1560" t="s">
        <v>5312</v>
      </c>
      <c r="U1560" t="s">
        <v>52</v>
      </c>
      <c r="V1560" t="s">
        <v>5313</v>
      </c>
      <c r="W1560" t="s">
        <v>5314</v>
      </c>
      <c r="X1560" t="s">
        <v>5315</v>
      </c>
      <c r="Y1560" t="s">
        <v>5315</v>
      </c>
      <c r="Z1560" t="s">
        <v>5316</v>
      </c>
      <c r="AA1560" t="s">
        <v>5317</v>
      </c>
      <c r="AB1560" t="s">
        <v>5308</v>
      </c>
      <c r="AC1560" t="s">
        <v>5309</v>
      </c>
      <c r="AD1560" t="s">
        <v>52</v>
      </c>
      <c r="AE1560" t="s">
        <v>5310</v>
      </c>
      <c r="AF1560" t="s">
        <v>5311</v>
      </c>
      <c r="AG1560" t="s">
        <v>5312</v>
      </c>
    </row>
    <row r="1561" spans="1:33" x14ac:dyDescent="0.2">
      <c r="A1561">
        <v>4</v>
      </c>
      <c r="B1561">
        <v>16038583</v>
      </c>
      <c r="C1561">
        <v>7.5899999999999995E-7</v>
      </c>
      <c r="D1561" t="s">
        <v>2</v>
      </c>
      <c r="E1561" t="s">
        <v>5318</v>
      </c>
      <c r="F1561">
        <v>16043123</v>
      </c>
      <c r="G1561">
        <v>16043461</v>
      </c>
      <c r="H1561" t="s">
        <v>52</v>
      </c>
      <c r="I1561" t="s">
        <v>59</v>
      </c>
      <c r="J1561">
        <v>4540</v>
      </c>
      <c r="K1561" t="s">
        <v>5307</v>
      </c>
      <c r="L1561">
        <v>6.1197582241045199</v>
      </c>
      <c r="M1561" s="4" t="str">
        <f t="shared" si="24"/>
        <v>-</v>
      </c>
      <c r="N1561" t="s">
        <v>5318</v>
      </c>
      <c r="O1561" t="s">
        <v>52</v>
      </c>
      <c r="P1561" t="s">
        <v>52</v>
      </c>
      <c r="Q1561" t="s">
        <v>52</v>
      </c>
      <c r="R1561" t="s">
        <v>52</v>
      </c>
      <c r="S1561" t="s">
        <v>52</v>
      </c>
      <c r="T1561" t="s">
        <v>52</v>
      </c>
      <c r="U1561" t="s">
        <v>52</v>
      </c>
      <c r="V1561" t="s">
        <v>52</v>
      </c>
      <c r="W1561" t="s">
        <v>52</v>
      </c>
      <c r="X1561" t="s">
        <v>52</v>
      </c>
      <c r="Y1561" t="s">
        <v>52</v>
      </c>
      <c r="Z1561" t="s">
        <v>52</v>
      </c>
      <c r="AA1561" t="s">
        <v>52</v>
      </c>
      <c r="AB1561" t="s">
        <v>52</v>
      </c>
      <c r="AC1561" t="s">
        <v>52</v>
      </c>
      <c r="AD1561" t="s">
        <v>52</v>
      </c>
      <c r="AE1561" t="s">
        <v>52</v>
      </c>
      <c r="AF1561" t="s">
        <v>52</v>
      </c>
      <c r="AG1561" t="s">
        <v>52</v>
      </c>
    </row>
    <row r="1562" spans="1:33" x14ac:dyDescent="0.2">
      <c r="A1562">
        <v>4</v>
      </c>
      <c r="B1562">
        <v>16038583</v>
      </c>
      <c r="C1562">
        <v>7.5899999999999995E-7</v>
      </c>
      <c r="D1562" t="s">
        <v>2</v>
      </c>
      <c r="E1562" t="s">
        <v>5319</v>
      </c>
      <c r="F1562">
        <v>16043661</v>
      </c>
      <c r="G1562">
        <v>16049232</v>
      </c>
      <c r="H1562" t="s">
        <v>52</v>
      </c>
      <c r="I1562" t="s">
        <v>59</v>
      </c>
      <c r="J1562">
        <v>5078</v>
      </c>
      <c r="K1562" t="s">
        <v>5307</v>
      </c>
      <c r="L1562">
        <v>6.1197582241045199</v>
      </c>
      <c r="M1562" s="4" t="str">
        <f t="shared" si="24"/>
        <v>-</v>
      </c>
      <c r="N1562" t="s">
        <v>5319</v>
      </c>
      <c r="O1562" t="s">
        <v>5320</v>
      </c>
      <c r="P1562" t="s">
        <v>5321</v>
      </c>
      <c r="Q1562" t="s">
        <v>5322</v>
      </c>
      <c r="R1562" t="s">
        <v>52</v>
      </c>
      <c r="S1562" t="s">
        <v>52</v>
      </c>
      <c r="T1562" t="s">
        <v>5323</v>
      </c>
      <c r="U1562" t="s">
        <v>52</v>
      </c>
      <c r="V1562" t="s">
        <v>5324</v>
      </c>
      <c r="W1562" t="s">
        <v>52</v>
      </c>
      <c r="X1562" t="s">
        <v>5325</v>
      </c>
      <c r="Y1562" t="s">
        <v>5325</v>
      </c>
      <c r="Z1562" t="s">
        <v>52</v>
      </c>
      <c r="AA1562" t="s">
        <v>5326</v>
      </c>
      <c r="AB1562" t="s">
        <v>5320</v>
      </c>
      <c r="AC1562" t="s">
        <v>5321</v>
      </c>
      <c r="AD1562" t="s">
        <v>5322</v>
      </c>
      <c r="AE1562" t="s">
        <v>52</v>
      </c>
      <c r="AF1562" t="s">
        <v>52</v>
      </c>
      <c r="AG1562" t="s">
        <v>5323</v>
      </c>
    </row>
    <row r="1563" spans="1:33" x14ac:dyDescent="0.2">
      <c r="A1563">
        <v>2</v>
      </c>
      <c r="B1563">
        <v>14650461</v>
      </c>
      <c r="C1563">
        <v>7.6799999999999999E-7</v>
      </c>
      <c r="D1563" t="s">
        <v>8</v>
      </c>
      <c r="E1563" t="s">
        <v>6371</v>
      </c>
      <c r="F1563">
        <v>14641279</v>
      </c>
      <c r="G1563">
        <v>14644811</v>
      </c>
      <c r="H1563" t="s">
        <v>83</v>
      </c>
      <c r="I1563" t="s">
        <v>56</v>
      </c>
      <c r="J1563">
        <v>5650</v>
      </c>
      <c r="K1563" t="s">
        <v>6380</v>
      </c>
      <c r="L1563">
        <v>6.1146387799684803</v>
      </c>
      <c r="M1563" s="4" t="str">
        <f t="shared" si="24"/>
        <v>-</v>
      </c>
      <c r="N1563" t="s">
        <v>6371</v>
      </c>
      <c r="O1563" t="s">
        <v>3937</v>
      </c>
      <c r="P1563" t="s">
        <v>6373</v>
      </c>
      <c r="Q1563" t="s">
        <v>52</v>
      </c>
      <c r="R1563" t="s">
        <v>52</v>
      </c>
      <c r="S1563" t="s">
        <v>52</v>
      </c>
      <c r="T1563" t="s">
        <v>2163</v>
      </c>
      <c r="U1563" t="s">
        <v>2185</v>
      </c>
      <c r="V1563" t="s">
        <v>6374</v>
      </c>
      <c r="W1563" t="s">
        <v>6375</v>
      </c>
      <c r="X1563" t="s">
        <v>6376</v>
      </c>
      <c r="Y1563" t="s">
        <v>6376</v>
      </c>
      <c r="Z1563" t="s">
        <v>6377</v>
      </c>
      <c r="AA1563" t="s">
        <v>6378</v>
      </c>
      <c r="AB1563" t="s">
        <v>3937</v>
      </c>
      <c r="AC1563" t="s">
        <v>6373</v>
      </c>
      <c r="AD1563" t="s">
        <v>52</v>
      </c>
      <c r="AE1563" t="s">
        <v>52</v>
      </c>
      <c r="AF1563" t="s">
        <v>52</v>
      </c>
      <c r="AG1563" t="s">
        <v>2163</v>
      </c>
    </row>
    <row r="1564" spans="1:33" x14ac:dyDescent="0.2">
      <c r="A1564">
        <v>18</v>
      </c>
      <c r="B1564">
        <v>15287486</v>
      </c>
      <c r="C1564">
        <v>7.7400000000000002E-7</v>
      </c>
      <c r="D1564" t="s">
        <v>5</v>
      </c>
      <c r="E1564" t="s">
        <v>917</v>
      </c>
      <c r="F1564">
        <v>15282007</v>
      </c>
      <c r="G1564">
        <v>15284792</v>
      </c>
      <c r="H1564" t="s">
        <v>83</v>
      </c>
      <c r="I1564" t="s">
        <v>56</v>
      </c>
      <c r="J1564">
        <v>2694</v>
      </c>
      <c r="K1564" t="s">
        <v>918</v>
      </c>
      <c r="L1564">
        <v>6.1112590393171002</v>
      </c>
      <c r="M1564" s="4" t="str">
        <f t="shared" si="24"/>
        <v>-</v>
      </c>
      <c r="N1564" t="s">
        <v>917</v>
      </c>
      <c r="O1564" t="s">
        <v>919</v>
      </c>
      <c r="P1564" t="s">
        <v>920</v>
      </c>
      <c r="Q1564" t="s">
        <v>921</v>
      </c>
      <c r="R1564" t="s">
        <v>52</v>
      </c>
      <c r="S1564" t="s">
        <v>52</v>
      </c>
      <c r="T1564" t="s">
        <v>52</v>
      </c>
      <c r="U1564" t="s">
        <v>52</v>
      </c>
      <c r="V1564" t="s">
        <v>922</v>
      </c>
      <c r="W1564" t="s">
        <v>923</v>
      </c>
      <c r="X1564" t="s">
        <v>924</v>
      </c>
      <c r="Y1564" t="s">
        <v>924</v>
      </c>
      <c r="Z1564" t="s">
        <v>52</v>
      </c>
      <c r="AA1564" t="s">
        <v>925</v>
      </c>
      <c r="AB1564" t="s">
        <v>919</v>
      </c>
      <c r="AC1564" t="s">
        <v>52</v>
      </c>
      <c r="AD1564" t="s">
        <v>921</v>
      </c>
      <c r="AE1564" t="s">
        <v>52</v>
      </c>
      <c r="AF1564" t="s">
        <v>52</v>
      </c>
      <c r="AG1564" t="s">
        <v>52</v>
      </c>
    </row>
    <row r="1565" spans="1:33" x14ac:dyDescent="0.2">
      <c r="A1565">
        <v>18</v>
      </c>
      <c r="B1565">
        <v>15287486</v>
      </c>
      <c r="C1565">
        <v>7.7400000000000002E-7</v>
      </c>
      <c r="D1565" t="s">
        <v>5</v>
      </c>
      <c r="E1565" t="s">
        <v>926</v>
      </c>
      <c r="F1565">
        <v>15289123</v>
      </c>
      <c r="G1565">
        <v>15290383</v>
      </c>
      <c r="H1565" t="s">
        <v>83</v>
      </c>
      <c r="I1565" t="s">
        <v>59</v>
      </c>
      <c r="J1565">
        <v>1637</v>
      </c>
      <c r="K1565" t="s">
        <v>918</v>
      </c>
      <c r="L1565">
        <v>6.1112590393171002</v>
      </c>
      <c r="M1565" s="4" t="str">
        <f t="shared" si="24"/>
        <v>-</v>
      </c>
      <c r="N1565" t="s">
        <v>926</v>
      </c>
      <c r="O1565" t="s">
        <v>638</v>
      </c>
      <c r="P1565" t="s">
        <v>927</v>
      </c>
      <c r="Q1565" t="s">
        <v>52</v>
      </c>
      <c r="R1565" t="s">
        <v>640</v>
      </c>
      <c r="S1565" t="s">
        <v>641</v>
      </c>
      <c r="T1565" t="s">
        <v>642</v>
      </c>
      <c r="U1565" t="s">
        <v>52</v>
      </c>
      <c r="V1565" t="s">
        <v>928</v>
      </c>
      <c r="W1565" t="s">
        <v>52</v>
      </c>
      <c r="X1565" t="s">
        <v>644</v>
      </c>
      <c r="Y1565" t="s">
        <v>644</v>
      </c>
      <c r="Z1565" t="s">
        <v>929</v>
      </c>
      <c r="AA1565" t="s">
        <v>930</v>
      </c>
      <c r="AB1565" t="s">
        <v>638</v>
      </c>
      <c r="AC1565" t="s">
        <v>927</v>
      </c>
      <c r="AD1565" t="s">
        <v>52</v>
      </c>
      <c r="AE1565" t="s">
        <v>640</v>
      </c>
      <c r="AF1565" t="s">
        <v>641</v>
      </c>
      <c r="AG1565" t="s">
        <v>642</v>
      </c>
    </row>
    <row r="1566" spans="1:33" x14ac:dyDescent="0.2">
      <c r="A1566">
        <v>18</v>
      </c>
      <c r="B1566">
        <v>15287486</v>
      </c>
      <c r="C1566">
        <v>7.7400000000000002E-7</v>
      </c>
      <c r="D1566" t="s">
        <v>5</v>
      </c>
      <c r="E1566" t="s">
        <v>931</v>
      </c>
      <c r="F1566">
        <v>15293146</v>
      </c>
      <c r="G1566">
        <v>15295799</v>
      </c>
      <c r="H1566" t="s">
        <v>83</v>
      </c>
      <c r="I1566" t="s">
        <v>59</v>
      </c>
      <c r="J1566">
        <v>5660</v>
      </c>
      <c r="K1566" t="s">
        <v>918</v>
      </c>
      <c r="L1566">
        <v>6.1112590393171002</v>
      </c>
      <c r="M1566" s="4" t="str">
        <f t="shared" si="24"/>
        <v>-</v>
      </c>
      <c r="N1566" t="s">
        <v>931</v>
      </c>
      <c r="O1566" t="s">
        <v>932</v>
      </c>
      <c r="P1566" t="s">
        <v>933</v>
      </c>
      <c r="Q1566" t="s">
        <v>934</v>
      </c>
      <c r="R1566" t="s">
        <v>935</v>
      </c>
      <c r="S1566" t="s">
        <v>936</v>
      </c>
      <c r="T1566" t="s">
        <v>937</v>
      </c>
      <c r="U1566" t="s">
        <v>52</v>
      </c>
      <c r="V1566" t="s">
        <v>938</v>
      </c>
      <c r="W1566" t="s">
        <v>939</v>
      </c>
      <c r="X1566" t="s">
        <v>940</v>
      </c>
      <c r="Y1566" t="s">
        <v>940</v>
      </c>
      <c r="Z1566" t="s">
        <v>941</v>
      </c>
      <c r="AA1566" t="s">
        <v>942</v>
      </c>
      <c r="AB1566" t="s">
        <v>932</v>
      </c>
      <c r="AC1566" t="s">
        <v>933</v>
      </c>
      <c r="AD1566" t="s">
        <v>934</v>
      </c>
      <c r="AE1566" t="s">
        <v>935</v>
      </c>
      <c r="AF1566" t="s">
        <v>936</v>
      </c>
      <c r="AG1566" t="s">
        <v>937</v>
      </c>
    </row>
    <row r="1567" spans="1:33" x14ac:dyDescent="0.2">
      <c r="A1567">
        <v>18</v>
      </c>
      <c r="B1567">
        <v>15287486</v>
      </c>
      <c r="C1567">
        <v>7.7400000000000002E-7</v>
      </c>
      <c r="D1567" t="s">
        <v>5</v>
      </c>
      <c r="E1567" t="s">
        <v>943</v>
      </c>
      <c r="F1567">
        <v>15296609</v>
      </c>
      <c r="G1567">
        <v>15297787</v>
      </c>
      <c r="H1567" t="s">
        <v>83</v>
      </c>
      <c r="I1567" t="s">
        <v>59</v>
      </c>
      <c r="J1567">
        <v>9123</v>
      </c>
      <c r="K1567" t="s">
        <v>918</v>
      </c>
      <c r="L1567">
        <v>6.1112590393171002</v>
      </c>
      <c r="M1567" s="4" t="str">
        <f t="shared" si="24"/>
        <v>-</v>
      </c>
      <c r="N1567" t="s">
        <v>943</v>
      </c>
      <c r="O1567" t="s">
        <v>944</v>
      </c>
      <c r="P1567" t="s">
        <v>945</v>
      </c>
      <c r="Q1567" t="s">
        <v>52</v>
      </c>
      <c r="R1567" t="s">
        <v>52</v>
      </c>
      <c r="S1567" t="s">
        <v>52</v>
      </c>
      <c r="T1567" t="s">
        <v>97</v>
      </c>
      <c r="U1567" t="s">
        <v>52</v>
      </c>
      <c r="V1567" t="s">
        <v>946</v>
      </c>
      <c r="W1567" t="s">
        <v>52</v>
      </c>
      <c r="X1567" t="s">
        <v>947</v>
      </c>
      <c r="Y1567" t="s">
        <v>947</v>
      </c>
      <c r="Z1567" t="s">
        <v>52</v>
      </c>
      <c r="AA1567" t="s">
        <v>948</v>
      </c>
      <c r="AB1567" t="s">
        <v>949</v>
      </c>
      <c r="AC1567" t="s">
        <v>945</v>
      </c>
      <c r="AD1567" t="s">
        <v>52</v>
      </c>
      <c r="AE1567" t="s">
        <v>52</v>
      </c>
      <c r="AF1567" t="s">
        <v>52</v>
      </c>
      <c r="AG1567" t="s">
        <v>52</v>
      </c>
    </row>
    <row r="1568" spans="1:33" x14ac:dyDescent="0.2">
      <c r="A1568">
        <v>19</v>
      </c>
      <c r="B1568">
        <v>7824830</v>
      </c>
      <c r="C1568">
        <v>7.7899999999999997E-7</v>
      </c>
      <c r="D1568" t="s">
        <v>4</v>
      </c>
      <c r="E1568" t="s">
        <v>439</v>
      </c>
      <c r="F1568">
        <v>7813793</v>
      </c>
      <c r="G1568">
        <v>7815431</v>
      </c>
      <c r="H1568" t="s">
        <v>52</v>
      </c>
      <c r="I1568" t="s">
        <v>56</v>
      </c>
      <c r="J1568">
        <v>9399</v>
      </c>
      <c r="K1568" t="s">
        <v>440</v>
      </c>
      <c r="L1568">
        <v>6.1084625423274304</v>
      </c>
      <c r="M1568" s="4" t="str">
        <f t="shared" si="24"/>
        <v>-</v>
      </c>
    </row>
    <row r="1569" spans="1:33" x14ac:dyDescent="0.2">
      <c r="A1569">
        <v>19</v>
      </c>
      <c r="B1569">
        <v>7824830</v>
      </c>
      <c r="C1569">
        <v>7.7899999999999997E-7</v>
      </c>
      <c r="D1569" t="s">
        <v>4</v>
      </c>
      <c r="E1569" t="s">
        <v>441</v>
      </c>
      <c r="F1569">
        <v>7815831</v>
      </c>
      <c r="G1569">
        <v>7816013</v>
      </c>
      <c r="H1569" t="s">
        <v>52</v>
      </c>
      <c r="I1569" t="s">
        <v>56</v>
      </c>
      <c r="J1569">
        <v>8817</v>
      </c>
      <c r="K1569" t="s">
        <v>440</v>
      </c>
      <c r="L1569">
        <v>6.1084625423274304</v>
      </c>
      <c r="M1569" s="4" t="str">
        <f t="shared" si="24"/>
        <v>-</v>
      </c>
    </row>
    <row r="1570" spans="1:33" x14ac:dyDescent="0.2">
      <c r="A1570">
        <v>2</v>
      </c>
      <c r="B1570">
        <v>10747078</v>
      </c>
      <c r="C1570">
        <v>7.8899999999999998E-7</v>
      </c>
      <c r="D1570" t="s">
        <v>6</v>
      </c>
      <c r="E1570" t="s">
        <v>6281</v>
      </c>
      <c r="F1570">
        <v>10735236</v>
      </c>
      <c r="G1570">
        <v>10738783</v>
      </c>
      <c r="H1570" t="s">
        <v>52</v>
      </c>
      <c r="I1570" t="s">
        <v>56</v>
      </c>
      <c r="J1570">
        <v>8295</v>
      </c>
      <c r="K1570" t="s">
        <v>6282</v>
      </c>
      <c r="L1570">
        <v>6.1029229967905696</v>
      </c>
      <c r="M1570" s="4" t="str">
        <f t="shared" si="24"/>
        <v>-</v>
      </c>
      <c r="N1570" t="s">
        <v>6281</v>
      </c>
      <c r="O1570" t="s">
        <v>6283</v>
      </c>
      <c r="P1570" t="s">
        <v>6284</v>
      </c>
      <c r="Q1570" t="s">
        <v>52</v>
      </c>
      <c r="R1570" t="s">
        <v>52</v>
      </c>
      <c r="S1570" t="s">
        <v>52</v>
      </c>
      <c r="T1570" t="s">
        <v>52</v>
      </c>
      <c r="U1570" t="s">
        <v>6285</v>
      </c>
      <c r="V1570" t="s">
        <v>6286</v>
      </c>
      <c r="W1570" t="s">
        <v>6287</v>
      </c>
      <c r="X1570" t="s">
        <v>6288</v>
      </c>
      <c r="Y1570" t="s">
        <v>6288</v>
      </c>
      <c r="Z1570" t="s">
        <v>6289</v>
      </c>
      <c r="AA1570" t="s">
        <v>6290</v>
      </c>
      <c r="AB1570" t="s">
        <v>6283</v>
      </c>
      <c r="AC1570" t="s">
        <v>6284</v>
      </c>
      <c r="AD1570" t="s">
        <v>52</v>
      </c>
      <c r="AE1570" t="s">
        <v>52</v>
      </c>
      <c r="AF1570" t="s">
        <v>52</v>
      </c>
      <c r="AG1570" t="s">
        <v>52</v>
      </c>
    </row>
    <row r="1571" spans="1:33" x14ac:dyDescent="0.2">
      <c r="A1571">
        <v>2</v>
      </c>
      <c r="B1571">
        <v>10747078</v>
      </c>
      <c r="C1571">
        <v>7.8899999999999998E-7</v>
      </c>
      <c r="D1571" t="s">
        <v>6</v>
      </c>
      <c r="E1571" t="s">
        <v>6291</v>
      </c>
      <c r="F1571">
        <v>10741977</v>
      </c>
      <c r="G1571">
        <v>10742253</v>
      </c>
      <c r="H1571" t="s">
        <v>52</v>
      </c>
      <c r="I1571" t="s">
        <v>56</v>
      </c>
      <c r="J1571">
        <v>4825</v>
      </c>
      <c r="K1571" t="s">
        <v>6282</v>
      </c>
      <c r="L1571">
        <v>6.1029229967905696</v>
      </c>
      <c r="M1571" s="4" t="str">
        <f t="shared" si="24"/>
        <v>-</v>
      </c>
      <c r="N1571" t="s">
        <v>6291</v>
      </c>
      <c r="O1571" t="s">
        <v>52</v>
      </c>
      <c r="P1571" t="s">
        <v>6292</v>
      </c>
      <c r="Q1571" t="s">
        <v>52</v>
      </c>
      <c r="R1571" t="s">
        <v>6293</v>
      </c>
      <c r="S1571" t="s">
        <v>52</v>
      </c>
      <c r="T1571" t="s">
        <v>52</v>
      </c>
      <c r="U1571" t="s">
        <v>52</v>
      </c>
      <c r="V1571" t="s">
        <v>6294</v>
      </c>
      <c r="W1571" t="s">
        <v>52</v>
      </c>
      <c r="X1571" t="s">
        <v>6295</v>
      </c>
      <c r="Y1571" t="s">
        <v>6295</v>
      </c>
      <c r="Z1571" t="s">
        <v>6296</v>
      </c>
      <c r="AA1571" t="s">
        <v>6297</v>
      </c>
      <c r="AB1571" t="s">
        <v>6298</v>
      </c>
      <c r="AC1571" t="s">
        <v>6292</v>
      </c>
      <c r="AD1571" t="s">
        <v>52</v>
      </c>
      <c r="AE1571" t="s">
        <v>6293</v>
      </c>
      <c r="AF1571" t="s">
        <v>6299</v>
      </c>
      <c r="AG1571" t="s">
        <v>52</v>
      </c>
    </row>
    <row r="1572" spans="1:33" x14ac:dyDescent="0.2">
      <c r="A1572">
        <v>2</v>
      </c>
      <c r="B1572">
        <v>10747078</v>
      </c>
      <c r="C1572">
        <v>7.8899999999999998E-7</v>
      </c>
      <c r="D1572" t="s">
        <v>6</v>
      </c>
      <c r="E1572" t="s">
        <v>6300</v>
      </c>
      <c r="F1572">
        <v>10752719</v>
      </c>
      <c r="G1572">
        <v>10753744</v>
      </c>
      <c r="H1572" t="s">
        <v>52</v>
      </c>
      <c r="I1572" t="s">
        <v>59</v>
      </c>
      <c r="J1572">
        <v>5641</v>
      </c>
      <c r="K1572" t="s">
        <v>6282</v>
      </c>
      <c r="L1572">
        <v>6.1029229967905696</v>
      </c>
      <c r="M1572" s="4" t="str">
        <f t="shared" si="24"/>
        <v>-</v>
      </c>
      <c r="N1572" t="s">
        <v>6300</v>
      </c>
      <c r="O1572" t="s">
        <v>52</v>
      </c>
      <c r="P1572" t="s">
        <v>6301</v>
      </c>
      <c r="Q1572" t="s">
        <v>52</v>
      </c>
      <c r="R1572" t="s">
        <v>52</v>
      </c>
      <c r="S1572" t="s">
        <v>52</v>
      </c>
      <c r="T1572" t="s">
        <v>52</v>
      </c>
      <c r="U1572" t="s">
        <v>52</v>
      </c>
      <c r="V1572" t="s">
        <v>6302</v>
      </c>
      <c r="W1572" t="s">
        <v>52</v>
      </c>
      <c r="X1572" t="s">
        <v>52</v>
      </c>
      <c r="Y1572" t="s">
        <v>52</v>
      </c>
      <c r="Z1572" t="s">
        <v>6303</v>
      </c>
      <c r="AA1572" t="s">
        <v>6304</v>
      </c>
      <c r="AB1572" t="s">
        <v>52</v>
      </c>
      <c r="AC1572" t="s">
        <v>6305</v>
      </c>
      <c r="AD1572" t="s">
        <v>52</v>
      </c>
      <c r="AE1572" t="s">
        <v>52</v>
      </c>
      <c r="AF1572" t="s">
        <v>52</v>
      </c>
      <c r="AG1572" t="s">
        <v>52</v>
      </c>
    </row>
    <row r="1573" spans="1:33" x14ac:dyDescent="0.2">
      <c r="A1573">
        <v>2</v>
      </c>
      <c r="B1573">
        <v>10747078</v>
      </c>
      <c r="C1573">
        <v>7.8899999999999998E-7</v>
      </c>
      <c r="D1573" t="s">
        <v>6</v>
      </c>
      <c r="E1573" t="s">
        <v>6306</v>
      </c>
      <c r="F1573">
        <v>10754309</v>
      </c>
      <c r="G1573">
        <v>10755913</v>
      </c>
      <c r="H1573" t="s">
        <v>83</v>
      </c>
      <c r="I1573" t="s">
        <v>59</v>
      </c>
      <c r="J1573">
        <v>7231</v>
      </c>
      <c r="K1573" t="s">
        <v>6282</v>
      </c>
      <c r="L1573">
        <v>6.1029229967905696</v>
      </c>
      <c r="M1573" s="4" t="str">
        <f t="shared" si="24"/>
        <v>-</v>
      </c>
      <c r="N1573" t="s">
        <v>6306</v>
      </c>
      <c r="O1573" t="s">
        <v>52</v>
      </c>
      <c r="P1573" t="s">
        <v>6307</v>
      </c>
      <c r="Q1573" t="s">
        <v>52</v>
      </c>
      <c r="R1573" t="s">
        <v>52</v>
      </c>
      <c r="S1573" t="s">
        <v>52</v>
      </c>
      <c r="T1573" t="s">
        <v>52</v>
      </c>
      <c r="U1573" t="s">
        <v>52</v>
      </c>
      <c r="V1573" t="s">
        <v>6308</v>
      </c>
      <c r="W1573" t="s">
        <v>52</v>
      </c>
      <c r="X1573" t="s">
        <v>6309</v>
      </c>
      <c r="Y1573" t="s">
        <v>6309</v>
      </c>
      <c r="Z1573" t="s">
        <v>52</v>
      </c>
      <c r="AA1573" t="s">
        <v>6310</v>
      </c>
      <c r="AB1573" t="s">
        <v>6311</v>
      </c>
      <c r="AC1573" t="s">
        <v>6307</v>
      </c>
      <c r="AD1573" t="s">
        <v>52</v>
      </c>
      <c r="AE1573" t="s">
        <v>52</v>
      </c>
      <c r="AF1573" t="s">
        <v>52</v>
      </c>
      <c r="AG1573" t="s">
        <v>596</v>
      </c>
    </row>
    <row r="1574" spans="1:33" x14ac:dyDescent="0.2">
      <c r="A1574">
        <v>1</v>
      </c>
      <c r="B1574">
        <v>36472521</v>
      </c>
      <c r="C1574">
        <v>7.8899999999999998E-7</v>
      </c>
      <c r="D1574" t="s">
        <v>0</v>
      </c>
      <c r="E1574" t="s">
        <v>7148</v>
      </c>
      <c r="F1574">
        <v>36457224</v>
      </c>
      <c r="G1574">
        <v>36462685</v>
      </c>
      <c r="H1574" t="s">
        <v>83</v>
      </c>
      <c r="I1574" t="s">
        <v>56</v>
      </c>
      <c r="J1574">
        <v>9836</v>
      </c>
      <c r="K1574" t="s">
        <v>7149</v>
      </c>
      <c r="L1574">
        <v>6.1029229967905696</v>
      </c>
      <c r="M1574" s="4" t="str">
        <f t="shared" si="24"/>
        <v>-</v>
      </c>
      <c r="N1574" t="s">
        <v>7148</v>
      </c>
      <c r="O1574" t="s">
        <v>7150</v>
      </c>
      <c r="P1574" t="s">
        <v>7151</v>
      </c>
      <c r="Q1574" t="s">
        <v>52</v>
      </c>
      <c r="R1574" t="s">
        <v>52</v>
      </c>
      <c r="S1574" t="s">
        <v>7152</v>
      </c>
      <c r="T1574" t="s">
        <v>52</v>
      </c>
      <c r="U1574" t="s">
        <v>52</v>
      </c>
      <c r="V1574" t="s">
        <v>7153</v>
      </c>
      <c r="W1574" t="s">
        <v>7154</v>
      </c>
      <c r="X1574" t="s">
        <v>7155</v>
      </c>
      <c r="Y1574" t="s">
        <v>7155</v>
      </c>
      <c r="Z1574" t="s">
        <v>7156</v>
      </c>
      <c r="AA1574" t="s">
        <v>7157</v>
      </c>
      <c r="AB1574" t="s">
        <v>7150</v>
      </c>
      <c r="AC1574" t="s">
        <v>7151</v>
      </c>
      <c r="AD1574" t="s">
        <v>52</v>
      </c>
      <c r="AE1574" t="s">
        <v>52</v>
      </c>
      <c r="AF1574" t="s">
        <v>7152</v>
      </c>
      <c r="AG1574" t="s">
        <v>52</v>
      </c>
    </row>
    <row r="1575" spans="1:33" x14ac:dyDescent="0.2">
      <c r="A1575">
        <v>1</v>
      </c>
      <c r="B1575">
        <v>36472521</v>
      </c>
      <c r="C1575">
        <v>7.8899999999999998E-7</v>
      </c>
      <c r="D1575" t="s">
        <v>0</v>
      </c>
      <c r="E1575" t="s">
        <v>7158</v>
      </c>
      <c r="F1575">
        <v>36465202</v>
      </c>
      <c r="G1575">
        <v>36467319</v>
      </c>
      <c r="H1575" t="s">
        <v>52</v>
      </c>
      <c r="I1575" t="s">
        <v>56</v>
      </c>
      <c r="J1575">
        <v>5202</v>
      </c>
      <c r="K1575" t="s">
        <v>7149</v>
      </c>
      <c r="L1575">
        <v>6.1029229967905696</v>
      </c>
      <c r="M1575" s="4" t="str">
        <f t="shared" si="24"/>
        <v>-</v>
      </c>
      <c r="N1575" t="s">
        <v>7158</v>
      </c>
      <c r="O1575" t="s">
        <v>52</v>
      </c>
      <c r="P1575" t="s">
        <v>7159</v>
      </c>
      <c r="Q1575" t="s">
        <v>52</v>
      </c>
      <c r="R1575" t="s">
        <v>52</v>
      </c>
      <c r="S1575" t="s">
        <v>52</v>
      </c>
      <c r="T1575" t="s">
        <v>52</v>
      </c>
      <c r="U1575" t="s">
        <v>52</v>
      </c>
      <c r="V1575" t="s">
        <v>7160</v>
      </c>
      <c r="W1575" t="s">
        <v>52</v>
      </c>
      <c r="X1575" t="s">
        <v>52</v>
      </c>
      <c r="Y1575" t="s">
        <v>52</v>
      </c>
      <c r="Z1575" t="s">
        <v>52</v>
      </c>
      <c r="AA1575" t="s">
        <v>7161</v>
      </c>
      <c r="AB1575" t="s">
        <v>52</v>
      </c>
      <c r="AC1575" t="s">
        <v>7162</v>
      </c>
      <c r="AD1575" t="s">
        <v>52</v>
      </c>
      <c r="AE1575" t="s">
        <v>52</v>
      </c>
      <c r="AF1575" t="s">
        <v>52</v>
      </c>
      <c r="AG1575" t="s">
        <v>52</v>
      </c>
    </row>
    <row r="1576" spans="1:33" x14ac:dyDescent="0.2">
      <c r="A1576">
        <v>1</v>
      </c>
      <c r="B1576">
        <v>36472521</v>
      </c>
      <c r="C1576">
        <v>7.8899999999999998E-7</v>
      </c>
      <c r="D1576" t="s">
        <v>0</v>
      </c>
      <c r="E1576" t="s">
        <v>7163</v>
      </c>
      <c r="F1576">
        <v>36477323</v>
      </c>
      <c r="G1576">
        <v>36482607</v>
      </c>
      <c r="H1576" t="s">
        <v>83</v>
      </c>
      <c r="I1576" t="s">
        <v>59</v>
      </c>
      <c r="J1576">
        <v>4802</v>
      </c>
      <c r="K1576" t="s">
        <v>7149</v>
      </c>
      <c r="L1576">
        <v>6.1029229967905696</v>
      </c>
      <c r="M1576" s="4" t="str">
        <f t="shared" si="24"/>
        <v>-</v>
      </c>
      <c r="N1576" t="s">
        <v>7163</v>
      </c>
      <c r="O1576" t="s">
        <v>977</v>
      </c>
      <c r="P1576" t="s">
        <v>7164</v>
      </c>
      <c r="Q1576" t="s">
        <v>52</v>
      </c>
      <c r="R1576" t="s">
        <v>52</v>
      </c>
      <c r="S1576" t="s">
        <v>984</v>
      </c>
      <c r="T1576" t="s">
        <v>979</v>
      </c>
      <c r="U1576" t="s">
        <v>52</v>
      </c>
      <c r="V1576" t="s">
        <v>7165</v>
      </c>
      <c r="W1576" t="s">
        <v>7166</v>
      </c>
      <c r="X1576" t="s">
        <v>7167</v>
      </c>
      <c r="Y1576" t="s">
        <v>7167</v>
      </c>
      <c r="Z1576" t="s">
        <v>7168</v>
      </c>
      <c r="AA1576" t="s">
        <v>7169</v>
      </c>
      <c r="AB1576" t="s">
        <v>977</v>
      </c>
      <c r="AC1576" t="s">
        <v>7164</v>
      </c>
      <c r="AD1576" t="s">
        <v>52</v>
      </c>
      <c r="AE1576" t="s">
        <v>52</v>
      </c>
      <c r="AF1576" t="s">
        <v>984</v>
      </c>
      <c r="AG1576" t="s">
        <v>979</v>
      </c>
    </row>
    <row r="1577" spans="1:33" x14ac:dyDescent="0.2">
      <c r="A1577">
        <v>14</v>
      </c>
      <c r="B1577">
        <v>18643876</v>
      </c>
      <c r="C1577">
        <v>7.8999999999999995E-7</v>
      </c>
      <c r="D1577" t="s">
        <v>9</v>
      </c>
      <c r="E1577" t="s">
        <v>2085</v>
      </c>
      <c r="F1577">
        <v>18629509</v>
      </c>
      <c r="G1577">
        <v>18634061</v>
      </c>
      <c r="H1577" t="s">
        <v>52</v>
      </c>
      <c r="I1577" t="s">
        <v>56</v>
      </c>
      <c r="J1577">
        <v>9815</v>
      </c>
      <c r="K1577" t="s">
        <v>2102</v>
      </c>
      <c r="L1577">
        <v>6.1023729087095502</v>
      </c>
      <c r="M1577" s="4" t="str">
        <f t="shared" si="24"/>
        <v>-</v>
      </c>
      <c r="N1577" t="s">
        <v>2085</v>
      </c>
      <c r="O1577" t="s">
        <v>2087</v>
      </c>
      <c r="P1577" t="s">
        <v>2088</v>
      </c>
      <c r="Q1577" t="s">
        <v>2089</v>
      </c>
      <c r="R1577" t="s">
        <v>52</v>
      </c>
      <c r="S1577" t="s">
        <v>2090</v>
      </c>
      <c r="T1577" t="s">
        <v>2091</v>
      </c>
      <c r="U1577" t="s">
        <v>52</v>
      </c>
      <c r="V1577" t="s">
        <v>2092</v>
      </c>
      <c r="W1577" t="s">
        <v>52</v>
      </c>
      <c r="X1577" t="s">
        <v>2093</v>
      </c>
      <c r="Y1577" t="s">
        <v>2093</v>
      </c>
      <c r="Z1577" t="s">
        <v>52</v>
      </c>
      <c r="AA1577" t="s">
        <v>2094</v>
      </c>
      <c r="AB1577" t="s">
        <v>2087</v>
      </c>
      <c r="AC1577" t="s">
        <v>2088</v>
      </c>
      <c r="AD1577" t="s">
        <v>2089</v>
      </c>
      <c r="AE1577" t="s">
        <v>52</v>
      </c>
      <c r="AF1577" t="s">
        <v>2090</v>
      </c>
      <c r="AG1577" t="s">
        <v>2091</v>
      </c>
    </row>
    <row r="1578" spans="1:33" x14ac:dyDescent="0.2">
      <c r="A1578">
        <v>14</v>
      </c>
      <c r="B1578">
        <v>18643876</v>
      </c>
      <c r="C1578">
        <v>7.8999999999999995E-7</v>
      </c>
      <c r="D1578" t="s">
        <v>9</v>
      </c>
      <c r="E1578" t="s">
        <v>2096</v>
      </c>
      <c r="F1578">
        <v>18639324</v>
      </c>
      <c r="G1578">
        <v>18643597</v>
      </c>
      <c r="H1578" t="s">
        <v>83</v>
      </c>
      <c r="I1578" t="s">
        <v>56</v>
      </c>
      <c r="J1578">
        <v>279</v>
      </c>
      <c r="K1578" t="s">
        <v>2102</v>
      </c>
      <c r="L1578">
        <v>6.1023729087095502</v>
      </c>
      <c r="M1578" s="4" t="str">
        <f t="shared" si="24"/>
        <v>-</v>
      </c>
      <c r="N1578" t="s">
        <v>2096</v>
      </c>
      <c r="O1578" t="s">
        <v>2097</v>
      </c>
      <c r="P1578" t="s">
        <v>2098</v>
      </c>
      <c r="Q1578" t="s">
        <v>110</v>
      </c>
      <c r="R1578" t="s">
        <v>96</v>
      </c>
      <c r="S1578" t="s">
        <v>52</v>
      </c>
      <c r="T1578" t="s">
        <v>1464</v>
      </c>
      <c r="U1578" t="s">
        <v>52</v>
      </c>
      <c r="V1578" t="s">
        <v>2099</v>
      </c>
      <c r="W1578" t="s">
        <v>52</v>
      </c>
      <c r="X1578" t="s">
        <v>354</v>
      </c>
      <c r="Y1578" t="s">
        <v>354</v>
      </c>
      <c r="Z1578" t="s">
        <v>52</v>
      </c>
      <c r="AA1578" t="s">
        <v>2100</v>
      </c>
      <c r="AB1578" t="s">
        <v>2101</v>
      </c>
      <c r="AC1578" t="s">
        <v>2098</v>
      </c>
      <c r="AD1578" t="s">
        <v>110</v>
      </c>
      <c r="AE1578" t="s">
        <v>96</v>
      </c>
      <c r="AF1578" t="s">
        <v>52</v>
      </c>
      <c r="AG1578" t="s">
        <v>1464</v>
      </c>
    </row>
    <row r="1579" spans="1:33" x14ac:dyDescent="0.2">
      <c r="A1579">
        <v>6</v>
      </c>
      <c r="B1579">
        <v>25342416</v>
      </c>
      <c r="C1579">
        <v>7.8999999999999995E-7</v>
      </c>
      <c r="D1579" t="s">
        <v>3</v>
      </c>
      <c r="E1579" t="s">
        <v>4629</v>
      </c>
      <c r="F1579">
        <v>25329275</v>
      </c>
      <c r="G1579">
        <v>25333698</v>
      </c>
      <c r="H1579" t="s">
        <v>52</v>
      </c>
      <c r="I1579" t="s">
        <v>56</v>
      </c>
      <c r="J1579">
        <v>8718</v>
      </c>
      <c r="K1579" t="s">
        <v>4653</v>
      </c>
      <c r="L1579">
        <v>6.1023729087095502</v>
      </c>
      <c r="M1579" s="4" t="str">
        <f t="shared" si="24"/>
        <v>-</v>
      </c>
      <c r="N1579" t="s">
        <v>4629</v>
      </c>
      <c r="O1579" t="s">
        <v>4631</v>
      </c>
      <c r="P1579" t="s">
        <v>4632</v>
      </c>
      <c r="Q1579" t="s">
        <v>52</v>
      </c>
      <c r="R1579" t="s">
        <v>52</v>
      </c>
      <c r="S1579" t="s">
        <v>52</v>
      </c>
      <c r="T1579" t="s">
        <v>596</v>
      </c>
      <c r="U1579" t="s">
        <v>52</v>
      </c>
      <c r="V1579" t="s">
        <v>4633</v>
      </c>
      <c r="W1579" t="s">
        <v>52</v>
      </c>
      <c r="X1579" t="s">
        <v>4634</v>
      </c>
      <c r="Y1579" t="s">
        <v>4634</v>
      </c>
      <c r="Z1579" t="s">
        <v>52</v>
      </c>
      <c r="AA1579" t="s">
        <v>4635</v>
      </c>
      <c r="AB1579" t="s">
        <v>4631</v>
      </c>
      <c r="AC1579" t="s">
        <v>4632</v>
      </c>
      <c r="AD1579" t="s">
        <v>52</v>
      </c>
      <c r="AE1579" t="s">
        <v>52</v>
      </c>
      <c r="AF1579" t="s">
        <v>52</v>
      </c>
      <c r="AG1579" t="s">
        <v>596</v>
      </c>
    </row>
    <row r="1580" spans="1:33" x14ac:dyDescent="0.2">
      <c r="A1580">
        <v>6</v>
      </c>
      <c r="B1580">
        <v>25342416</v>
      </c>
      <c r="C1580">
        <v>7.8999999999999995E-7</v>
      </c>
      <c r="D1580" t="s">
        <v>3</v>
      </c>
      <c r="E1580" t="s">
        <v>4636</v>
      </c>
      <c r="F1580">
        <v>25337833</v>
      </c>
      <c r="G1580">
        <v>25339670</v>
      </c>
      <c r="H1580" t="s">
        <v>52</v>
      </c>
      <c r="I1580" t="s">
        <v>56</v>
      </c>
      <c r="J1580">
        <v>2746</v>
      </c>
      <c r="K1580" t="s">
        <v>4653</v>
      </c>
      <c r="L1580">
        <v>6.1023729087095502</v>
      </c>
      <c r="M1580" s="4" t="str">
        <f t="shared" si="24"/>
        <v>-</v>
      </c>
      <c r="N1580" t="s">
        <v>4636</v>
      </c>
      <c r="O1580" t="s">
        <v>4637</v>
      </c>
      <c r="P1580" t="s">
        <v>4638</v>
      </c>
      <c r="Q1580" t="s">
        <v>52</v>
      </c>
      <c r="R1580" t="s">
        <v>52</v>
      </c>
      <c r="S1580" t="s">
        <v>52</v>
      </c>
      <c r="T1580" t="s">
        <v>52</v>
      </c>
      <c r="U1580" t="s">
        <v>52</v>
      </c>
      <c r="V1580" t="s">
        <v>4639</v>
      </c>
      <c r="W1580" t="s">
        <v>4640</v>
      </c>
      <c r="X1580" t="s">
        <v>4641</v>
      </c>
      <c r="Y1580" t="s">
        <v>4641</v>
      </c>
      <c r="Z1580" t="s">
        <v>4642</v>
      </c>
      <c r="AA1580" t="s">
        <v>4643</v>
      </c>
      <c r="AB1580" t="s">
        <v>4637</v>
      </c>
      <c r="AC1580" t="s">
        <v>4638</v>
      </c>
      <c r="AD1580" t="s">
        <v>52</v>
      </c>
      <c r="AE1580" t="s">
        <v>52</v>
      </c>
      <c r="AF1580" t="s">
        <v>52</v>
      </c>
      <c r="AG1580" t="s">
        <v>52</v>
      </c>
    </row>
    <row r="1581" spans="1:33" x14ac:dyDescent="0.2">
      <c r="A1581">
        <v>6</v>
      </c>
      <c r="B1581">
        <v>25342416</v>
      </c>
      <c r="C1581">
        <v>7.8999999999999995E-7</v>
      </c>
      <c r="D1581" t="s">
        <v>3</v>
      </c>
      <c r="E1581" t="s">
        <v>4644</v>
      </c>
      <c r="F1581">
        <v>25345115</v>
      </c>
      <c r="G1581">
        <v>25347031</v>
      </c>
      <c r="H1581" t="s">
        <v>83</v>
      </c>
      <c r="I1581" t="s">
        <v>59</v>
      </c>
      <c r="J1581">
        <v>2699</v>
      </c>
      <c r="K1581" t="s">
        <v>4653</v>
      </c>
      <c r="L1581">
        <v>6.1023729087095502</v>
      </c>
      <c r="M1581" s="4" t="str">
        <f t="shared" si="24"/>
        <v>-</v>
      </c>
      <c r="N1581" t="s">
        <v>4644</v>
      </c>
      <c r="O1581" t="s">
        <v>4637</v>
      </c>
      <c r="P1581" t="s">
        <v>4638</v>
      </c>
      <c r="Q1581" t="s">
        <v>52</v>
      </c>
      <c r="R1581" t="s">
        <v>52</v>
      </c>
      <c r="S1581" t="s">
        <v>52</v>
      </c>
      <c r="T1581" t="s">
        <v>52</v>
      </c>
      <c r="U1581" t="s">
        <v>52</v>
      </c>
      <c r="V1581" t="s">
        <v>4639</v>
      </c>
      <c r="W1581" t="s">
        <v>4640</v>
      </c>
      <c r="X1581" t="s">
        <v>4641</v>
      </c>
      <c r="Y1581" t="s">
        <v>4641</v>
      </c>
      <c r="Z1581" t="s">
        <v>4642</v>
      </c>
      <c r="AA1581" t="s">
        <v>4643</v>
      </c>
      <c r="AB1581" t="s">
        <v>4637</v>
      </c>
      <c r="AC1581" t="s">
        <v>4638</v>
      </c>
      <c r="AD1581" t="s">
        <v>52</v>
      </c>
      <c r="AE1581" t="s">
        <v>52</v>
      </c>
      <c r="AF1581" t="s">
        <v>52</v>
      </c>
      <c r="AG1581" t="s">
        <v>52</v>
      </c>
    </row>
    <row r="1582" spans="1:33" x14ac:dyDescent="0.2">
      <c r="A1582">
        <v>6</v>
      </c>
      <c r="B1582">
        <v>25342416</v>
      </c>
      <c r="C1582">
        <v>7.8999999999999995E-7</v>
      </c>
      <c r="D1582" t="s">
        <v>3</v>
      </c>
      <c r="E1582" t="s">
        <v>4645</v>
      </c>
      <c r="F1582">
        <v>25350095</v>
      </c>
      <c r="G1582">
        <v>25356024</v>
      </c>
      <c r="H1582" t="s">
        <v>52</v>
      </c>
      <c r="I1582" t="s">
        <v>59</v>
      </c>
      <c r="J1582">
        <v>7679</v>
      </c>
      <c r="K1582" t="s">
        <v>4653</v>
      </c>
      <c r="L1582">
        <v>6.1023729087095502</v>
      </c>
      <c r="M1582" s="4" t="str">
        <f t="shared" si="24"/>
        <v>-</v>
      </c>
      <c r="N1582" t="s">
        <v>4645</v>
      </c>
      <c r="O1582" t="s">
        <v>4646</v>
      </c>
      <c r="P1582" t="s">
        <v>4647</v>
      </c>
      <c r="Q1582" t="s">
        <v>4648</v>
      </c>
      <c r="R1582" t="s">
        <v>52</v>
      </c>
      <c r="S1582" t="s">
        <v>52</v>
      </c>
      <c r="T1582" t="s">
        <v>4649</v>
      </c>
      <c r="U1582" t="s">
        <v>52</v>
      </c>
      <c r="V1582" t="s">
        <v>4650</v>
      </c>
      <c r="W1582" t="s">
        <v>52</v>
      </c>
      <c r="X1582" t="s">
        <v>4651</v>
      </c>
      <c r="Y1582" t="s">
        <v>4651</v>
      </c>
      <c r="Z1582" t="s">
        <v>52</v>
      </c>
      <c r="AA1582" t="s">
        <v>4652</v>
      </c>
      <c r="AB1582" t="s">
        <v>4646</v>
      </c>
      <c r="AC1582" t="s">
        <v>4647</v>
      </c>
      <c r="AD1582" t="s">
        <v>52</v>
      </c>
      <c r="AE1582" t="s">
        <v>52</v>
      </c>
      <c r="AF1582" t="s">
        <v>52</v>
      </c>
      <c r="AG1582" t="s">
        <v>4649</v>
      </c>
    </row>
    <row r="1583" spans="1:33" x14ac:dyDescent="0.2">
      <c r="A1583">
        <v>5</v>
      </c>
      <c r="B1583">
        <v>6484013</v>
      </c>
      <c r="C1583">
        <v>7.8999999999999995E-7</v>
      </c>
      <c r="D1583" t="s">
        <v>8</v>
      </c>
      <c r="E1583" t="s">
        <v>4886</v>
      </c>
      <c r="F1583">
        <v>6473959</v>
      </c>
      <c r="G1583">
        <v>6478912</v>
      </c>
      <c r="H1583" t="s">
        <v>52</v>
      </c>
      <c r="I1583" t="s">
        <v>56</v>
      </c>
      <c r="J1583">
        <v>5101</v>
      </c>
      <c r="K1583" t="s">
        <v>4893</v>
      </c>
      <c r="L1583">
        <v>6.1023729087095502</v>
      </c>
      <c r="M1583" s="4" t="str">
        <f t="shared" si="24"/>
        <v>-</v>
      </c>
      <c r="N1583" t="s">
        <v>4886</v>
      </c>
      <c r="O1583" t="s">
        <v>799</v>
      </c>
      <c r="P1583" t="s">
        <v>4887</v>
      </c>
      <c r="Q1583" t="s">
        <v>801</v>
      </c>
      <c r="R1583" t="s">
        <v>52</v>
      </c>
      <c r="S1583" t="s">
        <v>52</v>
      </c>
      <c r="T1583" t="s">
        <v>52</v>
      </c>
      <c r="U1583" t="s">
        <v>52</v>
      </c>
      <c r="V1583" t="s">
        <v>4888</v>
      </c>
      <c r="W1583" t="s">
        <v>4889</v>
      </c>
      <c r="X1583" t="s">
        <v>4890</v>
      </c>
      <c r="Y1583" t="s">
        <v>4890</v>
      </c>
      <c r="Z1583" t="s">
        <v>4891</v>
      </c>
      <c r="AA1583" t="s">
        <v>4892</v>
      </c>
      <c r="AB1583" t="s">
        <v>799</v>
      </c>
      <c r="AC1583" t="s">
        <v>4887</v>
      </c>
      <c r="AD1583" t="s">
        <v>801</v>
      </c>
      <c r="AE1583" t="s">
        <v>52</v>
      </c>
      <c r="AF1583" t="s">
        <v>52</v>
      </c>
      <c r="AG1583" t="s">
        <v>52</v>
      </c>
    </row>
    <row r="1584" spans="1:33" x14ac:dyDescent="0.2">
      <c r="A1584">
        <v>5</v>
      </c>
      <c r="B1584">
        <v>6484013</v>
      </c>
      <c r="C1584">
        <v>7.8999999999999995E-7</v>
      </c>
      <c r="D1584" t="s">
        <v>8</v>
      </c>
      <c r="E1584" t="s">
        <v>4894</v>
      </c>
      <c r="F1584">
        <v>6488430</v>
      </c>
      <c r="G1584">
        <v>6491100</v>
      </c>
      <c r="H1584" t="s">
        <v>83</v>
      </c>
      <c r="I1584" t="s">
        <v>59</v>
      </c>
      <c r="J1584">
        <v>4417</v>
      </c>
      <c r="K1584" t="s">
        <v>4893</v>
      </c>
      <c r="L1584">
        <v>6.1023729087095502</v>
      </c>
      <c r="M1584" s="4" t="str">
        <f t="shared" si="24"/>
        <v>-</v>
      </c>
      <c r="N1584" t="s">
        <v>4894</v>
      </c>
      <c r="O1584" t="s">
        <v>52</v>
      </c>
      <c r="P1584" t="s">
        <v>4895</v>
      </c>
      <c r="Q1584" t="s">
        <v>52</v>
      </c>
      <c r="R1584" t="s">
        <v>52</v>
      </c>
      <c r="S1584" t="s">
        <v>52</v>
      </c>
      <c r="T1584" t="s">
        <v>52</v>
      </c>
      <c r="U1584" t="s">
        <v>52</v>
      </c>
      <c r="V1584" t="s">
        <v>4896</v>
      </c>
      <c r="W1584" t="s">
        <v>52</v>
      </c>
      <c r="X1584" t="s">
        <v>52</v>
      </c>
      <c r="Y1584" t="s">
        <v>52</v>
      </c>
      <c r="Z1584" t="s">
        <v>52</v>
      </c>
      <c r="AA1584" t="s">
        <v>4897</v>
      </c>
      <c r="AB1584" t="s">
        <v>52</v>
      </c>
      <c r="AC1584" t="s">
        <v>4895</v>
      </c>
      <c r="AD1584" t="s">
        <v>52</v>
      </c>
      <c r="AE1584" t="s">
        <v>52</v>
      </c>
      <c r="AF1584" t="s">
        <v>52</v>
      </c>
      <c r="AG1584" t="s">
        <v>52</v>
      </c>
    </row>
    <row r="1585" spans="1:33" x14ac:dyDescent="0.2">
      <c r="A1585">
        <v>5</v>
      </c>
      <c r="B1585">
        <v>6484013</v>
      </c>
      <c r="C1585">
        <v>7.8999999999999995E-7</v>
      </c>
      <c r="D1585" t="s">
        <v>8</v>
      </c>
      <c r="E1585" t="s">
        <v>4898</v>
      </c>
      <c r="F1585">
        <v>6493907</v>
      </c>
      <c r="G1585">
        <v>6496472</v>
      </c>
      <c r="H1585" t="s">
        <v>83</v>
      </c>
      <c r="I1585" t="s">
        <v>59</v>
      </c>
      <c r="J1585">
        <v>9894</v>
      </c>
      <c r="K1585" t="s">
        <v>4893</v>
      </c>
      <c r="L1585">
        <v>6.1023729087095502</v>
      </c>
      <c r="M1585" s="4" t="str">
        <f t="shared" si="24"/>
        <v>-</v>
      </c>
      <c r="N1585" t="s">
        <v>4898</v>
      </c>
      <c r="O1585" t="s">
        <v>327</v>
      </c>
      <c r="P1585" t="s">
        <v>4899</v>
      </c>
      <c r="Q1585" t="s">
        <v>4900</v>
      </c>
      <c r="R1585" t="s">
        <v>2805</v>
      </c>
      <c r="S1585" t="s">
        <v>52</v>
      </c>
      <c r="T1585" t="s">
        <v>111</v>
      </c>
      <c r="U1585" t="s">
        <v>52</v>
      </c>
      <c r="V1585" t="s">
        <v>2806</v>
      </c>
      <c r="W1585" t="s">
        <v>52</v>
      </c>
      <c r="X1585" t="s">
        <v>1423</v>
      </c>
      <c r="Y1585" t="s">
        <v>1423</v>
      </c>
      <c r="Z1585" t="s">
        <v>52</v>
      </c>
      <c r="AA1585" t="s">
        <v>2807</v>
      </c>
      <c r="AB1585" t="s">
        <v>327</v>
      </c>
      <c r="AC1585" t="s">
        <v>2808</v>
      </c>
      <c r="AD1585" t="s">
        <v>52</v>
      </c>
      <c r="AE1585" t="s">
        <v>2805</v>
      </c>
      <c r="AF1585" t="s">
        <v>52</v>
      </c>
      <c r="AG1585" t="s">
        <v>111</v>
      </c>
    </row>
    <row r="1586" spans="1:33" x14ac:dyDescent="0.2">
      <c r="A1586">
        <v>5</v>
      </c>
      <c r="B1586">
        <v>18690771</v>
      </c>
      <c r="C1586">
        <v>7.92E-7</v>
      </c>
      <c r="D1586" t="s">
        <v>0</v>
      </c>
      <c r="E1586" t="s">
        <v>4957</v>
      </c>
      <c r="F1586">
        <v>18676447</v>
      </c>
      <c r="G1586">
        <v>18683054</v>
      </c>
      <c r="H1586" t="s">
        <v>52</v>
      </c>
      <c r="I1586" t="s">
        <v>56</v>
      </c>
      <c r="J1586">
        <v>7717</v>
      </c>
      <c r="K1586" t="s">
        <v>4958</v>
      </c>
      <c r="L1586">
        <v>6.1012748184105003</v>
      </c>
      <c r="M1586" s="4" t="str">
        <f t="shared" si="24"/>
        <v>-</v>
      </c>
      <c r="N1586" t="s">
        <v>4957</v>
      </c>
      <c r="O1586" t="s">
        <v>52</v>
      </c>
      <c r="P1586" t="s">
        <v>4959</v>
      </c>
      <c r="Q1586" t="s">
        <v>52</v>
      </c>
      <c r="R1586" t="s">
        <v>52</v>
      </c>
      <c r="S1586" t="s">
        <v>52</v>
      </c>
      <c r="T1586" t="s">
        <v>52</v>
      </c>
      <c r="U1586" t="s">
        <v>52</v>
      </c>
      <c r="V1586" t="s">
        <v>4960</v>
      </c>
      <c r="W1586" t="s">
        <v>52</v>
      </c>
      <c r="X1586" t="s">
        <v>52</v>
      </c>
      <c r="Y1586" t="s">
        <v>52</v>
      </c>
      <c r="Z1586" t="s">
        <v>52</v>
      </c>
      <c r="AA1586" t="s">
        <v>4961</v>
      </c>
      <c r="AB1586" t="s">
        <v>52</v>
      </c>
      <c r="AC1586" t="s">
        <v>4962</v>
      </c>
      <c r="AD1586" t="s">
        <v>52</v>
      </c>
      <c r="AE1586" t="s">
        <v>52</v>
      </c>
      <c r="AF1586" t="s">
        <v>52</v>
      </c>
      <c r="AG1586" t="s">
        <v>52</v>
      </c>
    </row>
    <row r="1587" spans="1:33" x14ac:dyDescent="0.2">
      <c r="A1587">
        <v>1</v>
      </c>
      <c r="B1587">
        <v>36474270</v>
      </c>
      <c r="C1587">
        <v>7.92E-7</v>
      </c>
      <c r="D1587" t="s">
        <v>0</v>
      </c>
      <c r="E1587" t="s">
        <v>7158</v>
      </c>
      <c r="F1587">
        <v>36465202</v>
      </c>
      <c r="G1587">
        <v>36467319</v>
      </c>
      <c r="H1587" t="s">
        <v>52</v>
      </c>
      <c r="I1587" t="s">
        <v>56</v>
      </c>
      <c r="J1587">
        <v>6951</v>
      </c>
      <c r="K1587" t="s">
        <v>7171</v>
      </c>
      <c r="L1587">
        <v>6.1012748184105003</v>
      </c>
      <c r="M1587" s="4" t="str">
        <f t="shared" si="24"/>
        <v>-</v>
      </c>
      <c r="N1587" t="s">
        <v>7158</v>
      </c>
      <c r="O1587" t="s">
        <v>52</v>
      </c>
      <c r="P1587" t="s">
        <v>7159</v>
      </c>
      <c r="Q1587" t="s">
        <v>52</v>
      </c>
      <c r="R1587" t="s">
        <v>52</v>
      </c>
      <c r="S1587" t="s">
        <v>52</v>
      </c>
      <c r="T1587" t="s">
        <v>52</v>
      </c>
      <c r="U1587" t="s">
        <v>52</v>
      </c>
      <c r="V1587" t="s">
        <v>7160</v>
      </c>
      <c r="W1587" t="s">
        <v>52</v>
      </c>
      <c r="X1587" t="s">
        <v>52</v>
      </c>
      <c r="Y1587" t="s">
        <v>52</v>
      </c>
      <c r="Z1587" t="s">
        <v>52</v>
      </c>
      <c r="AA1587" t="s">
        <v>7161</v>
      </c>
      <c r="AB1587" t="s">
        <v>52</v>
      </c>
      <c r="AC1587" t="s">
        <v>7162</v>
      </c>
      <c r="AD1587" t="s">
        <v>52</v>
      </c>
      <c r="AE1587" t="s">
        <v>52</v>
      </c>
      <c r="AF1587" t="s">
        <v>52</v>
      </c>
      <c r="AG1587" t="s">
        <v>52</v>
      </c>
    </row>
    <row r="1588" spans="1:33" x14ac:dyDescent="0.2">
      <c r="A1588">
        <v>1</v>
      </c>
      <c r="B1588">
        <v>36474270</v>
      </c>
      <c r="C1588">
        <v>7.92E-7</v>
      </c>
      <c r="D1588" t="s">
        <v>0</v>
      </c>
      <c r="E1588" t="s">
        <v>7163</v>
      </c>
      <c r="F1588">
        <v>36477323</v>
      </c>
      <c r="G1588">
        <v>36482607</v>
      </c>
      <c r="H1588" t="s">
        <v>83</v>
      </c>
      <c r="I1588" t="s">
        <v>59</v>
      </c>
      <c r="J1588">
        <v>3053</v>
      </c>
      <c r="K1588" t="s">
        <v>7171</v>
      </c>
      <c r="L1588">
        <v>6.1012748184105003</v>
      </c>
      <c r="M1588" s="4" t="str">
        <f t="shared" si="24"/>
        <v>-</v>
      </c>
      <c r="N1588" t="s">
        <v>7163</v>
      </c>
      <c r="O1588" t="s">
        <v>977</v>
      </c>
      <c r="P1588" t="s">
        <v>7164</v>
      </c>
      <c r="Q1588" t="s">
        <v>52</v>
      </c>
      <c r="R1588" t="s">
        <v>52</v>
      </c>
      <c r="S1588" t="s">
        <v>984</v>
      </c>
      <c r="T1588" t="s">
        <v>979</v>
      </c>
      <c r="U1588" t="s">
        <v>52</v>
      </c>
      <c r="V1588" t="s">
        <v>7165</v>
      </c>
      <c r="W1588" t="s">
        <v>7166</v>
      </c>
      <c r="X1588" t="s">
        <v>7167</v>
      </c>
      <c r="Y1588" t="s">
        <v>7167</v>
      </c>
      <c r="Z1588" t="s">
        <v>7168</v>
      </c>
      <c r="AA1588" t="s">
        <v>7169</v>
      </c>
      <c r="AB1588" t="s">
        <v>977</v>
      </c>
      <c r="AC1588" t="s">
        <v>7164</v>
      </c>
      <c r="AD1588" t="s">
        <v>52</v>
      </c>
      <c r="AE1588" t="s">
        <v>52</v>
      </c>
      <c r="AF1588" t="s">
        <v>984</v>
      </c>
      <c r="AG1588" t="s">
        <v>979</v>
      </c>
    </row>
    <row r="1589" spans="1:33" x14ac:dyDescent="0.2">
      <c r="A1589">
        <v>5</v>
      </c>
      <c r="B1589">
        <v>13128107</v>
      </c>
      <c r="C1589">
        <v>7.9500000000000001E-7</v>
      </c>
      <c r="D1589" t="s">
        <v>12</v>
      </c>
      <c r="E1589" t="s">
        <v>4927</v>
      </c>
      <c r="F1589">
        <v>13131962</v>
      </c>
      <c r="G1589">
        <v>13133485</v>
      </c>
      <c r="H1589" t="s">
        <v>52</v>
      </c>
      <c r="I1589" t="s">
        <v>59</v>
      </c>
      <c r="J1589">
        <v>3855</v>
      </c>
      <c r="K1589" t="s">
        <v>4928</v>
      </c>
      <c r="L1589">
        <v>6.0996328713435197</v>
      </c>
      <c r="M1589" s="4" t="str">
        <f t="shared" si="24"/>
        <v>-</v>
      </c>
      <c r="N1589" t="s">
        <v>4927</v>
      </c>
      <c r="O1589" t="s">
        <v>4929</v>
      </c>
      <c r="P1589" t="s">
        <v>4930</v>
      </c>
      <c r="Q1589" t="s">
        <v>52</v>
      </c>
      <c r="R1589" t="s">
        <v>52</v>
      </c>
      <c r="S1589" t="s">
        <v>52</v>
      </c>
      <c r="T1589" t="s">
        <v>52</v>
      </c>
      <c r="U1589" t="s">
        <v>52</v>
      </c>
      <c r="V1589" t="s">
        <v>4931</v>
      </c>
      <c r="W1589" t="s">
        <v>4932</v>
      </c>
      <c r="X1589" t="s">
        <v>4933</v>
      </c>
      <c r="Y1589" t="s">
        <v>4933</v>
      </c>
      <c r="Z1589" t="s">
        <v>52</v>
      </c>
      <c r="AA1589" t="s">
        <v>4934</v>
      </c>
      <c r="AB1589" t="s">
        <v>4929</v>
      </c>
      <c r="AC1589" t="s">
        <v>4930</v>
      </c>
      <c r="AD1589" t="s">
        <v>4935</v>
      </c>
      <c r="AE1589" t="s">
        <v>52</v>
      </c>
      <c r="AF1589" t="s">
        <v>52</v>
      </c>
      <c r="AG1589" t="s">
        <v>52</v>
      </c>
    </row>
    <row r="1590" spans="1:33" x14ac:dyDescent="0.2">
      <c r="A1590">
        <v>29</v>
      </c>
      <c r="B1590">
        <v>110877</v>
      </c>
      <c r="C1590">
        <v>7.9599999999999998E-7</v>
      </c>
      <c r="D1590" t="s">
        <v>0</v>
      </c>
      <c r="E1590" t="s">
        <v>308</v>
      </c>
      <c r="F1590">
        <v>99569</v>
      </c>
      <c r="G1590">
        <v>102951</v>
      </c>
      <c r="H1590" t="s">
        <v>83</v>
      </c>
      <c r="I1590" t="s">
        <v>56</v>
      </c>
      <c r="J1590">
        <v>7926</v>
      </c>
      <c r="K1590" t="s">
        <v>319</v>
      </c>
      <c r="L1590">
        <v>6.0990869322623302</v>
      </c>
      <c r="M1590" s="4" t="str">
        <f t="shared" si="24"/>
        <v>-</v>
      </c>
      <c r="N1590" t="s">
        <v>308</v>
      </c>
      <c r="O1590" t="s">
        <v>310</v>
      </c>
      <c r="P1590" t="s">
        <v>311</v>
      </c>
      <c r="Q1590" t="s">
        <v>110</v>
      </c>
      <c r="R1590" t="s">
        <v>96</v>
      </c>
      <c r="S1590" t="s">
        <v>52</v>
      </c>
      <c r="T1590" t="s">
        <v>312</v>
      </c>
      <c r="U1590" t="s">
        <v>52</v>
      </c>
      <c r="V1590" t="s">
        <v>313</v>
      </c>
      <c r="W1590" t="s">
        <v>52</v>
      </c>
      <c r="X1590" t="s">
        <v>314</v>
      </c>
      <c r="Y1590" t="s">
        <v>314</v>
      </c>
      <c r="Z1590" t="s">
        <v>52</v>
      </c>
      <c r="AA1590" t="s">
        <v>315</v>
      </c>
      <c r="AB1590" t="s">
        <v>316</v>
      </c>
      <c r="AC1590" t="s">
        <v>317</v>
      </c>
      <c r="AD1590" t="s">
        <v>110</v>
      </c>
      <c r="AE1590" t="s">
        <v>96</v>
      </c>
      <c r="AF1590" t="s">
        <v>52</v>
      </c>
      <c r="AG1590" t="s">
        <v>312</v>
      </c>
    </row>
    <row r="1591" spans="1:33" x14ac:dyDescent="0.2">
      <c r="A1591">
        <v>29</v>
      </c>
      <c r="B1591">
        <v>110877</v>
      </c>
      <c r="C1591">
        <v>7.9599999999999998E-7</v>
      </c>
      <c r="D1591" t="s">
        <v>0</v>
      </c>
      <c r="E1591" t="s">
        <v>318</v>
      </c>
      <c r="F1591">
        <v>110327</v>
      </c>
      <c r="G1591">
        <v>110548</v>
      </c>
      <c r="H1591" t="s">
        <v>83</v>
      </c>
      <c r="I1591" t="s">
        <v>56</v>
      </c>
      <c r="J1591">
        <v>329</v>
      </c>
      <c r="K1591" t="s">
        <v>319</v>
      </c>
      <c r="L1591">
        <v>6.0990869322623302</v>
      </c>
      <c r="M1591" s="4" t="str">
        <f t="shared" si="24"/>
        <v>-</v>
      </c>
      <c r="N1591" t="s">
        <v>318</v>
      </c>
      <c r="O1591" t="s">
        <v>52</v>
      </c>
      <c r="P1591" t="s">
        <v>52</v>
      </c>
      <c r="Q1591" t="s">
        <v>52</v>
      </c>
      <c r="R1591" t="s">
        <v>52</v>
      </c>
      <c r="S1591" t="s">
        <v>52</v>
      </c>
      <c r="T1591" t="s">
        <v>52</v>
      </c>
      <c r="U1591" t="s">
        <v>52</v>
      </c>
      <c r="V1591" t="s">
        <v>52</v>
      </c>
      <c r="W1591" t="s">
        <v>52</v>
      </c>
      <c r="X1591" t="s">
        <v>52</v>
      </c>
      <c r="Y1591" t="s">
        <v>52</v>
      </c>
      <c r="Z1591" t="s">
        <v>52</v>
      </c>
      <c r="AA1591" t="s">
        <v>52</v>
      </c>
      <c r="AB1591" t="s">
        <v>52</v>
      </c>
      <c r="AC1591" t="s">
        <v>52</v>
      </c>
      <c r="AD1591" t="s">
        <v>52</v>
      </c>
      <c r="AE1591" t="s">
        <v>52</v>
      </c>
      <c r="AF1591" t="s">
        <v>52</v>
      </c>
      <c r="AG1591" t="s">
        <v>52</v>
      </c>
    </row>
    <row r="1592" spans="1:33" x14ac:dyDescent="0.2">
      <c r="A1592">
        <v>29</v>
      </c>
      <c r="B1592">
        <v>110877</v>
      </c>
      <c r="C1592">
        <v>7.9599999999999998E-7</v>
      </c>
      <c r="D1592" t="s">
        <v>0</v>
      </c>
      <c r="E1592" t="s">
        <v>320</v>
      </c>
      <c r="F1592">
        <v>117453</v>
      </c>
      <c r="G1592">
        <v>118809</v>
      </c>
      <c r="H1592" t="s">
        <v>83</v>
      </c>
      <c r="I1592" t="s">
        <v>59</v>
      </c>
      <c r="J1592">
        <v>6576</v>
      </c>
      <c r="K1592" t="s">
        <v>319</v>
      </c>
      <c r="L1592">
        <v>6.0990869322623302</v>
      </c>
      <c r="M1592" s="4" t="str">
        <f t="shared" si="24"/>
        <v>-</v>
      </c>
      <c r="N1592" t="s">
        <v>320</v>
      </c>
      <c r="O1592" t="s">
        <v>321</v>
      </c>
      <c r="P1592" t="s">
        <v>311</v>
      </c>
      <c r="Q1592" t="s">
        <v>52</v>
      </c>
      <c r="R1592" t="s">
        <v>96</v>
      </c>
      <c r="S1592" t="s">
        <v>52</v>
      </c>
      <c r="T1592" t="s">
        <v>218</v>
      </c>
      <c r="U1592" t="s">
        <v>52</v>
      </c>
      <c r="V1592" t="s">
        <v>313</v>
      </c>
      <c r="W1592" t="s">
        <v>52</v>
      </c>
      <c r="X1592" t="s">
        <v>314</v>
      </c>
      <c r="Y1592" t="s">
        <v>314</v>
      </c>
      <c r="Z1592" t="s">
        <v>52</v>
      </c>
      <c r="AA1592" t="s">
        <v>315</v>
      </c>
      <c r="AB1592" t="s">
        <v>316</v>
      </c>
      <c r="AC1592" t="s">
        <v>317</v>
      </c>
      <c r="AD1592" t="s">
        <v>110</v>
      </c>
      <c r="AE1592" t="s">
        <v>96</v>
      </c>
      <c r="AF1592" t="s">
        <v>52</v>
      </c>
      <c r="AG1592" t="s">
        <v>312</v>
      </c>
    </row>
    <row r="1593" spans="1:33" x14ac:dyDescent="0.2">
      <c r="A1593">
        <v>15</v>
      </c>
      <c r="B1593">
        <v>1291465</v>
      </c>
      <c r="C1593">
        <v>7.9699999999999995E-7</v>
      </c>
      <c r="D1593" t="s">
        <v>0</v>
      </c>
      <c r="E1593" t="s">
        <v>1612</v>
      </c>
      <c r="F1593">
        <v>1281580</v>
      </c>
      <c r="G1593">
        <v>1282283</v>
      </c>
      <c r="H1593" t="s">
        <v>52</v>
      </c>
      <c r="I1593" t="s">
        <v>56</v>
      </c>
      <c r="J1593">
        <v>9182</v>
      </c>
      <c r="K1593" t="s">
        <v>1644</v>
      </c>
      <c r="L1593">
        <v>6.0985416786038797</v>
      </c>
      <c r="M1593" s="4" t="str">
        <f t="shared" si="24"/>
        <v>-</v>
      </c>
      <c r="N1593" t="s">
        <v>1612</v>
      </c>
      <c r="O1593" t="s">
        <v>52</v>
      </c>
      <c r="P1593" t="s">
        <v>1613</v>
      </c>
      <c r="Q1593" t="s">
        <v>52</v>
      </c>
      <c r="R1593" t="s">
        <v>52</v>
      </c>
      <c r="S1593" t="s">
        <v>52</v>
      </c>
      <c r="T1593" t="s">
        <v>52</v>
      </c>
      <c r="U1593" t="s">
        <v>52</v>
      </c>
      <c r="V1593" t="s">
        <v>1614</v>
      </c>
      <c r="W1593" t="s">
        <v>52</v>
      </c>
      <c r="X1593" t="s">
        <v>52</v>
      </c>
      <c r="Y1593" t="s">
        <v>52</v>
      </c>
      <c r="Z1593" t="s">
        <v>52</v>
      </c>
      <c r="AA1593" t="s">
        <v>1615</v>
      </c>
      <c r="AB1593" t="s">
        <v>52</v>
      </c>
      <c r="AC1593" t="s">
        <v>1613</v>
      </c>
      <c r="AD1593" t="s">
        <v>52</v>
      </c>
      <c r="AE1593" t="s">
        <v>52</v>
      </c>
      <c r="AF1593" t="s">
        <v>52</v>
      </c>
      <c r="AG1593" t="s">
        <v>52</v>
      </c>
    </row>
    <row r="1594" spans="1:33" x14ac:dyDescent="0.2">
      <c r="A1594">
        <v>15</v>
      </c>
      <c r="B1594">
        <v>1291465</v>
      </c>
      <c r="C1594">
        <v>7.9699999999999995E-7</v>
      </c>
      <c r="D1594" t="s">
        <v>0</v>
      </c>
      <c r="E1594" t="s">
        <v>1616</v>
      </c>
      <c r="F1594">
        <v>1282630</v>
      </c>
      <c r="G1594">
        <v>1284270</v>
      </c>
      <c r="H1594" t="s">
        <v>83</v>
      </c>
      <c r="I1594" t="s">
        <v>56</v>
      </c>
      <c r="J1594">
        <v>7195</v>
      </c>
      <c r="K1594" t="s">
        <v>1644</v>
      </c>
      <c r="L1594">
        <v>6.0985416786038797</v>
      </c>
      <c r="M1594" s="4" t="str">
        <f t="shared" si="24"/>
        <v>-</v>
      </c>
      <c r="N1594" t="s">
        <v>1616</v>
      </c>
      <c r="O1594" t="s">
        <v>1617</v>
      </c>
      <c r="P1594" t="s">
        <v>1618</v>
      </c>
      <c r="Q1594" t="s">
        <v>52</v>
      </c>
      <c r="R1594" t="s">
        <v>52</v>
      </c>
      <c r="S1594" t="s">
        <v>52</v>
      </c>
      <c r="T1594" t="s">
        <v>52</v>
      </c>
      <c r="U1594" t="s">
        <v>52</v>
      </c>
      <c r="V1594" t="s">
        <v>1619</v>
      </c>
      <c r="W1594" t="s">
        <v>52</v>
      </c>
      <c r="X1594" t="s">
        <v>52</v>
      </c>
      <c r="Y1594" t="s">
        <v>52</v>
      </c>
      <c r="Z1594" t="s">
        <v>52</v>
      </c>
      <c r="AA1594" t="s">
        <v>1620</v>
      </c>
      <c r="AB1594" t="s">
        <v>1617</v>
      </c>
      <c r="AC1594" t="s">
        <v>1621</v>
      </c>
      <c r="AD1594" t="s">
        <v>1622</v>
      </c>
      <c r="AE1594" t="s">
        <v>52</v>
      </c>
      <c r="AF1594" t="s">
        <v>52</v>
      </c>
      <c r="AG1594" t="s">
        <v>52</v>
      </c>
    </row>
    <row r="1595" spans="1:33" x14ac:dyDescent="0.2">
      <c r="A1595">
        <v>15</v>
      </c>
      <c r="B1595">
        <v>1291465</v>
      </c>
      <c r="C1595">
        <v>7.9699999999999995E-7</v>
      </c>
      <c r="D1595" t="s">
        <v>0</v>
      </c>
      <c r="E1595" t="s">
        <v>1623</v>
      </c>
      <c r="F1595">
        <v>1285062</v>
      </c>
      <c r="G1595">
        <v>1288185</v>
      </c>
      <c r="H1595" t="s">
        <v>83</v>
      </c>
      <c r="I1595" t="s">
        <v>56</v>
      </c>
      <c r="J1595">
        <v>3280</v>
      </c>
      <c r="K1595" t="s">
        <v>1644</v>
      </c>
      <c r="L1595">
        <v>6.0985416786038797</v>
      </c>
      <c r="M1595" s="4" t="str">
        <f t="shared" si="24"/>
        <v>-</v>
      </c>
      <c r="N1595" t="s">
        <v>1623</v>
      </c>
      <c r="O1595" t="s">
        <v>1624</v>
      </c>
      <c r="P1595" t="s">
        <v>1625</v>
      </c>
      <c r="Q1595" t="s">
        <v>52</v>
      </c>
      <c r="R1595" t="s">
        <v>52</v>
      </c>
      <c r="S1595" t="s">
        <v>52</v>
      </c>
      <c r="T1595" t="s">
        <v>1626</v>
      </c>
      <c r="U1595" t="s">
        <v>52</v>
      </c>
      <c r="V1595" t="s">
        <v>1627</v>
      </c>
      <c r="W1595" t="s">
        <v>52</v>
      </c>
      <c r="X1595" t="s">
        <v>1628</v>
      </c>
      <c r="Y1595" t="s">
        <v>1628</v>
      </c>
      <c r="Z1595" t="s">
        <v>52</v>
      </c>
      <c r="AA1595" t="s">
        <v>1629</v>
      </c>
      <c r="AB1595" t="s">
        <v>1630</v>
      </c>
      <c r="AC1595" t="s">
        <v>1631</v>
      </c>
      <c r="AD1595" t="s">
        <v>52</v>
      </c>
      <c r="AE1595" t="s">
        <v>52</v>
      </c>
      <c r="AF1595" t="s">
        <v>52</v>
      </c>
      <c r="AG1595" t="s">
        <v>1626</v>
      </c>
    </row>
    <row r="1596" spans="1:33" x14ac:dyDescent="0.2">
      <c r="A1596">
        <v>15</v>
      </c>
      <c r="B1596">
        <v>1291465</v>
      </c>
      <c r="C1596">
        <v>7.9699999999999995E-7</v>
      </c>
      <c r="D1596" t="s">
        <v>0</v>
      </c>
      <c r="E1596" t="s">
        <v>1632</v>
      </c>
      <c r="F1596">
        <v>1291204</v>
      </c>
      <c r="G1596">
        <v>1291464</v>
      </c>
      <c r="H1596" t="s">
        <v>83</v>
      </c>
      <c r="I1596" t="s">
        <v>56</v>
      </c>
      <c r="J1596">
        <v>1</v>
      </c>
      <c r="K1596" t="s">
        <v>1644</v>
      </c>
      <c r="L1596">
        <v>6.0985416786038797</v>
      </c>
      <c r="M1596" s="4" t="str">
        <f t="shared" si="24"/>
        <v>-</v>
      </c>
      <c r="N1596" t="s">
        <v>1632</v>
      </c>
      <c r="O1596" t="s">
        <v>327</v>
      </c>
      <c r="P1596" t="s">
        <v>1633</v>
      </c>
      <c r="Q1596" t="s">
        <v>52</v>
      </c>
      <c r="R1596" t="s">
        <v>1634</v>
      </c>
      <c r="S1596" t="s">
        <v>52</v>
      </c>
      <c r="T1596" t="s">
        <v>111</v>
      </c>
      <c r="U1596" t="s">
        <v>52</v>
      </c>
      <c r="V1596" t="s">
        <v>1635</v>
      </c>
      <c r="W1596" t="s">
        <v>52</v>
      </c>
      <c r="X1596" t="s">
        <v>1636</v>
      </c>
      <c r="Y1596" t="s">
        <v>1636</v>
      </c>
      <c r="Z1596" t="s">
        <v>52</v>
      </c>
      <c r="AA1596" t="s">
        <v>1637</v>
      </c>
      <c r="AB1596" t="s">
        <v>1638</v>
      </c>
      <c r="AC1596" t="s">
        <v>1639</v>
      </c>
      <c r="AD1596" t="s">
        <v>110</v>
      </c>
      <c r="AE1596" t="s">
        <v>1634</v>
      </c>
      <c r="AF1596" t="s">
        <v>52</v>
      </c>
      <c r="AG1596" t="s">
        <v>1640</v>
      </c>
    </row>
    <row r="1597" spans="1:33" x14ac:dyDescent="0.2">
      <c r="A1597">
        <v>15</v>
      </c>
      <c r="B1597">
        <v>1291465</v>
      </c>
      <c r="C1597">
        <v>7.9699999999999995E-7</v>
      </c>
      <c r="D1597" t="s">
        <v>0</v>
      </c>
      <c r="E1597" t="s">
        <v>1641</v>
      </c>
      <c r="F1597">
        <v>1294560</v>
      </c>
      <c r="G1597">
        <v>1297744</v>
      </c>
      <c r="H1597" t="s">
        <v>52</v>
      </c>
      <c r="I1597" t="s">
        <v>59</v>
      </c>
      <c r="J1597">
        <v>3095</v>
      </c>
      <c r="K1597" t="s">
        <v>1644</v>
      </c>
      <c r="L1597">
        <v>6.0985416786038797</v>
      </c>
      <c r="M1597" s="4" t="str">
        <f t="shared" si="24"/>
        <v>-</v>
      </c>
      <c r="N1597" t="s">
        <v>1641</v>
      </c>
      <c r="O1597" t="s">
        <v>327</v>
      </c>
      <c r="P1597" t="s">
        <v>1625</v>
      </c>
      <c r="Q1597" t="s">
        <v>110</v>
      </c>
      <c r="R1597" t="s">
        <v>1634</v>
      </c>
      <c r="S1597" t="s">
        <v>52</v>
      </c>
      <c r="T1597" t="s">
        <v>111</v>
      </c>
      <c r="U1597" t="s">
        <v>52</v>
      </c>
      <c r="V1597" t="s">
        <v>1642</v>
      </c>
      <c r="W1597" t="s">
        <v>52</v>
      </c>
      <c r="X1597" t="s">
        <v>1423</v>
      </c>
      <c r="Y1597" t="s">
        <v>1423</v>
      </c>
      <c r="Z1597" t="s">
        <v>52</v>
      </c>
      <c r="AA1597" t="s">
        <v>1643</v>
      </c>
      <c r="AB1597" t="s">
        <v>327</v>
      </c>
      <c r="AC1597" t="s">
        <v>1639</v>
      </c>
      <c r="AD1597" t="s">
        <v>110</v>
      </c>
      <c r="AE1597" t="s">
        <v>1634</v>
      </c>
      <c r="AF1597" t="s">
        <v>52</v>
      </c>
      <c r="AG1597" t="s">
        <v>111</v>
      </c>
    </row>
    <row r="1598" spans="1:33" x14ac:dyDescent="0.2">
      <c r="A1598">
        <v>15</v>
      </c>
      <c r="B1598">
        <v>1291465</v>
      </c>
      <c r="C1598">
        <v>7.9699999999999995E-7</v>
      </c>
      <c r="D1598" t="s">
        <v>0</v>
      </c>
      <c r="E1598" t="s">
        <v>1645</v>
      </c>
      <c r="F1598">
        <v>1298954</v>
      </c>
      <c r="G1598">
        <v>1306566</v>
      </c>
      <c r="H1598" t="s">
        <v>52</v>
      </c>
      <c r="I1598" t="s">
        <v>59</v>
      </c>
      <c r="J1598">
        <v>7489</v>
      </c>
      <c r="K1598" t="s">
        <v>1644</v>
      </c>
      <c r="L1598">
        <v>6.0985416786038797</v>
      </c>
      <c r="M1598" s="4" t="str">
        <f t="shared" si="24"/>
        <v>-</v>
      </c>
    </row>
    <row r="1599" spans="1:33" x14ac:dyDescent="0.2">
      <c r="A1599">
        <v>1</v>
      </c>
      <c r="B1599">
        <v>14285333</v>
      </c>
      <c r="C1599">
        <v>8.0299999999999998E-7</v>
      </c>
      <c r="D1599" t="s">
        <v>12</v>
      </c>
      <c r="E1599" t="s">
        <v>6846</v>
      </c>
      <c r="F1599">
        <v>14280678</v>
      </c>
      <c r="G1599">
        <v>14280854</v>
      </c>
      <c r="H1599" t="s">
        <v>83</v>
      </c>
      <c r="I1599" t="s">
        <v>56</v>
      </c>
      <c r="J1599">
        <v>4479</v>
      </c>
      <c r="K1599" t="s">
        <v>6847</v>
      </c>
      <c r="L1599">
        <v>6.0952844547213099</v>
      </c>
      <c r="M1599" s="4" t="str">
        <f t="shared" si="24"/>
        <v>-</v>
      </c>
      <c r="N1599" t="s">
        <v>6846</v>
      </c>
      <c r="O1599" t="s">
        <v>52</v>
      </c>
      <c r="P1599" t="s">
        <v>52</v>
      </c>
      <c r="Q1599" t="s">
        <v>52</v>
      </c>
      <c r="R1599" t="s">
        <v>52</v>
      </c>
      <c r="S1599" t="s">
        <v>52</v>
      </c>
      <c r="T1599" t="s">
        <v>52</v>
      </c>
      <c r="U1599" t="s">
        <v>52</v>
      </c>
      <c r="V1599" t="s">
        <v>2654</v>
      </c>
      <c r="W1599" t="s">
        <v>52</v>
      </c>
      <c r="X1599" t="s">
        <v>2329</v>
      </c>
      <c r="Y1599" t="s">
        <v>2329</v>
      </c>
      <c r="Z1599" t="s">
        <v>52</v>
      </c>
      <c r="AA1599" t="s">
        <v>2655</v>
      </c>
      <c r="AB1599" t="s">
        <v>2325</v>
      </c>
      <c r="AC1599" t="s">
        <v>2653</v>
      </c>
      <c r="AD1599" t="s">
        <v>2516</v>
      </c>
      <c r="AE1599" t="s">
        <v>52</v>
      </c>
      <c r="AF1599" t="s">
        <v>2656</v>
      </c>
      <c r="AG1599" t="s">
        <v>2327</v>
      </c>
    </row>
    <row r="1600" spans="1:33" x14ac:dyDescent="0.2">
      <c r="A1600">
        <v>8</v>
      </c>
      <c r="B1600">
        <v>7704362</v>
      </c>
      <c r="C1600">
        <v>8.0400000000000005E-7</v>
      </c>
      <c r="D1600" t="s">
        <v>0</v>
      </c>
      <c r="E1600" t="s">
        <v>3954</v>
      </c>
      <c r="F1600">
        <v>7693602</v>
      </c>
      <c r="G1600">
        <v>7694606</v>
      </c>
      <c r="H1600" t="s">
        <v>52</v>
      </c>
      <c r="I1600" t="s">
        <v>56</v>
      </c>
      <c r="J1600">
        <v>9756</v>
      </c>
      <c r="K1600" t="s">
        <v>3955</v>
      </c>
      <c r="L1600">
        <v>6.09474395125154</v>
      </c>
      <c r="M1600" s="4" t="str">
        <f t="shared" si="24"/>
        <v>-</v>
      </c>
      <c r="N1600" t="s">
        <v>3954</v>
      </c>
      <c r="O1600" t="s">
        <v>52</v>
      </c>
      <c r="P1600" t="s">
        <v>3956</v>
      </c>
      <c r="Q1600" t="s">
        <v>3957</v>
      </c>
      <c r="R1600" t="s">
        <v>52</v>
      </c>
      <c r="S1600" t="s">
        <v>52</v>
      </c>
      <c r="T1600" t="s">
        <v>52</v>
      </c>
      <c r="U1600" t="s">
        <v>52</v>
      </c>
      <c r="V1600" t="s">
        <v>3958</v>
      </c>
      <c r="W1600" t="s">
        <v>52</v>
      </c>
      <c r="X1600" t="s">
        <v>3959</v>
      </c>
      <c r="Y1600" t="s">
        <v>3959</v>
      </c>
      <c r="Z1600" t="s">
        <v>52</v>
      </c>
      <c r="AA1600" t="s">
        <v>3960</v>
      </c>
      <c r="AB1600" t="s">
        <v>52</v>
      </c>
      <c r="AC1600" t="s">
        <v>3956</v>
      </c>
      <c r="AD1600" t="s">
        <v>3957</v>
      </c>
      <c r="AE1600" t="s">
        <v>52</v>
      </c>
      <c r="AF1600" t="s">
        <v>52</v>
      </c>
      <c r="AG1600" t="s">
        <v>52</v>
      </c>
    </row>
    <row r="1601" spans="1:33" x14ac:dyDescent="0.2">
      <c r="A1601">
        <v>8</v>
      </c>
      <c r="B1601">
        <v>7704362</v>
      </c>
      <c r="C1601">
        <v>8.0400000000000005E-7</v>
      </c>
      <c r="D1601" t="s">
        <v>0</v>
      </c>
      <c r="E1601" t="s">
        <v>3961</v>
      </c>
      <c r="F1601">
        <v>7694865</v>
      </c>
      <c r="G1601">
        <v>7696543</v>
      </c>
      <c r="H1601" t="s">
        <v>52</v>
      </c>
      <c r="I1601" t="s">
        <v>56</v>
      </c>
      <c r="J1601">
        <v>7819</v>
      </c>
      <c r="K1601" t="s">
        <v>3955</v>
      </c>
      <c r="L1601">
        <v>6.09474395125154</v>
      </c>
      <c r="M1601" s="4" t="str">
        <f t="shared" si="24"/>
        <v>-</v>
      </c>
      <c r="N1601" t="s">
        <v>3961</v>
      </c>
      <c r="O1601" t="s">
        <v>52</v>
      </c>
      <c r="P1601" t="s">
        <v>52</v>
      </c>
      <c r="Q1601" t="s">
        <v>52</v>
      </c>
      <c r="R1601" t="s">
        <v>52</v>
      </c>
      <c r="S1601" t="s">
        <v>52</v>
      </c>
      <c r="T1601" t="s">
        <v>52</v>
      </c>
      <c r="U1601" t="s">
        <v>52</v>
      </c>
      <c r="V1601" t="s">
        <v>3962</v>
      </c>
      <c r="W1601" t="s">
        <v>52</v>
      </c>
      <c r="X1601" t="s">
        <v>52</v>
      </c>
      <c r="Y1601" t="s">
        <v>52</v>
      </c>
      <c r="Z1601" t="s">
        <v>52</v>
      </c>
      <c r="AA1601" t="s">
        <v>3963</v>
      </c>
      <c r="AB1601" t="s">
        <v>52</v>
      </c>
      <c r="AC1601" t="s">
        <v>52</v>
      </c>
      <c r="AD1601" t="s">
        <v>52</v>
      </c>
      <c r="AE1601" t="s">
        <v>52</v>
      </c>
      <c r="AF1601" t="s">
        <v>52</v>
      </c>
      <c r="AG1601" t="s">
        <v>52</v>
      </c>
    </row>
    <row r="1602" spans="1:33" x14ac:dyDescent="0.2">
      <c r="A1602">
        <v>8</v>
      </c>
      <c r="B1602">
        <v>7704362</v>
      </c>
      <c r="C1602">
        <v>8.0400000000000005E-7</v>
      </c>
      <c r="D1602" t="s">
        <v>0</v>
      </c>
      <c r="E1602" t="s">
        <v>3964</v>
      </c>
      <c r="F1602">
        <v>7697293</v>
      </c>
      <c r="G1602">
        <v>7702121</v>
      </c>
      <c r="H1602" t="s">
        <v>52</v>
      </c>
      <c r="I1602" t="s">
        <v>56</v>
      </c>
      <c r="J1602">
        <v>2241</v>
      </c>
      <c r="K1602" t="s">
        <v>3955</v>
      </c>
      <c r="L1602">
        <v>6.09474395125154</v>
      </c>
      <c r="M1602" s="4" t="str">
        <f t="shared" si="24"/>
        <v>-</v>
      </c>
      <c r="N1602" t="s">
        <v>3964</v>
      </c>
      <c r="O1602" t="s">
        <v>3965</v>
      </c>
      <c r="P1602" t="s">
        <v>3966</v>
      </c>
      <c r="Q1602" t="s">
        <v>52</v>
      </c>
      <c r="R1602" t="s">
        <v>52</v>
      </c>
      <c r="S1602" t="s">
        <v>52</v>
      </c>
      <c r="T1602" t="s">
        <v>3967</v>
      </c>
      <c r="U1602" t="s">
        <v>52</v>
      </c>
      <c r="V1602" t="s">
        <v>3968</v>
      </c>
      <c r="W1602" t="s">
        <v>52</v>
      </c>
      <c r="X1602" t="s">
        <v>3969</v>
      </c>
      <c r="Y1602" t="s">
        <v>3969</v>
      </c>
      <c r="Z1602" t="s">
        <v>52</v>
      </c>
      <c r="AA1602" t="s">
        <v>3970</v>
      </c>
      <c r="AB1602" t="s">
        <v>3965</v>
      </c>
      <c r="AC1602" t="s">
        <v>3966</v>
      </c>
      <c r="AD1602" t="s">
        <v>52</v>
      </c>
      <c r="AE1602" t="s">
        <v>3971</v>
      </c>
      <c r="AF1602" t="s">
        <v>52</v>
      </c>
      <c r="AG1602" t="s">
        <v>3967</v>
      </c>
    </row>
    <row r="1603" spans="1:33" x14ac:dyDescent="0.2">
      <c r="A1603">
        <v>8</v>
      </c>
      <c r="B1603">
        <v>7704362</v>
      </c>
      <c r="C1603">
        <v>8.0400000000000005E-7</v>
      </c>
      <c r="D1603" t="s">
        <v>0</v>
      </c>
      <c r="E1603" t="s">
        <v>3972</v>
      </c>
      <c r="F1603">
        <v>7706881</v>
      </c>
      <c r="G1603">
        <v>7710435</v>
      </c>
      <c r="H1603" t="s">
        <v>83</v>
      </c>
      <c r="I1603" t="s">
        <v>59</v>
      </c>
      <c r="J1603">
        <v>2519</v>
      </c>
      <c r="K1603" t="s">
        <v>3955</v>
      </c>
      <c r="L1603">
        <v>6.09474395125154</v>
      </c>
      <c r="M1603" s="4" t="str">
        <f t="shared" si="24"/>
        <v>-</v>
      </c>
      <c r="N1603" t="s">
        <v>3972</v>
      </c>
      <c r="O1603" t="s">
        <v>3022</v>
      </c>
      <c r="P1603" t="s">
        <v>3973</v>
      </c>
      <c r="Q1603" t="s">
        <v>3974</v>
      </c>
      <c r="R1603" t="s">
        <v>3975</v>
      </c>
      <c r="S1603" t="s">
        <v>3976</v>
      </c>
      <c r="T1603" t="s">
        <v>3016</v>
      </c>
      <c r="U1603" t="s">
        <v>52</v>
      </c>
      <c r="V1603" t="s">
        <v>3977</v>
      </c>
      <c r="W1603" t="s">
        <v>3978</v>
      </c>
      <c r="X1603" t="s">
        <v>3019</v>
      </c>
      <c r="Y1603" t="s">
        <v>3019</v>
      </c>
      <c r="Z1603" t="s">
        <v>3979</v>
      </c>
      <c r="AA1603" t="s">
        <v>3980</v>
      </c>
      <c r="AB1603" t="s">
        <v>3022</v>
      </c>
      <c r="AC1603" t="s">
        <v>3973</v>
      </c>
      <c r="AD1603" t="s">
        <v>3974</v>
      </c>
      <c r="AE1603" t="s">
        <v>3975</v>
      </c>
      <c r="AF1603" t="s">
        <v>3976</v>
      </c>
      <c r="AG1603" t="s">
        <v>3016</v>
      </c>
    </row>
    <row r="1604" spans="1:33" x14ac:dyDescent="0.2">
      <c r="A1604">
        <v>8</v>
      </c>
      <c r="B1604">
        <v>7704362</v>
      </c>
      <c r="C1604">
        <v>8.0400000000000005E-7</v>
      </c>
      <c r="D1604" t="s">
        <v>0</v>
      </c>
      <c r="E1604" t="s">
        <v>3981</v>
      </c>
      <c r="F1604">
        <v>7710558</v>
      </c>
      <c r="G1604">
        <v>7713352</v>
      </c>
      <c r="H1604" t="s">
        <v>52</v>
      </c>
      <c r="I1604" t="s">
        <v>59</v>
      </c>
      <c r="J1604">
        <v>6196</v>
      </c>
      <c r="K1604" t="s">
        <v>3955</v>
      </c>
      <c r="L1604">
        <v>6.09474395125154</v>
      </c>
      <c r="M1604" s="4" t="str">
        <f t="shared" ref="M1604:M1667" si="25">IF(C1604&lt;(0.05/8253066),"PASS","-")</f>
        <v>-</v>
      </c>
      <c r="N1604" t="s">
        <v>3981</v>
      </c>
      <c r="O1604" t="s">
        <v>3982</v>
      </c>
      <c r="P1604" t="s">
        <v>3983</v>
      </c>
      <c r="Q1604" t="s">
        <v>3984</v>
      </c>
      <c r="R1604" t="s">
        <v>52</v>
      </c>
      <c r="S1604" t="s">
        <v>52</v>
      </c>
      <c r="T1604" t="s">
        <v>3985</v>
      </c>
      <c r="U1604" t="s">
        <v>52</v>
      </c>
      <c r="V1604" t="s">
        <v>3986</v>
      </c>
      <c r="W1604" t="s">
        <v>52</v>
      </c>
      <c r="X1604" t="s">
        <v>3987</v>
      </c>
      <c r="Y1604" t="s">
        <v>3987</v>
      </c>
      <c r="Z1604" t="s">
        <v>52</v>
      </c>
      <c r="AA1604" t="s">
        <v>3988</v>
      </c>
      <c r="AB1604" t="s">
        <v>3982</v>
      </c>
      <c r="AC1604" t="s">
        <v>3983</v>
      </c>
      <c r="AD1604" t="s">
        <v>3984</v>
      </c>
      <c r="AE1604" t="s">
        <v>52</v>
      </c>
      <c r="AF1604" t="s">
        <v>52</v>
      </c>
      <c r="AG1604" t="s">
        <v>3985</v>
      </c>
    </row>
    <row r="1605" spans="1:33" x14ac:dyDescent="0.2">
      <c r="A1605">
        <v>2</v>
      </c>
      <c r="B1605">
        <v>24807914</v>
      </c>
      <c r="C1605">
        <v>8.0400000000000005E-7</v>
      </c>
      <c r="D1605" t="s">
        <v>10</v>
      </c>
      <c r="E1605" t="s">
        <v>6535</v>
      </c>
      <c r="F1605">
        <v>24801509</v>
      </c>
      <c r="G1605">
        <v>24802689</v>
      </c>
      <c r="H1605" t="s">
        <v>83</v>
      </c>
      <c r="I1605" t="s">
        <v>56</v>
      </c>
      <c r="J1605">
        <v>5225</v>
      </c>
      <c r="K1605" t="s">
        <v>6536</v>
      </c>
      <c r="L1605">
        <v>6.09474395125154</v>
      </c>
      <c r="M1605" s="4" t="str">
        <f t="shared" si="25"/>
        <v>-</v>
      </c>
      <c r="N1605" t="s">
        <v>6535</v>
      </c>
      <c r="O1605" t="s">
        <v>52</v>
      </c>
      <c r="P1605" t="s">
        <v>6537</v>
      </c>
      <c r="Q1605" t="s">
        <v>52</v>
      </c>
      <c r="R1605" t="s">
        <v>52</v>
      </c>
      <c r="S1605" t="s">
        <v>52</v>
      </c>
      <c r="T1605" t="s">
        <v>52</v>
      </c>
      <c r="U1605" t="s">
        <v>52</v>
      </c>
      <c r="V1605" t="s">
        <v>6538</v>
      </c>
      <c r="W1605" t="s">
        <v>52</v>
      </c>
      <c r="X1605" t="s">
        <v>52</v>
      </c>
      <c r="Y1605" t="s">
        <v>52</v>
      </c>
      <c r="Z1605" t="s">
        <v>52</v>
      </c>
      <c r="AA1605" t="s">
        <v>6539</v>
      </c>
      <c r="AB1605" t="s">
        <v>52</v>
      </c>
      <c r="AC1605" t="s">
        <v>6537</v>
      </c>
      <c r="AD1605" t="s">
        <v>52</v>
      </c>
      <c r="AE1605" t="s">
        <v>52</v>
      </c>
      <c r="AF1605" t="s">
        <v>52</v>
      </c>
      <c r="AG1605" t="s">
        <v>52</v>
      </c>
    </row>
    <row r="1606" spans="1:33" x14ac:dyDescent="0.2">
      <c r="A1606">
        <v>2</v>
      </c>
      <c r="B1606">
        <v>24807914</v>
      </c>
      <c r="C1606">
        <v>8.0400000000000005E-7</v>
      </c>
      <c r="D1606" t="s">
        <v>10</v>
      </c>
      <c r="E1606" t="s">
        <v>6540</v>
      </c>
      <c r="F1606">
        <v>24808221</v>
      </c>
      <c r="G1606">
        <v>24808685</v>
      </c>
      <c r="H1606" t="s">
        <v>83</v>
      </c>
      <c r="I1606" t="s">
        <v>59</v>
      </c>
      <c r="J1606">
        <v>307</v>
      </c>
      <c r="K1606" t="s">
        <v>6536</v>
      </c>
      <c r="L1606">
        <v>6.09474395125154</v>
      </c>
      <c r="M1606" s="4" t="str">
        <f t="shared" si="25"/>
        <v>-</v>
      </c>
      <c r="N1606" t="s">
        <v>6540</v>
      </c>
      <c r="O1606" t="s">
        <v>52</v>
      </c>
      <c r="P1606" t="s">
        <v>52</v>
      </c>
      <c r="Q1606" t="s">
        <v>52</v>
      </c>
      <c r="R1606" t="s">
        <v>52</v>
      </c>
      <c r="S1606" t="s">
        <v>52</v>
      </c>
      <c r="T1606" t="s">
        <v>52</v>
      </c>
      <c r="U1606" t="s">
        <v>52</v>
      </c>
      <c r="V1606" t="s">
        <v>6541</v>
      </c>
      <c r="W1606" t="s">
        <v>6542</v>
      </c>
      <c r="X1606" t="s">
        <v>6543</v>
      </c>
      <c r="Y1606" t="s">
        <v>6543</v>
      </c>
      <c r="Z1606" t="s">
        <v>6544</v>
      </c>
      <c r="AA1606" t="s">
        <v>6545</v>
      </c>
      <c r="AB1606" t="s">
        <v>52</v>
      </c>
      <c r="AC1606" t="s">
        <v>52</v>
      </c>
      <c r="AD1606" t="s">
        <v>52</v>
      </c>
      <c r="AE1606" t="s">
        <v>52</v>
      </c>
      <c r="AF1606" t="s">
        <v>52</v>
      </c>
      <c r="AG1606" t="s">
        <v>52</v>
      </c>
    </row>
    <row r="1607" spans="1:33" x14ac:dyDescent="0.2">
      <c r="A1607">
        <v>2</v>
      </c>
      <c r="B1607">
        <v>24807914</v>
      </c>
      <c r="C1607">
        <v>8.0400000000000005E-7</v>
      </c>
      <c r="D1607" t="s">
        <v>10</v>
      </c>
      <c r="E1607" t="s">
        <v>6546</v>
      </c>
      <c r="F1607">
        <v>24809797</v>
      </c>
      <c r="G1607">
        <v>24814541</v>
      </c>
      <c r="H1607" t="s">
        <v>83</v>
      </c>
      <c r="I1607" t="s">
        <v>59</v>
      </c>
      <c r="J1607">
        <v>1883</v>
      </c>
      <c r="K1607" t="s">
        <v>6536</v>
      </c>
      <c r="L1607">
        <v>6.09474395125154</v>
      </c>
      <c r="M1607" s="4" t="str">
        <f t="shared" si="25"/>
        <v>-</v>
      </c>
      <c r="N1607" t="s">
        <v>6546</v>
      </c>
      <c r="O1607" t="s">
        <v>6547</v>
      </c>
      <c r="P1607" t="s">
        <v>6548</v>
      </c>
      <c r="Q1607" t="s">
        <v>52</v>
      </c>
      <c r="R1607" t="s">
        <v>6549</v>
      </c>
      <c r="S1607" t="s">
        <v>6550</v>
      </c>
      <c r="T1607" t="s">
        <v>5067</v>
      </c>
      <c r="U1607" t="s">
        <v>52</v>
      </c>
      <c r="V1607" t="s">
        <v>6551</v>
      </c>
      <c r="W1607" t="s">
        <v>52</v>
      </c>
      <c r="X1607" t="s">
        <v>6552</v>
      </c>
      <c r="Y1607" t="s">
        <v>6552</v>
      </c>
      <c r="Z1607" t="s">
        <v>52</v>
      </c>
      <c r="AA1607" t="s">
        <v>6553</v>
      </c>
      <c r="AB1607" t="s">
        <v>6547</v>
      </c>
      <c r="AC1607" t="s">
        <v>6548</v>
      </c>
      <c r="AD1607" t="s">
        <v>52</v>
      </c>
      <c r="AE1607" t="s">
        <v>6549</v>
      </c>
      <c r="AF1607" t="s">
        <v>6550</v>
      </c>
      <c r="AG1607" t="s">
        <v>5067</v>
      </c>
    </row>
    <row r="1608" spans="1:33" x14ac:dyDescent="0.2">
      <c r="A1608">
        <v>2</v>
      </c>
      <c r="B1608">
        <v>24807914</v>
      </c>
      <c r="C1608">
        <v>8.0400000000000005E-7</v>
      </c>
      <c r="D1608" t="s">
        <v>10</v>
      </c>
      <c r="E1608" t="s">
        <v>6554</v>
      </c>
      <c r="F1608">
        <v>24814870</v>
      </c>
      <c r="G1608">
        <v>24817475</v>
      </c>
      <c r="H1608" t="s">
        <v>52</v>
      </c>
      <c r="I1608" t="s">
        <v>59</v>
      </c>
      <c r="J1608">
        <v>6956</v>
      </c>
      <c r="K1608" t="s">
        <v>6536</v>
      </c>
      <c r="L1608">
        <v>6.09474395125154</v>
      </c>
      <c r="M1608" s="4" t="str">
        <f t="shared" si="25"/>
        <v>-</v>
      </c>
      <c r="N1608" t="s">
        <v>6554</v>
      </c>
      <c r="O1608" t="s">
        <v>6555</v>
      </c>
      <c r="P1608" t="s">
        <v>6556</v>
      </c>
      <c r="Q1608" t="s">
        <v>52</v>
      </c>
      <c r="R1608" t="s">
        <v>6557</v>
      </c>
      <c r="S1608" t="s">
        <v>6558</v>
      </c>
      <c r="T1608" t="s">
        <v>6559</v>
      </c>
      <c r="U1608" t="s">
        <v>52</v>
      </c>
      <c r="V1608" t="s">
        <v>6560</v>
      </c>
      <c r="W1608" t="s">
        <v>52</v>
      </c>
      <c r="X1608" t="s">
        <v>6561</v>
      </c>
      <c r="Y1608" t="s">
        <v>6561</v>
      </c>
      <c r="Z1608" t="s">
        <v>52</v>
      </c>
      <c r="AA1608" t="s">
        <v>6562</v>
      </c>
      <c r="AB1608" t="s">
        <v>6555</v>
      </c>
      <c r="AC1608" t="s">
        <v>52</v>
      </c>
      <c r="AD1608" t="s">
        <v>52</v>
      </c>
      <c r="AE1608" t="s">
        <v>6557</v>
      </c>
      <c r="AF1608" t="s">
        <v>6558</v>
      </c>
      <c r="AG1608" t="s">
        <v>6559</v>
      </c>
    </row>
    <row r="1609" spans="1:33" x14ac:dyDescent="0.2">
      <c r="A1609">
        <v>11</v>
      </c>
      <c r="B1609">
        <v>403361</v>
      </c>
      <c r="C1609">
        <v>8.0699999999999996E-7</v>
      </c>
      <c r="D1609" t="s">
        <v>6</v>
      </c>
      <c r="E1609" t="s">
        <v>2640</v>
      </c>
      <c r="F1609">
        <v>397522</v>
      </c>
      <c r="G1609">
        <v>397890</v>
      </c>
      <c r="H1609" t="s">
        <v>52</v>
      </c>
      <c r="I1609" t="s">
        <v>56</v>
      </c>
      <c r="J1609">
        <v>5471</v>
      </c>
      <c r="K1609" t="s">
        <v>2641</v>
      </c>
      <c r="L1609">
        <v>6.0931264652779298</v>
      </c>
      <c r="M1609" s="4" t="str">
        <f t="shared" si="25"/>
        <v>-</v>
      </c>
      <c r="N1609" t="s">
        <v>2640</v>
      </c>
      <c r="O1609" t="s">
        <v>52</v>
      </c>
      <c r="P1609" t="s">
        <v>52</v>
      </c>
      <c r="Q1609" t="s">
        <v>52</v>
      </c>
      <c r="R1609" t="s">
        <v>52</v>
      </c>
      <c r="S1609" t="s">
        <v>52</v>
      </c>
      <c r="T1609" t="s">
        <v>52</v>
      </c>
      <c r="U1609" t="s">
        <v>1591</v>
      </c>
      <c r="V1609" t="s">
        <v>52</v>
      </c>
      <c r="W1609" t="s">
        <v>52</v>
      </c>
      <c r="X1609" t="s">
        <v>52</v>
      </c>
      <c r="Y1609" t="s">
        <v>52</v>
      </c>
      <c r="Z1609" t="s">
        <v>52</v>
      </c>
      <c r="AA1609" t="s">
        <v>52</v>
      </c>
      <c r="AB1609" t="s">
        <v>52</v>
      </c>
      <c r="AC1609" t="s">
        <v>52</v>
      </c>
      <c r="AD1609" t="s">
        <v>52</v>
      </c>
      <c r="AE1609" t="s">
        <v>52</v>
      </c>
      <c r="AF1609" t="s">
        <v>52</v>
      </c>
      <c r="AG1609" t="s">
        <v>52</v>
      </c>
    </row>
    <row r="1610" spans="1:33" x14ac:dyDescent="0.2">
      <c r="A1610">
        <v>11</v>
      </c>
      <c r="B1610">
        <v>403361</v>
      </c>
      <c r="C1610">
        <v>8.0699999999999996E-7</v>
      </c>
      <c r="D1610" t="s">
        <v>6</v>
      </c>
      <c r="E1610" t="s">
        <v>2642</v>
      </c>
      <c r="F1610">
        <v>406089</v>
      </c>
      <c r="G1610">
        <v>407752</v>
      </c>
      <c r="H1610" t="s">
        <v>52</v>
      </c>
      <c r="I1610" t="s">
        <v>59</v>
      </c>
      <c r="J1610">
        <v>2728</v>
      </c>
      <c r="K1610" t="s">
        <v>2641</v>
      </c>
      <c r="L1610">
        <v>6.0931264652779298</v>
      </c>
      <c r="M1610" s="4" t="str">
        <f t="shared" si="25"/>
        <v>-</v>
      </c>
      <c r="N1610" t="s">
        <v>2642</v>
      </c>
      <c r="O1610" t="s">
        <v>2643</v>
      </c>
      <c r="P1610" t="s">
        <v>2644</v>
      </c>
      <c r="Q1610" t="s">
        <v>52</v>
      </c>
      <c r="R1610" t="s">
        <v>52</v>
      </c>
      <c r="S1610" t="s">
        <v>2645</v>
      </c>
      <c r="T1610" t="s">
        <v>97</v>
      </c>
      <c r="U1610" t="s">
        <v>52</v>
      </c>
      <c r="V1610" t="s">
        <v>2646</v>
      </c>
      <c r="W1610" t="s">
        <v>2647</v>
      </c>
      <c r="X1610" t="s">
        <v>2648</v>
      </c>
      <c r="Y1610" t="s">
        <v>2648</v>
      </c>
      <c r="Z1610" t="s">
        <v>2649</v>
      </c>
      <c r="AA1610" t="s">
        <v>2650</v>
      </c>
      <c r="AB1610" t="s">
        <v>2643</v>
      </c>
      <c r="AC1610" t="s">
        <v>2644</v>
      </c>
      <c r="AD1610" t="s">
        <v>2651</v>
      </c>
      <c r="AE1610" t="s">
        <v>52</v>
      </c>
      <c r="AF1610" t="s">
        <v>2645</v>
      </c>
      <c r="AG1610" t="s">
        <v>97</v>
      </c>
    </row>
    <row r="1611" spans="1:33" x14ac:dyDescent="0.2">
      <c r="A1611">
        <v>11</v>
      </c>
      <c r="B1611">
        <v>403361</v>
      </c>
      <c r="C1611">
        <v>8.0699999999999996E-7</v>
      </c>
      <c r="D1611" t="s">
        <v>6</v>
      </c>
      <c r="E1611" t="s">
        <v>2652</v>
      </c>
      <c r="F1611">
        <v>411977</v>
      </c>
      <c r="G1611">
        <v>413241</v>
      </c>
      <c r="H1611" t="s">
        <v>52</v>
      </c>
      <c r="I1611" t="s">
        <v>59</v>
      </c>
      <c r="J1611">
        <v>8616</v>
      </c>
      <c r="K1611" t="s">
        <v>2641</v>
      </c>
      <c r="L1611">
        <v>6.0931264652779298</v>
      </c>
      <c r="M1611" s="4" t="str">
        <f t="shared" si="25"/>
        <v>-</v>
      </c>
      <c r="N1611" t="s">
        <v>2652</v>
      </c>
      <c r="O1611" t="s">
        <v>2325</v>
      </c>
      <c r="P1611" t="s">
        <v>2653</v>
      </c>
      <c r="Q1611" t="s">
        <v>2516</v>
      </c>
      <c r="R1611" t="s">
        <v>52</v>
      </c>
      <c r="S1611" t="s">
        <v>52</v>
      </c>
      <c r="T1611" t="s">
        <v>2327</v>
      </c>
      <c r="U1611" t="s">
        <v>52</v>
      </c>
      <c r="V1611" t="s">
        <v>2654</v>
      </c>
      <c r="W1611" t="s">
        <v>52</v>
      </c>
      <c r="X1611" t="s">
        <v>2329</v>
      </c>
      <c r="Y1611" t="s">
        <v>2329</v>
      </c>
      <c r="Z1611" t="s">
        <v>52</v>
      </c>
      <c r="AA1611" t="s">
        <v>2655</v>
      </c>
      <c r="AB1611" t="s">
        <v>2325</v>
      </c>
      <c r="AC1611" t="s">
        <v>2653</v>
      </c>
      <c r="AD1611" t="s">
        <v>2516</v>
      </c>
      <c r="AE1611" t="s">
        <v>52</v>
      </c>
      <c r="AF1611" t="s">
        <v>2656</v>
      </c>
      <c r="AG1611" t="s">
        <v>2327</v>
      </c>
    </row>
    <row r="1612" spans="1:33" x14ac:dyDescent="0.2">
      <c r="A1612">
        <v>14</v>
      </c>
      <c r="B1612">
        <v>18648965</v>
      </c>
      <c r="C1612">
        <v>8.09E-7</v>
      </c>
      <c r="D1612" t="s">
        <v>9</v>
      </c>
      <c r="E1612" t="s">
        <v>2096</v>
      </c>
      <c r="F1612">
        <v>18639324</v>
      </c>
      <c r="G1612">
        <v>18643597</v>
      </c>
      <c r="H1612" t="s">
        <v>83</v>
      </c>
      <c r="I1612" t="s">
        <v>56</v>
      </c>
      <c r="J1612">
        <v>5368</v>
      </c>
      <c r="K1612" t="s">
        <v>2105</v>
      </c>
      <c r="L1612">
        <v>6.0920514783877202</v>
      </c>
      <c r="M1612" s="4" t="str">
        <f t="shared" si="25"/>
        <v>-</v>
      </c>
      <c r="N1612" t="s">
        <v>2096</v>
      </c>
      <c r="O1612" t="s">
        <v>2097</v>
      </c>
      <c r="P1612" t="s">
        <v>2098</v>
      </c>
      <c r="Q1612" t="s">
        <v>110</v>
      </c>
      <c r="R1612" t="s">
        <v>96</v>
      </c>
      <c r="S1612" t="s">
        <v>52</v>
      </c>
      <c r="T1612" t="s">
        <v>1464</v>
      </c>
      <c r="U1612" t="s">
        <v>52</v>
      </c>
      <c r="V1612" t="s">
        <v>2099</v>
      </c>
      <c r="W1612" t="s">
        <v>52</v>
      </c>
      <c r="X1612" t="s">
        <v>354</v>
      </c>
      <c r="Y1612" t="s">
        <v>354</v>
      </c>
      <c r="Z1612" t="s">
        <v>52</v>
      </c>
      <c r="AA1612" t="s">
        <v>2100</v>
      </c>
      <c r="AB1612" t="s">
        <v>2101</v>
      </c>
      <c r="AC1612" t="s">
        <v>2098</v>
      </c>
      <c r="AD1612" t="s">
        <v>110</v>
      </c>
      <c r="AE1612" t="s">
        <v>96</v>
      </c>
      <c r="AF1612" t="s">
        <v>52</v>
      </c>
      <c r="AG1612" t="s">
        <v>1464</v>
      </c>
    </row>
    <row r="1613" spans="1:33" x14ac:dyDescent="0.2">
      <c r="A1613">
        <v>7</v>
      </c>
      <c r="B1613">
        <v>1482543</v>
      </c>
      <c r="C1613">
        <v>8.1500000000000003E-7</v>
      </c>
      <c r="D1613" t="s">
        <v>11</v>
      </c>
      <c r="E1613" t="s">
        <v>4108</v>
      </c>
      <c r="F1613">
        <v>1470158</v>
      </c>
      <c r="G1613">
        <v>1476546</v>
      </c>
      <c r="H1613" t="s">
        <v>52</v>
      </c>
      <c r="I1613" t="s">
        <v>56</v>
      </c>
      <c r="J1613">
        <v>5997</v>
      </c>
      <c r="K1613" t="s">
        <v>4109</v>
      </c>
      <c r="L1613">
        <v>6.0888423912600196</v>
      </c>
      <c r="M1613" s="4" t="str">
        <f t="shared" si="25"/>
        <v>-</v>
      </c>
      <c r="N1613" t="s">
        <v>4108</v>
      </c>
      <c r="O1613" t="s">
        <v>52</v>
      </c>
      <c r="P1613" t="s">
        <v>4110</v>
      </c>
      <c r="Q1613" t="s">
        <v>52</v>
      </c>
      <c r="R1613" t="s">
        <v>52</v>
      </c>
      <c r="S1613" t="s">
        <v>52</v>
      </c>
      <c r="T1613" t="s">
        <v>52</v>
      </c>
      <c r="U1613" t="s">
        <v>52</v>
      </c>
      <c r="V1613" t="s">
        <v>4111</v>
      </c>
      <c r="W1613" t="s">
        <v>52</v>
      </c>
      <c r="X1613" t="s">
        <v>52</v>
      </c>
      <c r="Y1613" t="s">
        <v>52</v>
      </c>
      <c r="Z1613" t="s">
        <v>52</v>
      </c>
      <c r="AA1613" t="s">
        <v>4112</v>
      </c>
      <c r="AB1613" t="s">
        <v>52</v>
      </c>
      <c r="AC1613" t="s">
        <v>4110</v>
      </c>
      <c r="AD1613" t="s">
        <v>52</v>
      </c>
      <c r="AE1613" t="s">
        <v>52</v>
      </c>
      <c r="AF1613" t="s">
        <v>52</v>
      </c>
      <c r="AG1613" t="s">
        <v>52</v>
      </c>
    </row>
    <row r="1614" spans="1:33" x14ac:dyDescent="0.2">
      <c r="A1614">
        <v>7</v>
      </c>
      <c r="B1614">
        <v>1482543</v>
      </c>
      <c r="C1614">
        <v>8.1500000000000003E-7</v>
      </c>
      <c r="D1614" t="s">
        <v>11</v>
      </c>
      <c r="E1614" t="s">
        <v>4113</v>
      </c>
      <c r="F1614">
        <v>1476714</v>
      </c>
      <c r="G1614">
        <v>1484467</v>
      </c>
      <c r="H1614" t="s">
        <v>83</v>
      </c>
      <c r="I1614" t="s">
        <v>53</v>
      </c>
      <c r="J1614">
        <v>0</v>
      </c>
      <c r="K1614" t="s">
        <v>4109</v>
      </c>
      <c r="L1614">
        <v>6.0888423912600196</v>
      </c>
      <c r="M1614" s="4" t="str">
        <f t="shared" si="25"/>
        <v>-</v>
      </c>
      <c r="N1614" t="s">
        <v>4113</v>
      </c>
      <c r="O1614" t="s">
        <v>2479</v>
      </c>
      <c r="P1614" t="s">
        <v>4114</v>
      </c>
      <c r="Q1614" t="s">
        <v>4115</v>
      </c>
      <c r="R1614" t="s">
        <v>52</v>
      </c>
      <c r="S1614" t="s">
        <v>4116</v>
      </c>
      <c r="T1614" t="s">
        <v>97</v>
      </c>
      <c r="U1614" t="s">
        <v>52</v>
      </c>
      <c r="V1614" t="s">
        <v>4117</v>
      </c>
      <c r="W1614" t="s">
        <v>52</v>
      </c>
      <c r="X1614" t="s">
        <v>503</v>
      </c>
      <c r="Y1614" t="s">
        <v>503</v>
      </c>
      <c r="Z1614" t="s">
        <v>52</v>
      </c>
      <c r="AA1614" t="s">
        <v>4118</v>
      </c>
      <c r="AB1614" t="s">
        <v>2479</v>
      </c>
      <c r="AC1614" t="s">
        <v>4114</v>
      </c>
      <c r="AD1614" t="s">
        <v>52</v>
      </c>
      <c r="AE1614" t="s">
        <v>52</v>
      </c>
      <c r="AF1614" t="s">
        <v>4116</v>
      </c>
      <c r="AG1614" t="s">
        <v>97</v>
      </c>
    </row>
    <row r="1615" spans="1:33" x14ac:dyDescent="0.2">
      <c r="A1615">
        <v>7</v>
      </c>
      <c r="B1615">
        <v>1482543</v>
      </c>
      <c r="C1615">
        <v>8.1500000000000003E-7</v>
      </c>
      <c r="D1615" t="s">
        <v>11</v>
      </c>
      <c r="E1615" t="s">
        <v>4119</v>
      </c>
      <c r="F1615">
        <v>1484825</v>
      </c>
      <c r="G1615">
        <v>1487242</v>
      </c>
      <c r="H1615" t="s">
        <v>83</v>
      </c>
      <c r="I1615" t="s">
        <v>59</v>
      </c>
      <c r="J1615">
        <v>2282</v>
      </c>
      <c r="K1615" t="s">
        <v>4109</v>
      </c>
      <c r="L1615">
        <v>6.0888423912600196</v>
      </c>
      <c r="M1615" s="4" t="str">
        <f t="shared" si="25"/>
        <v>-</v>
      </c>
      <c r="N1615" t="s">
        <v>4119</v>
      </c>
      <c r="O1615" t="s">
        <v>4120</v>
      </c>
      <c r="P1615" t="s">
        <v>4121</v>
      </c>
      <c r="Q1615" t="s">
        <v>52</v>
      </c>
      <c r="R1615" t="s">
        <v>52</v>
      </c>
      <c r="S1615" t="s">
        <v>4122</v>
      </c>
      <c r="T1615" t="s">
        <v>876</v>
      </c>
      <c r="U1615" t="s">
        <v>52</v>
      </c>
      <c r="V1615" t="s">
        <v>4123</v>
      </c>
      <c r="W1615" t="s">
        <v>52</v>
      </c>
      <c r="X1615" t="s">
        <v>1151</v>
      </c>
      <c r="Y1615" t="s">
        <v>1151</v>
      </c>
      <c r="Z1615" t="s">
        <v>52</v>
      </c>
      <c r="AA1615" t="s">
        <v>4124</v>
      </c>
      <c r="AB1615" t="s">
        <v>4120</v>
      </c>
      <c r="AC1615" t="s">
        <v>4121</v>
      </c>
      <c r="AD1615" t="s">
        <v>52</v>
      </c>
      <c r="AE1615" t="s">
        <v>52</v>
      </c>
      <c r="AF1615" t="s">
        <v>4122</v>
      </c>
      <c r="AG1615" t="s">
        <v>876</v>
      </c>
    </row>
    <row r="1616" spans="1:33" x14ac:dyDescent="0.2">
      <c r="A1616">
        <v>7</v>
      </c>
      <c r="B1616">
        <v>1482543</v>
      </c>
      <c r="C1616">
        <v>8.1500000000000003E-7</v>
      </c>
      <c r="D1616" t="s">
        <v>11</v>
      </c>
      <c r="E1616" t="s">
        <v>4125</v>
      </c>
      <c r="F1616">
        <v>1487308</v>
      </c>
      <c r="G1616">
        <v>1488216</v>
      </c>
      <c r="H1616" t="s">
        <v>83</v>
      </c>
      <c r="I1616" t="s">
        <v>59</v>
      </c>
      <c r="J1616">
        <v>4765</v>
      </c>
      <c r="K1616" t="s">
        <v>4109</v>
      </c>
      <c r="L1616">
        <v>6.0888423912600196</v>
      </c>
      <c r="M1616" s="4" t="str">
        <f t="shared" si="25"/>
        <v>-</v>
      </c>
      <c r="N1616" t="s">
        <v>4125</v>
      </c>
      <c r="O1616" t="s">
        <v>52</v>
      </c>
      <c r="P1616" t="s">
        <v>4121</v>
      </c>
      <c r="Q1616" t="s">
        <v>52</v>
      </c>
      <c r="R1616" t="s">
        <v>52</v>
      </c>
      <c r="S1616" t="s">
        <v>52</v>
      </c>
      <c r="T1616" t="s">
        <v>52</v>
      </c>
      <c r="U1616" t="s">
        <v>52</v>
      </c>
      <c r="V1616" t="s">
        <v>4126</v>
      </c>
      <c r="W1616" t="s">
        <v>52</v>
      </c>
      <c r="X1616" t="s">
        <v>1151</v>
      </c>
      <c r="Y1616" t="s">
        <v>1151</v>
      </c>
      <c r="Z1616" t="s">
        <v>52</v>
      </c>
      <c r="AA1616" t="s">
        <v>4127</v>
      </c>
      <c r="AB1616" t="s">
        <v>4128</v>
      </c>
      <c r="AC1616" t="s">
        <v>4129</v>
      </c>
      <c r="AD1616" t="s">
        <v>52</v>
      </c>
      <c r="AE1616" t="s">
        <v>52</v>
      </c>
      <c r="AF1616" t="s">
        <v>52</v>
      </c>
      <c r="AG1616" t="s">
        <v>876</v>
      </c>
    </row>
    <row r="1617" spans="1:33" x14ac:dyDescent="0.2">
      <c r="A1617">
        <v>7</v>
      </c>
      <c r="B1617">
        <v>1482543</v>
      </c>
      <c r="C1617">
        <v>8.1500000000000003E-7</v>
      </c>
      <c r="D1617" t="s">
        <v>11</v>
      </c>
      <c r="E1617" t="s">
        <v>4130</v>
      </c>
      <c r="F1617">
        <v>1488234</v>
      </c>
      <c r="G1617">
        <v>1491086</v>
      </c>
      <c r="H1617" t="s">
        <v>52</v>
      </c>
      <c r="I1617" t="s">
        <v>59</v>
      </c>
      <c r="J1617">
        <v>5691</v>
      </c>
      <c r="K1617" t="s">
        <v>4109</v>
      </c>
      <c r="L1617">
        <v>6.0888423912600196</v>
      </c>
      <c r="M1617" s="4" t="str">
        <f t="shared" si="25"/>
        <v>-</v>
      </c>
      <c r="N1617" t="s">
        <v>4130</v>
      </c>
      <c r="O1617" t="s">
        <v>4131</v>
      </c>
      <c r="P1617" t="s">
        <v>4132</v>
      </c>
      <c r="Q1617" t="s">
        <v>52</v>
      </c>
      <c r="R1617" t="s">
        <v>52</v>
      </c>
      <c r="S1617" t="s">
        <v>52</v>
      </c>
      <c r="T1617" t="s">
        <v>52</v>
      </c>
      <c r="U1617" t="s">
        <v>52</v>
      </c>
      <c r="V1617" t="s">
        <v>4133</v>
      </c>
      <c r="W1617" t="s">
        <v>52</v>
      </c>
      <c r="X1617" t="s">
        <v>52</v>
      </c>
      <c r="Y1617" t="s">
        <v>52</v>
      </c>
      <c r="Z1617" t="s">
        <v>52</v>
      </c>
      <c r="AA1617" t="s">
        <v>4134</v>
      </c>
      <c r="AB1617" t="s">
        <v>4131</v>
      </c>
      <c r="AC1617" t="s">
        <v>4132</v>
      </c>
      <c r="AD1617" t="s">
        <v>52</v>
      </c>
      <c r="AE1617" t="s">
        <v>52</v>
      </c>
      <c r="AF1617" t="s">
        <v>52</v>
      </c>
      <c r="AG1617" t="s">
        <v>52</v>
      </c>
    </row>
    <row r="1618" spans="1:33" x14ac:dyDescent="0.2">
      <c r="A1618">
        <v>3</v>
      </c>
      <c r="B1618">
        <v>12092197</v>
      </c>
      <c r="C1618">
        <v>8.1500000000000003E-7</v>
      </c>
      <c r="D1618" t="s">
        <v>2</v>
      </c>
      <c r="E1618" t="s">
        <v>5803</v>
      </c>
      <c r="F1618">
        <v>12082873</v>
      </c>
      <c r="G1618">
        <v>12085779</v>
      </c>
      <c r="H1618" t="s">
        <v>83</v>
      </c>
      <c r="I1618" t="s">
        <v>56</v>
      </c>
      <c r="J1618">
        <v>6418</v>
      </c>
      <c r="K1618" t="s">
        <v>5804</v>
      </c>
      <c r="L1618">
        <v>6.0888423912600196</v>
      </c>
      <c r="M1618" s="4" t="str">
        <f t="shared" si="25"/>
        <v>-</v>
      </c>
      <c r="N1618" t="s">
        <v>5803</v>
      </c>
      <c r="O1618" t="s">
        <v>5805</v>
      </c>
      <c r="P1618" t="s">
        <v>5806</v>
      </c>
      <c r="Q1618" t="s">
        <v>52</v>
      </c>
      <c r="R1618" t="s">
        <v>52</v>
      </c>
      <c r="S1618" t="s">
        <v>52</v>
      </c>
      <c r="T1618" t="s">
        <v>52</v>
      </c>
      <c r="U1618" t="s">
        <v>52</v>
      </c>
      <c r="V1618" t="s">
        <v>5807</v>
      </c>
      <c r="W1618" t="s">
        <v>52</v>
      </c>
      <c r="X1618" t="s">
        <v>52</v>
      </c>
      <c r="Y1618" t="s">
        <v>52</v>
      </c>
      <c r="Z1618" t="s">
        <v>52</v>
      </c>
      <c r="AA1618" t="s">
        <v>5808</v>
      </c>
      <c r="AB1618" t="s">
        <v>5805</v>
      </c>
      <c r="AC1618" t="s">
        <v>5806</v>
      </c>
      <c r="AD1618" t="s">
        <v>52</v>
      </c>
      <c r="AE1618" t="s">
        <v>52</v>
      </c>
      <c r="AF1618" t="s">
        <v>52</v>
      </c>
      <c r="AG1618" t="s">
        <v>52</v>
      </c>
    </row>
    <row r="1619" spans="1:33" x14ac:dyDescent="0.2">
      <c r="A1619">
        <v>3</v>
      </c>
      <c r="B1619">
        <v>12092197</v>
      </c>
      <c r="C1619">
        <v>8.1500000000000003E-7</v>
      </c>
      <c r="D1619" t="s">
        <v>2</v>
      </c>
      <c r="E1619" t="s">
        <v>5809</v>
      </c>
      <c r="F1619">
        <v>12088748</v>
      </c>
      <c r="G1619">
        <v>12092211</v>
      </c>
      <c r="H1619" t="s">
        <v>83</v>
      </c>
      <c r="I1619" t="s">
        <v>53</v>
      </c>
      <c r="J1619">
        <v>0</v>
      </c>
      <c r="K1619" t="s">
        <v>5804</v>
      </c>
      <c r="L1619">
        <v>6.0888423912600196</v>
      </c>
      <c r="M1619" s="4" t="str">
        <f t="shared" si="25"/>
        <v>-</v>
      </c>
      <c r="N1619" t="s">
        <v>5809</v>
      </c>
      <c r="O1619" t="s">
        <v>4955</v>
      </c>
      <c r="P1619" t="s">
        <v>5810</v>
      </c>
      <c r="Q1619" t="s">
        <v>4956</v>
      </c>
      <c r="R1619" t="s">
        <v>52</v>
      </c>
      <c r="S1619" t="s">
        <v>5811</v>
      </c>
      <c r="T1619" t="s">
        <v>146</v>
      </c>
      <c r="U1619" t="s">
        <v>52</v>
      </c>
      <c r="V1619" t="s">
        <v>5812</v>
      </c>
      <c r="W1619" t="s">
        <v>52</v>
      </c>
      <c r="X1619" t="s">
        <v>3170</v>
      </c>
      <c r="Y1619" t="s">
        <v>3170</v>
      </c>
      <c r="Z1619" t="s">
        <v>52</v>
      </c>
      <c r="AA1619" t="s">
        <v>5813</v>
      </c>
      <c r="AB1619" t="s">
        <v>5814</v>
      </c>
      <c r="AC1619" t="s">
        <v>5810</v>
      </c>
      <c r="AD1619" t="s">
        <v>4956</v>
      </c>
      <c r="AE1619" t="s">
        <v>52</v>
      </c>
      <c r="AF1619" t="s">
        <v>5811</v>
      </c>
      <c r="AG1619" t="s">
        <v>146</v>
      </c>
    </row>
    <row r="1620" spans="1:33" x14ac:dyDescent="0.2">
      <c r="A1620">
        <v>3</v>
      </c>
      <c r="B1620">
        <v>12092197</v>
      </c>
      <c r="C1620">
        <v>8.1500000000000003E-7</v>
      </c>
      <c r="D1620" t="s">
        <v>2</v>
      </c>
      <c r="E1620" t="s">
        <v>5815</v>
      </c>
      <c r="F1620">
        <v>12092754</v>
      </c>
      <c r="G1620">
        <v>12095530</v>
      </c>
      <c r="H1620" t="s">
        <v>52</v>
      </c>
      <c r="I1620" t="s">
        <v>59</v>
      </c>
      <c r="J1620">
        <v>557</v>
      </c>
      <c r="K1620" t="s">
        <v>5804</v>
      </c>
      <c r="L1620">
        <v>6.0888423912600196</v>
      </c>
      <c r="M1620" s="4" t="str">
        <f t="shared" si="25"/>
        <v>-</v>
      </c>
      <c r="N1620" t="s">
        <v>5815</v>
      </c>
      <c r="O1620" t="s">
        <v>2257</v>
      </c>
      <c r="P1620" t="s">
        <v>5816</v>
      </c>
      <c r="Q1620" t="s">
        <v>2262</v>
      </c>
      <c r="R1620" t="s">
        <v>52</v>
      </c>
      <c r="S1620" t="s">
        <v>52</v>
      </c>
      <c r="T1620" t="s">
        <v>52</v>
      </c>
      <c r="U1620" t="s">
        <v>52</v>
      </c>
      <c r="V1620" t="s">
        <v>5817</v>
      </c>
      <c r="W1620" t="s">
        <v>52</v>
      </c>
      <c r="X1620" t="s">
        <v>2260</v>
      </c>
      <c r="Y1620" t="s">
        <v>2260</v>
      </c>
      <c r="Z1620" t="s">
        <v>52</v>
      </c>
      <c r="AA1620" t="s">
        <v>5818</v>
      </c>
      <c r="AB1620" t="s">
        <v>2257</v>
      </c>
      <c r="AC1620" t="s">
        <v>5816</v>
      </c>
      <c r="AD1620" t="s">
        <v>2262</v>
      </c>
      <c r="AE1620" t="s">
        <v>52</v>
      </c>
      <c r="AF1620" t="s">
        <v>52</v>
      </c>
      <c r="AG1620" t="s">
        <v>52</v>
      </c>
    </row>
    <row r="1621" spans="1:33" x14ac:dyDescent="0.2">
      <c r="A1621">
        <v>15</v>
      </c>
      <c r="B1621">
        <v>11162774</v>
      </c>
      <c r="C1621">
        <v>8.1900000000000001E-7</v>
      </c>
      <c r="D1621" t="s">
        <v>0</v>
      </c>
      <c r="E1621" t="s">
        <v>1699</v>
      </c>
      <c r="F1621">
        <v>11160283</v>
      </c>
      <c r="G1621">
        <v>11162100</v>
      </c>
      <c r="H1621" t="s">
        <v>52</v>
      </c>
      <c r="I1621" t="s">
        <v>56</v>
      </c>
      <c r="J1621">
        <v>674</v>
      </c>
      <c r="K1621" t="s">
        <v>1700</v>
      </c>
      <c r="L1621">
        <v>6.08671609823958</v>
      </c>
      <c r="M1621" s="4" t="str">
        <f t="shared" si="25"/>
        <v>-</v>
      </c>
    </row>
    <row r="1622" spans="1:33" x14ac:dyDescent="0.2">
      <c r="A1622">
        <v>15</v>
      </c>
      <c r="B1622">
        <v>11162774</v>
      </c>
      <c r="C1622">
        <v>8.1900000000000001E-7</v>
      </c>
      <c r="D1622" t="s">
        <v>0</v>
      </c>
      <c r="E1622" t="s">
        <v>1701</v>
      </c>
      <c r="F1622">
        <v>11164383</v>
      </c>
      <c r="G1622">
        <v>11194734</v>
      </c>
      <c r="H1622" t="s">
        <v>52</v>
      </c>
      <c r="I1622" t="s">
        <v>59</v>
      </c>
      <c r="J1622">
        <v>1609</v>
      </c>
      <c r="K1622" t="s">
        <v>1700</v>
      </c>
      <c r="L1622">
        <v>6.08671609823958</v>
      </c>
      <c r="M1622" s="4" t="str">
        <f t="shared" si="25"/>
        <v>-</v>
      </c>
      <c r="N1622" t="s">
        <v>1701</v>
      </c>
      <c r="O1622" t="s">
        <v>1702</v>
      </c>
      <c r="P1622" t="s">
        <v>1703</v>
      </c>
      <c r="Q1622" t="s">
        <v>52</v>
      </c>
      <c r="R1622" t="s">
        <v>1704</v>
      </c>
      <c r="S1622" t="s">
        <v>1705</v>
      </c>
      <c r="T1622" t="s">
        <v>1706</v>
      </c>
      <c r="U1622" t="s">
        <v>52</v>
      </c>
      <c r="V1622" t="s">
        <v>1707</v>
      </c>
      <c r="W1622" t="s">
        <v>1708</v>
      </c>
      <c r="X1622" t="s">
        <v>1709</v>
      </c>
      <c r="Y1622" t="s">
        <v>1709</v>
      </c>
      <c r="Z1622" t="s">
        <v>1710</v>
      </c>
      <c r="AA1622" t="s">
        <v>1711</v>
      </c>
      <c r="AB1622" t="s">
        <v>1702</v>
      </c>
      <c r="AC1622" t="s">
        <v>1703</v>
      </c>
      <c r="AD1622" t="s">
        <v>52</v>
      </c>
      <c r="AE1622" t="s">
        <v>1704</v>
      </c>
      <c r="AF1622" t="s">
        <v>1705</v>
      </c>
      <c r="AG1622" t="s">
        <v>1706</v>
      </c>
    </row>
    <row r="1623" spans="1:33" x14ac:dyDescent="0.2">
      <c r="A1623">
        <v>8</v>
      </c>
      <c r="B1623">
        <v>5751329</v>
      </c>
      <c r="C1623">
        <v>8.23E-7</v>
      </c>
      <c r="D1623" t="s">
        <v>2</v>
      </c>
      <c r="E1623" t="s">
        <v>3927</v>
      </c>
      <c r="F1623">
        <v>5742015</v>
      </c>
      <c r="G1623">
        <v>5748064</v>
      </c>
      <c r="H1623" t="s">
        <v>52</v>
      </c>
      <c r="I1623" t="s">
        <v>56</v>
      </c>
      <c r="J1623">
        <v>3265</v>
      </c>
      <c r="K1623" t="s">
        <v>3944</v>
      </c>
      <c r="L1623">
        <v>6.0846001647877301</v>
      </c>
      <c r="M1623" s="4" t="str">
        <f t="shared" si="25"/>
        <v>-</v>
      </c>
      <c r="N1623" t="s">
        <v>3927</v>
      </c>
      <c r="O1623" t="s">
        <v>3929</v>
      </c>
      <c r="P1623" t="s">
        <v>3930</v>
      </c>
      <c r="Q1623" t="s">
        <v>3931</v>
      </c>
      <c r="R1623" t="s">
        <v>899</v>
      </c>
      <c r="S1623" t="s">
        <v>52</v>
      </c>
      <c r="T1623" t="s">
        <v>596</v>
      </c>
      <c r="U1623" t="s">
        <v>52</v>
      </c>
      <c r="V1623" t="s">
        <v>3932</v>
      </c>
      <c r="W1623" t="s">
        <v>52</v>
      </c>
      <c r="X1623" t="s">
        <v>3933</v>
      </c>
      <c r="Y1623" t="s">
        <v>3933</v>
      </c>
      <c r="Z1623" t="s">
        <v>52</v>
      </c>
      <c r="AA1623" t="s">
        <v>3934</v>
      </c>
      <c r="AB1623" t="s">
        <v>3929</v>
      </c>
      <c r="AC1623" t="s">
        <v>3930</v>
      </c>
      <c r="AD1623" t="s">
        <v>3931</v>
      </c>
      <c r="AE1623" t="s">
        <v>899</v>
      </c>
      <c r="AF1623" t="s">
        <v>52</v>
      </c>
      <c r="AG1623" t="s">
        <v>596</v>
      </c>
    </row>
    <row r="1624" spans="1:33" x14ac:dyDescent="0.2">
      <c r="A1624">
        <v>8</v>
      </c>
      <c r="B1624">
        <v>5751329</v>
      </c>
      <c r="C1624">
        <v>8.23E-7</v>
      </c>
      <c r="D1624" t="s">
        <v>2</v>
      </c>
      <c r="E1624" t="s">
        <v>3935</v>
      </c>
      <c r="F1624">
        <v>5757656</v>
      </c>
      <c r="G1624">
        <v>5758884</v>
      </c>
      <c r="H1624" t="s">
        <v>83</v>
      </c>
      <c r="I1624" t="s">
        <v>59</v>
      </c>
      <c r="J1624">
        <v>6327</v>
      </c>
      <c r="K1624" t="s">
        <v>3944</v>
      </c>
      <c r="L1624">
        <v>6.0846001647877301</v>
      </c>
      <c r="M1624" s="4" t="str">
        <f t="shared" si="25"/>
        <v>-</v>
      </c>
      <c r="N1624" t="s">
        <v>3935</v>
      </c>
      <c r="O1624" t="s">
        <v>52</v>
      </c>
      <c r="P1624" t="s">
        <v>52</v>
      </c>
      <c r="Q1624" t="s">
        <v>52</v>
      </c>
      <c r="R1624" t="s">
        <v>52</v>
      </c>
      <c r="S1624" t="s">
        <v>52</v>
      </c>
      <c r="T1624" t="s">
        <v>52</v>
      </c>
      <c r="U1624" t="s">
        <v>52</v>
      </c>
      <c r="V1624" t="s">
        <v>52</v>
      </c>
      <c r="W1624" t="s">
        <v>52</v>
      </c>
      <c r="X1624" t="s">
        <v>52</v>
      </c>
      <c r="Y1624" t="s">
        <v>52</v>
      </c>
      <c r="Z1624" t="s">
        <v>52</v>
      </c>
      <c r="AA1624" t="s">
        <v>52</v>
      </c>
      <c r="AB1624" t="s">
        <v>52</v>
      </c>
      <c r="AC1624" t="s">
        <v>52</v>
      </c>
      <c r="AD1624" t="s">
        <v>52</v>
      </c>
      <c r="AE1624" t="s">
        <v>52</v>
      </c>
      <c r="AF1624" t="s">
        <v>52</v>
      </c>
      <c r="AG1624" t="s">
        <v>52</v>
      </c>
    </row>
    <row r="1625" spans="1:33" x14ac:dyDescent="0.2">
      <c r="A1625">
        <v>8</v>
      </c>
      <c r="B1625">
        <v>5751329</v>
      </c>
      <c r="C1625">
        <v>8.23E-7</v>
      </c>
      <c r="D1625" t="s">
        <v>2</v>
      </c>
      <c r="E1625" t="s">
        <v>3936</v>
      </c>
      <c r="F1625">
        <v>5759575</v>
      </c>
      <c r="G1625">
        <v>5763061</v>
      </c>
      <c r="H1625" t="s">
        <v>52</v>
      </c>
      <c r="I1625" t="s">
        <v>59</v>
      </c>
      <c r="J1625">
        <v>8246</v>
      </c>
      <c r="K1625" t="s">
        <v>3944</v>
      </c>
      <c r="L1625">
        <v>6.0846001647877301</v>
      </c>
      <c r="M1625" s="4" t="str">
        <f t="shared" si="25"/>
        <v>-</v>
      </c>
      <c r="N1625" t="s">
        <v>3936</v>
      </c>
      <c r="O1625" t="s">
        <v>3937</v>
      </c>
      <c r="P1625" t="s">
        <v>3938</v>
      </c>
      <c r="Q1625" t="s">
        <v>52</v>
      </c>
      <c r="R1625" t="s">
        <v>52</v>
      </c>
      <c r="S1625" t="s">
        <v>52</v>
      </c>
      <c r="T1625" t="s">
        <v>2163</v>
      </c>
      <c r="U1625" t="s">
        <v>2185</v>
      </c>
      <c r="V1625" t="s">
        <v>3939</v>
      </c>
      <c r="W1625" t="s">
        <v>3940</v>
      </c>
      <c r="X1625" t="s">
        <v>3941</v>
      </c>
      <c r="Y1625" t="s">
        <v>3941</v>
      </c>
      <c r="Z1625" t="s">
        <v>3942</v>
      </c>
      <c r="AA1625" t="s">
        <v>3943</v>
      </c>
      <c r="AB1625" t="s">
        <v>3937</v>
      </c>
      <c r="AC1625" t="s">
        <v>3938</v>
      </c>
      <c r="AD1625" t="s">
        <v>52</v>
      </c>
      <c r="AE1625" t="s">
        <v>52</v>
      </c>
      <c r="AF1625" t="s">
        <v>52</v>
      </c>
      <c r="AG1625" t="s">
        <v>2163</v>
      </c>
    </row>
    <row r="1626" spans="1:33" x14ac:dyDescent="0.2">
      <c r="A1626">
        <v>4</v>
      </c>
      <c r="B1626">
        <v>3493997</v>
      </c>
      <c r="C1626">
        <v>8.23E-7</v>
      </c>
      <c r="D1626" t="s">
        <v>0</v>
      </c>
      <c r="E1626" t="s">
        <v>5188</v>
      </c>
      <c r="F1626">
        <v>3481937</v>
      </c>
      <c r="G1626">
        <v>3486400</v>
      </c>
      <c r="H1626" t="s">
        <v>52</v>
      </c>
      <c r="I1626" t="s">
        <v>56</v>
      </c>
      <c r="J1626">
        <v>7597</v>
      </c>
      <c r="K1626" t="s">
        <v>5202</v>
      </c>
      <c r="L1626">
        <v>6.0846001647877301</v>
      </c>
      <c r="M1626" s="4" t="str">
        <f t="shared" si="25"/>
        <v>-</v>
      </c>
      <c r="N1626" t="s">
        <v>5188</v>
      </c>
      <c r="O1626" t="s">
        <v>52</v>
      </c>
      <c r="P1626" t="s">
        <v>52</v>
      </c>
      <c r="Q1626" t="s">
        <v>52</v>
      </c>
      <c r="R1626" t="s">
        <v>52</v>
      </c>
      <c r="S1626" t="s">
        <v>52</v>
      </c>
      <c r="T1626" t="s">
        <v>52</v>
      </c>
      <c r="U1626" t="s">
        <v>52</v>
      </c>
      <c r="V1626" t="s">
        <v>52</v>
      </c>
      <c r="W1626" t="s">
        <v>52</v>
      </c>
      <c r="X1626" t="s">
        <v>52</v>
      </c>
      <c r="Y1626" t="s">
        <v>52</v>
      </c>
      <c r="Z1626" t="s">
        <v>52</v>
      </c>
      <c r="AA1626" t="s">
        <v>52</v>
      </c>
      <c r="AB1626" t="s">
        <v>52</v>
      </c>
      <c r="AC1626" t="s">
        <v>52</v>
      </c>
      <c r="AD1626" t="s">
        <v>52</v>
      </c>
      <c r="AE1626" t="s">
        <v>52</v>
      </c>
      <c r="AF1626" t="s">
        <v>52</v>
      </c>
      <c r="AG1626" t="s">
        <v>52</v>
      </c>
    </row>
    <row r="1627" spans="1:33" x14ac:dyDescent="0.2">
      <c r="A1627">
        <v>4</v>
      </c>
      <c r="B1627">
        <v>3493997</v>
      </c>
      <c r="C1627">
        <v>8.23E-7</v>
      </c>
      <c r="D1627" t="s">
        <v>0</v>
      </c>
      <c r="E1627" t="s">
        <v>5190</v>
      </c>
      <c r="F1627">
        <v>3488779</v>
      </c>
      <c r="G1627">
        <v>3489845</v>
      </c>
      <c r="H1627" t="s">
        <v>83</v>
      </c>
      <c r="I1627" t="s">
        <v>56</v>
      </c>
      <c r="J1627">
        <v>4152</v>
      </c>
      <c r="K1627" t="s">
        <v>5202</v>
      </c>
      <c r="L1627">
        <v>6.0846001647877301</v>
      </c>
      <c r="M1627" s="4" t="str">
        <f t="shared" si="25"/>
        <v>-</v>
      </c>
      <c r="N1627" t="s">
        <v>5190</v>
      </c>
      <c r="O1627" t="s">
        <v>52</v>
      </c>
      <c r="P1627" t="s">
        <v>5191</v>
      </c>
      <c r="Q1627" t="s">
        <v>52</v>
      </c>
      <c r="R1627" t="s">
        <v>52</v>
      </c>
      <c r="S1627" t="s">
        <v>52</v>
      </c>
      <c r="T1627" t="s">
        <v>52</v>
      </c>
      <c r="U1627" t="s">
        <v>52</v>
      </c>
      <c r="V1627" t="s">
        <v>5192</v>
      </c>
      <c r="W1627" t="s">
        <v>52</v>
      </c>
      <c r="X1627" t="s">
        <v>5193</v>
      </c>
      <c r="Y1627" t="s">
        <v>5193</v>
      </c>
      <c r="Z1627" t="s">
        <v>52</v>
      </c>
      <c r="AA1627" t="s">
        <v>5194</v>
      </c>
      <c r="AB1627" t="s">
        <v>52</v>
      </c>
      <c r="AC1627" t="s">
        <v>5191</v>
      </c>
      <c r="AD1627" t="s">
        <v>2990</v>
      </c>
      <c r="AE1627" t="s">
        <v>52</v>
      </c>
      <c r="AF1627" t="s">
        <v>52</v>
      </c>
      <c r="AG1627" t="s">
        <v>52</v>
      </c>
    </row>
    <row r="1628" spans="1:33" x14ac:dyDescent="0.2">
      <c r="A1628">
        <v>4</v>
      </c>
      <c r="B1628">
        <v>3493997</v>
      </c>
      <c r="C1628">
        <v>8.23E-7</v>
      </c>
      <c r="D1628" t="s">
        <v>0</v>
      </c>
      <c r="E1628" t="s">
        <v>5195</v>
      </c>
      <c r="F1628">
        <v>3494264</v>
      </c>
      <c r="G1628">
        <v>3496215</v>
      </c>
      <c r="H1628" t="s">
        <v>83</v>
      </c>
      <c r="I1628" t="s">
        <v>59</v>
      </c>
      <c r="J1628">
        <v>267</v>
      </c>
      <c r="K1628" t="s">
        <v>5202</v>
      </c>
      <c r="L1628">
        <v>6.0846001647877301</v>
      </c>
      <c r="M1628" s="4" t="str">
        <f t="shared" si="25"/>
        <v>-</v>
      </c>
      <c r="N1628" t="s">
        <v>5195</v>
      </c>
      <c r="O1628" t="s">
        <v>4568</v>
      </c>
      <c r="P1628" t="s">
        <v>4574</v>
      </c>
      <c r="Q1628" t="s">
        <v>52</v>
      </c>
      <c r="R1628" t="s">
        <v>52</v>
      </c>
      <c r="S1628" t="s">
        <v>52</v>
      </c>
      <c r="T1628" t="s">
        <v>405</v>
      </c>
      <c r="U1628" t="s">
        <v>4570</v>
      </c>
      <c r="V1628" t="s">
        <v>5196</v>
      </c>
      <c r="W1628" t="s">
        <v>5197</v>
      </c>
      <c r="X1628" t="s">
        <v>5198</v>
      </c>
      <c r="Y1628" t="s">
        <v>5198</v>
      </c>
      <c r="Z1628" t="s">
        <v>5199</v>
      </c>
      <c r="AA1628" t="s">
        <v>5200</v>
      </c>
      <c r="AB1628" t="s">
        <v>4568</v>
      </c>
      <c r="AC1628" t="s">
        <v>4569</v>
      </c>
      <c r="AD1628" t="s">
        <v>52</v>
      </c>
      <c r="AE1628" t="s">
        <v>52</v>
      </c>
      <c r="AF1628" t="s">
        <v>52</v>
      </c>
      <c r="AG1628" t="s">
        <v>405</v>
      </c>
    </row>
    <row r="1629" spans="1:33" x14ac:dyDescent="0.2">
      <c r="A1629">
        <v>7</v>
      </c>
      <c r="B1629">
        <v>4533095</v>
      </c>
      <c r="C1629">
        <v>8.2600000000000001E-7</v>
      </c>
      <c r="D1629" t="s">
        <v>0</v>
      </c>
      <c r="E1629" t="s">
        <v>4135</v>
      </c>
      <c r="F1629">
        <v>4535494</v>
      </c>
      <c r="G1629">
        <v>4538823</v>
      </c>
      <c r="H1629" t="s">
        <v>52</v>
      </c>
      <c r="I1629" t="s">
        <v>59</v>
      </c>
      <c r="J1629">
        <v>2399</v>
      </c>
      <c r="K1629" t="s">
        <v>4147</v>
      </c>
      <c r="L1629">
        <v>6.08301995267961</v>
      </c>
      <c r="M1629" s="4" t="str">
        <f t="shared" si="25"/>
        <v>-</v>
      </c>
      <c r="N1629" t="s">
        <v>4135</v>
      </c>
      <c r="O1629" t="s">
        <v>4137</v>
      </c>
      <c r="P1629" t="s">
        <v>4138</v>
      </c>
      <c r="Q1629" t="s">
        <v>52</v>
      </c>
      <c r="R1629" t="s">
        <v>52</v>
      </c>
      <c r="S1629" t="s">
        <v>4139</v>
      </c>
      <c r="T1629" t="s">
        <v>4140</v>
      </c>
      <c r="U1629" t="s">
        <v>52</v>
      </c>
      <c r="V1629" t="s">
        <v>4141</v>
      </c>
      <c r="W1629" t="s">
        <v>52</v>
      </c>
      <c r="X1629" t="s">
        <v>4142</v>
      </c>
      <c r="Y1629" t="s">
        <v>4142</v>
      </c>
      <c r="Z1629" t="s">
        <v>52</v>
      </c>
      <c r="AA1629" t="s">
        <v>4143</v>
      </c>
      <c r="AB1629" t="s">
        <v>4144</v>
      </c>
      <c r="AC1629" t="s">
        <v>4138</v>
      </c>
      <c r="AD1629" t="s">
        <v>52</v>
      </c>
      <c r="AE1629" t="s">
        <v>4145</v>
      </c>
      <c r="AF1629" t="s">
        <v>4146</v>
      </c>
      <c r="AG1629" t="s">
        <v>4140</v>
      </c>
    </row>
    <row r="1630" spans="1:33" x14ac:dyDescent="0.2">
      <c r="A1630">
        <v>18</v>
      </c>
      <c r="B1630">
        <v>7099216</v>
      </c>
      <c r="C1630">
        <v>8.2699999999999998E-7</v>
      </c>
      <c r="D1630" t="s">
        <v>0</v>
      </c>
      <c r="E1630" t="s">
        <v>814</v>
      </c>
      <c r="F1630">
        <v>7091677</v>
      </c>
      <c r="G1630">
        <v>7094965</v>
      </c>
      <c r="H1630" t="s">
        <v>83</v>
      </c>
      <c r="I1630" t="s">
        <v>56</v>
      </c>
      <c r="J1630">
        <v>4251</v>
      </c>
      <c r="K1630" t="s">
        <v>815</v>
      </c>
      <c r="L1630">
        <v>6.0824944904474503</v>
      </c>
      <c r="M1630" s="4" t="str">
        <f t="shared" si="25"/>
        <v>-</v>
      </c>
      <c r="N1630" t="s">
        <v>814</v>
      </c>
      <c r="O1630" t="s">
        <v>52</v>
      </c>
      <c r="P1630" t="s">
        <v>816</v>
      </c>
      <c r="Q1630" t="s">
        <v>52</v>
      </c>
      <c r="R1630" t="s">
        <v>52</v>
      </c>
      <c r="S1630" t="s">
        <v>52</v>
      </c>
      <c r="T1630" t="s">
        <v>52</v>
      </c>
      <c r="U1630" t="s">
        <v>52</v>
      </c>
      <c r="V1630" t="s">
        <v>817</v>
      </c>
      <c r="W1630" t="s">
        <v>52</v>
      </c>
      <c r="X1630" t="s">
        <v>626</v>
      </c>
      <c r="Y1630" t="s">
        <v>626</v>
      </c>
      <c r="Z1630" t="s">
        <v>52</v>
      </c>
      <c r="AA1630" t="s">
        <v>818</v>
      </c>
      <c r="AB1630" t="s">
        <v>819</v>
      </c>
      <c r="AC1630" t="s">
        <v>816</v>
      </c>
      <c r="AD1630" t="s">
        <v>820</v>
      </c>
      <c r="AE1630" t="s">
        <v>821</v>
      </c>
      <c r="AF1630" t="s">
        <v>822</v>
      </c>
      <c r="AG1630" t="s">
        <v>52</v>
      </c>
    </row>
    <row r="1631" spans="1:33" x14ac:dyDescent="0.2">
      <c r="A1631">
        <v>10</v>
      </c>
      <c r="B1631">
        <v>10177687</v>
      </c>
      <c r="C1631">
        <v>8.2699999999999998E-7</v>
      </c>
      <c r="D1631" t="s">
        <v>8</v>
      </c>
      <c r="E1631" t="s">
        <v>3173</v>
      </c>
      <c r="F1631">
        <v>10176919</v>
      </c>
      <c r="G1631">
        <v>10177435</v>
      </c>
      <c r="H1631" t="s">
        <v>52</v>
      </c>
      <c r="I1631" t="s">
        <v>56</v>
      </c>
      <c r="J1631">
        <v>252</v>
      </c>
      <c r="K1631" t="s">
        <v>3174</v>
      </c>
      <c r="L1631">
        <v>6.0824944904474503</v>
      </c>
      <c r="M1631" s="4" t="str">
        <f t="shared" si="25"/>
        <v>-</v>
      </c>
      <c r="N1631" t="s">
        <v>3173</v>
      </c>
      <c r="O1631" t="s">
        <v>3175</v>
      </c>
      <c r="P1631" t="s">
        <v>3176</v>
      </c>
      <c r="Q1631" t="s">
        <v>52</v>
      </c>
      <c r="R1631" t="s">
        <v>52</v>
      </c>
      <c r="S1631" t="s">
        <v>52</v>
      </c>
      <c r="T1631" t="s">
        <v>3177</v>
      </c>
      <c r="U1631" t="s">
        <v>52</v>
      </c>
      <c r="V1631" t="s">
        <v>3178</v>
      </c>
      <c r="W1631" t="s">
        <v>52</v>
      </c>
      <c r="X1631" t="s">
        <v>3179</v>
      </c>
      <c r="Y1631" t="s">
        <v>3179</v>
      </c>
      <c r="Z1631" t="s">
        <v>3180</v>
      </c>
      <c r="AA1631" t="s">
        <v>3181</v>
      </c>
      <c r="AB1631" t="s">
        <v>3175</v>
      </c>
      <c r="AC1631" t="s">
        <v>3182</v>
      </c>
      <c r="AD1631" t="s">
        <v>52</v>
      </c>
      <c r="AE1631" t="s">
        <v>52</v>
      </c>
      <c r="AF1631" t="s">
        <v>52</v>
      </c>
      <c r="AG1631" t="s">
        <v>3177</v>
      </c>
    </row>
    <row r="1632" spans="1:33" x14ac:dyDescent="0.2">
      <c r="A1632">
        <v>10</v>
      </c>
      <c r="B1632">
        <v>10177687</v>
      </c>
      <c r="C1632">
        <v>8.2699999999999998E-7</v>
      </c>
      <c r="D1632" t="s">
        <v>8</v>
      </c>
      <c r="E1632" t="s">
        <v>3183</v>
      </c>
      <c r="F1632">
        <v>10179061</v>
      </c>
      <c r="G1632">
        <v>10179604</v>
      </c>
      <c r="H1632" t="s">
        <v>83</v>
      </c>
      <c r="I1632" t="s">
        <v>59</v>
      </c>
      <c r="J1632">
        <v>1374</v>
      </c>
      <c r="K1632" t="s">
        <v>3174</v>
      </c>
      <c r="L1632">
        <v>6.0824944904474503</v>
      </c>
      <c r="M1632" s="4" t="str">
        <f t="shared" si="25"/>
        <v>-</v>
      </c>
      <c r="N1632" t="s">
        <v>3183</v>
      </c>
      <c r="O1632" t="s">
        <v>3175</v>
      </c>
      <c r="P1632" t="s">
        <v>3176</v>
      </c>
      <c r="Q1632" t="s">
        <v>52</v>
      </c>
      <c r="R1632" t="s">
        <v>52</v>
      </c>
      <c r="S1632" t="s">
        <v>52</v>
      </c>
      <c r="T1632" t="s">
        <v>3177</v>
      </c>
      <c r="U1632" t="s">
        <v>52</v>
      </c>
      <c r="V1632" t="s">
        <v>3178</v>
      </c>
      <c r="W1632" t="s">
        <v>52</v>
      </c>
      <c r="X1632" t="s">
        <v>3179</v>
      </c>
      <c r="Y1632" t="s">
        <v>3179</v>
      </c>
      <c r="Z1632" t="s">
        <v>3180</v>
      </c>
      <c r="AA1632" t="s">
        <v>3181</v>
      </c>
      <c r="AB1632" t="s">
        <v>3175</v>
      </c>
      <c r="AC1632" t="s">
        <v>3182</v>
      </c>
      <c r="AD1632" t="s">
        <v>52</v>
      </c>
      <c r="AE1632" t="s">
        <v>52</v>
      </c>
      <c r="AF1632" t="s">
        <v>52</v>
      </c>
      <c r="AG1632" t="s">
        <v>3177</v>
      </c>
    </row>
    <row r="1633" spans="1:33" x14ac:dyDescent="0.2">
      <c r="A1633">
        <v>10</v>
      </c>
      <c r="B1633">
        <v>12212124</v>
      </c>
      <c r="C1633">
        <v>8.2699999999999998E-7</v>
      </c>
      <c r="D1633" t="s">
        <v>0</v>
      </c>
      <c r="E1633" t="s">
        <v>3222</v>
      </c>
      <c r="F1633">
        <v>12200539</v>
      </c>
      <c r="G1633">
        <v>12202205</v>
      </c>
      <c r="H1633" t="s">
        <v>83</v>
      </c>
      <c r="I1633" t="s">
        <v>56</v>
      </c>
      <c r="J1633">
        <v>9919</v>
      </c>
      <c r="K1633" t="s">
        <v>3249</v>
      </c>
      <c r="L1633">
        <v>6.0824944904474503</v>
      </c>
      <c r="M1633" s="4" t="str">
        <f t="shared" si="25"/>
        <v>-</v>
      </c>
      <c r="N1633" t="s">
        <v>3222</v>
      </c>
      <c r="O1633" t="s">
        <v>3224</v>
      </c>
      <c r="P1633" t="s">
        <v>3225</v>
      </c>
      <c r="Q1633" t="s">
        <v>52</v>
      </c>
      <c r="R1633" t="s">
        <v>52</v>
      </c>
      <c r="S1633" t="s">
        <v>52</v>
      </c>
      <c r="T1633" t="s">
        <v>52</v>
      </c>
      <c r="U1633" t="s">
        <v>52</v>
      </c>
      <c r="V1633" t="s">
        <v>3226</v>
      </c>
      <c r="W1633" t="s">
        <v>52</v>
      </c>
      <c r="X1633" t="s">
        <v>3227</v>
      </c>
      <c r="Y1633" t="s">
        <v>3227</v>
      </c>
      <c r="Z1633" t="s">
        <v>52</v>
      </c>
      <c r="AA1633" t="s">
        <v>3228</v>
      </c>
      <c r="AB1633" t="s">
        <v>3224</v>
      </c>
      <c r="AC1633" t="s">
        <v>3225</v>
      </c>
      <c r="AD1633" t="s">
        <v>52</v>
      </c>
      <c r="AE1633" t="s">
        <v>52</v>
      </c>
      <c r="AF1633" t="s">
        <v>52</v>
      </c>
      <c r="AG1633" t="s">
        <v>52</v>
      </c>
    </row>
    <row r="1634" spans="1:33" x14ac:dyDescent="0.2">
      <c r="A1634">
        <v>10</v>
      </c>
      <c r="B1634">
        <v>12212124</v>
      </c>
      <c r="C1634">
        <v>8.2699999999999998E-7</v>
      </c>
      <c r="D1634" t="s">
        <v>0</v>
      </c>
      <c r="E1634" t="s">
        <v>3229</v>
      </c>
      <c r="F1634">
        <v>12203499</v>
      </c>
      <c r="G1634">
        <v>12205669</v>
      </c>
      <c r="H1634" t="s">
        <v>83</v>
      </c>
      <c r="I1634" t="s">
        <v>56</v>
      </c>
      <c r="J1634">
        <v>6455</v>
      </c>
      <c r="K1634" t="s">
        <v>3249</v>
      </c>
      <c r="L1634">
        <v>6.0824944904474503</v>
      </c>
      <c r="M1634" s="4" t="str">
        <f t="shared" si="25"/>
        <v>-</v>
      </c>
      <c r="N1634" t="s">
        <v>3229</v>
      </c>
      <c r="O1634" t="s">
        <v>52</v>
      </c>
      <c r="P1634" t="s">
        <v>3230</v>
      </c>
      <c r="Q1634" t="s">
        <v>52</v>
      </c>
      <c r="R1634" t="s">
        <v>52</v>
      </c>
      <c r="S1634" t="s">
        <v>52</v>
      </c>
      <c r="T1634" t="s">
        <v>52</v>
      </c>
      <c r="U1634" t="s">
        <v>52</v>
      </c>
      <c r="V1634" t="s">
        <v>3231</v>
      </c>
      <c r="W1634" t="s">
        <v>52</v>
      </c>
      <c r="X1634" t="s">
        <v>52</v>
      </c>
      <c r="Y1634" t="s">
        <v>52</v>
      </c>
      <c r="Z1634" t="s">
        <v>52</v>
      </c>
      <c r="AA1634" t="s">
        <v>3232</v>
      </c>
      <c r="AB1634" t="s">
        <v>52</v>
      </c>
      <c r="AC1634" t="s">
        <v>3230</v>
      </c>
      <c r="AD1634" t="s">
        <v>52</v>
      </c>
      <c r="AE1634" t="s">
        <v>52</v>
      </c>
      <c r="AF1634" t="s">
        <v>52</v>
      </c>
      <c r="AG1634" t="s">
        <v>52</v>
      </c>
    </row>
    <row r="1635" spans="1:33" x14ac:dyDescent="0.2">
      <c r="A1635">
        <v>10</v>
      </c>
      <c r="B1635">
        <v>12212124</v>
      </c>
      <c r="C1635">
        <v>8.2699999999999998E-7</v>
      </c>
      <c r="D1635" t="s">
        <v>0</v>
      </c>
      <c r="E1635" t="s">
        <v>3233</v>
      </c>
      <c r="F1635">
        <v>12213522</v>
      </c>
      <c r="G1635">
        <v>12218867</v>
      </c>
      <c r="H1635" t="s">
        <v>83</v>
      </c>
      <c r="I1635" t="s">
        <v>59</v>
      </c>
      <c r="J1635">
        <v>1398</v>
      </c>
      <c r="K1635" t="s">
        <v>3249</v>
      </c>
      <c r="L1635">
        <v>6.0824944904474503</v>
      </c>
      <c r="M1635" s="4" t="str">
        <f t="shared" si="25"/>
        <v>-</v>
      </c>
      <c r="N1635" t="s">
        <v>3233</v>
      </c>
      <c r="O1635" t="s">
        <v>120</v>
      </c>
      <c r="P1635" t="s">
        <v>3234</v>
      </c>
      <c r="Q1635" t="s">
        <v>52</v>
      </c>
      <c r="R1635" t="s">
        <v>52</v>
      </c>
      <c r="S1635" t="s">
        <v>122</v>
      </c>
      <c r="T1635" t="s">
        <v>123</v>
      </c>
      <c r="U1635" t="s">
        <v>52</v>
      </c>
      <c r="V1635" t="s">
        <v>3235</v>
      </c>
      <c r="W1635" t="s">
        <v>3236</v>
      </c>
      <c r="X1635" t="s">
        <v>3237</v>
      </c>
      <c r="Y1635" t="s">
        <v>3237</v>
      </c>
      <c r="Z1635" t="s">
        <v>3238</v>
      </c>
      <c r="AA1635" t="s">
        <v>3239</v>
      </c>
      <c r="AB1635" t="s">
        <v>120</v>
      </c>
      <c r="AC1635" t="s">
        <v>3240</v>
      </c>
      <c r="AD1635" t="s">
        <v>52</v>
      </c>
      <c r="AE1635" t="s">
        <v>52</v>
      </c>
      <c r="AF1635" t="s">
        <v>122</v>
      </c>
      <c r="AG1635" t="s">
        <v>123</v>
      </c>
    </row>
    <row r="1636" spans="1:33" x14ac:dyDescent="0.2">
      <c r="A1636">
        <v>10</v>
      </c>
      <c r="B1636">
        <v>12212124</v>
      </c>
      <c r="C1636">
        <v>8.2699999999999998E-7</v>
      </c>
      <c r="D1636" t="s">
        <v>0</v>
      </c>
      <c r="E1636" t="s">
        <v>3241</v>
      </c>
      <c r="F1636">
        <v>12220506</v>
      </c>
      <c r="G1636">
        <v>12238241</v>
      </c>
      <c r="H1636" t="s">
        <v>52</v>
      </c>
      <c r="I1636" t="s">
        <v>59</v>
      </c>
      <c r="J1636">
        <v>8382</v>
      </c>
      <c r="K1636" t="s">
        <v>3249</v>
      </c>
      <c r="L1636">
        <v>6.0824944904474503</v>
      </c>
      <c r="M1636" s="4" t="str">
        <f t="shared" si="25"/>
        <v>-</v>
      </c>
      <c r="N1636" t="s">
        <v>3241</v>
      </c>
      <c r="O1636" t="s">
        <v>1439</v>
      </c>
      <c r="P1636" t="s">
        <v>3242</v>
      </c>
      <c r="Q1636" t="s">
        <v>3243</v>
      </c>
      <c r="R1636" t="s">
        <v>52</v>
      </c>
      <c r="S1636" t="s">
        <v>52</v>
      </c>
      <c r="T1636" t="s">
        <v>1442</v>
      </c>
      <c r="U1636" t="s">
        <v>52</v>
      </c>
      <c r="V1636" t="s">
        <v>3244</v>
      </c>
      <c r="W1636" t="s">
        <v>3245</v>
      </c>
      <c r="X1636" t="s">
        <v>3246</v>
      </c>
      <c r="Y1636" t="s">
        <v>3246</v>
      </c>
      <c r="Z1636" t="s">
        <v>3247</v>
      </c>
      <c r="AA1636" t="s">
        <v>3248</v>
      </c>
      <c r="AB1636" t="s">
        <v>1439</v>
      </c>
      <c r="AC1636" t="s">
        <v>3242</v>
      </c>
      <c r="AD1636" t="s">
        <v>3243</v>
      </c>
      <c r="AE1636" t="s">
        <v>52</v>
      </c>
      <c r="AF1636" t="s">
        <v>52</v>
      </c>
      <c r="AG1636" t="s">
        <v>1442</v>
      </c>
    </row>
    <row r="1637" spans="1:33" x14ac:dyDescent="0.2">
      <c r="A1637">
        <v>19</v>
      </c>
      <c r="B1637">
        <v>1460977</v>
      </c>
      <c r="C1637">
        <v>8.3099999999999996E-7</v>
      </c>
      <c r="D1637" t="s">
        <v>0</v>
      </c>
      <c r="E1637" t="s">
        <v>378</v>
      </c>
      <c r="F1637">
        <v>1452184</v>
      </c>
      <c r="G1637">
        <v>1453109</v>
      </c>
      <c r="H1637" t="s">
        <v>83</v>
      </c>
      <c r="I1637" t="s">
        <v>56</v>
      </c>
      <c r="J1637">
        <v>7868</v>
      </c>
      <c r="K1637" t="s">
        <v>382</v>
      </c>
      <c r="L1637">
        <v>6.0803989762158803</v>
      </c>
      <c r="M1637" s="4" t="str">
        <f t="shared" si="25"/>
        <v>-</v>
      </c>
      <c r="N1637" t="s">
        <v>378</v>
      </c>
      <c r="O1637" t="s">
        <v>52</v>
      </c>
      <c r="P1637" t="s">
        <v>52</v>
      </c>
      <c r="Q1637" t="s">
        <v>52</v>
      </c>
      <c r="R1637" t="s">
        <v>52</v>
      </c>
      <c r="S1637" t="s">
        <v>52</v>
      </c>
      <c r="T1637" t="s">
        <v>52</v>
      </c>
      <c r="U1637" t="s">
        <v>52</v>
      </c>
      <c r="V1637" t="s">
        <v>52</v>
      </c>
      <c r="W1637" t="s">
        <v>52</v>
      </c>
      <c r="X1637" t="s">
        <v>52</v>
      </c>
      <c r="Y1637" t="s">
        <v>52</v>
      </c>
      <c r="Z1637" t="s">
        <v>52</v>
      </c>
      <c r="AA1637" t="s">
        <v>52</v>
      </c>
      <c r="AB1637" t="s">
        <v>52</v>
      </c>
      <c r="AC1637" t="s">
        <v>52</v>
      </c>
      <c r="AD1637" t="s">
        <v>52</v>
      </c>
      <c r="AE1637" t="s">
        <v>52</v>
      </c>
      <c r="AF1637" t="s">
        <v>52</v>
      </c>
      <c r="AG1637" t="s">
        <v>52</v>
      </c>
    </row>
    <row r="1638" spans="1:33" x14ac:dyDescent="0.2">
      <c r="A1638">
        <v>19</v>
      </c>
      <c r="B1638">
        <v>1460977</v>
      </c>
      <c r="C1638">
        <v>8.3099999999999996E-7</v>
      </c>
      <c r="D1638" t="s">
        <v>0</v>
      </c>
      <c r="E1638" t="s">
        <v>379</v>
      </c>
      <c r="F1638">
        <v>1459697</v>
      </c>
      <c r="G1638">
        <v>1460101</v>
      </c>
      <c r="H1638" t="s">
        <v>83</v>
      </c>
      <c r="I1638" t="s">
        <v>56</v>
      </c>
      <c r="J1638">
        <v>876</v>
      </c>
      <c r="K1638" t="s">
        <v>382</v>
      </c>
      <c r="L1638">
        <v>6.0803989762158803</v>
      </c>
      <c r="M1638" s="4" t="str">
        <f t="shared" si="25"/>
        <v>-</v>
      </c>
    </row>
    <row r="1639" spans="1:33" x14ac:dyDescent="0.2">
      <c r="A1639">
        <v>19</v>
      </c>
      <c r="B1639">
        <v>1460977</v>
      </c>
      <c r="C1639">
        <v>8.3099999999999996E-7</v>
      </c>
      <c r="D1639" t="s">
        <v>0</v>
      </c>
      <c r="E1639" t="s">
        <v>380</v>
      </c>
      <c r="F1639">
        <v>1465358</v>
      </c>
      <c r="G1639">
        <v>1465708</v>
      </c>
      <c r="H1639" t="s">
        <v>83</v>
      </c>
      <c r="I1639" t="s">
        <v>59</v>
      </c>
      <c r="J1639">
        <v>4381</v>
      </c>
      <c r="K1639" t="s">
        <v>382</v>
      </c>
      <c r="L1639">
        <v>6.0803989762158803</v>
      </c>
      <c r="M1639" s="4" t="str">
        <f t="shared" si="25"/>
        <v>-</v>
      </c>
      <c r="N1639" t="s">
        <v>380</v>
      </c>
      <c r="O1639" t="s">
        <v>52</v>
      </c>
      <c r="P1639" t="s">
        <v>377</v>
      </c>
      <c r="Q1639" t="s">
        <v>52</v>
      </c>
      <c r="R1639" t="s">
        <v>52</v>
      </c>
      <c r="S1639" t="s">
        <v>52</v>
      </c>
      <c r="T1639" t="s">
        <v>52</v>
      </c>
      <c r="U1639" t="s">
        <v>52</v>
      </c>
      <c r="V1639" t="s">
        <v>52</v>
      </c>
      <c r="W1639" t="s">
        <v>52</v>
      </c>
      <c r="X1639" t="s">
        <v>52</v>
      </c>
      <c r="Y1639" t="s">
        <v>52</v>
      </c>
      <c r="Z1639" t="s">
        <v>52</v>
      </c>
      <c r="AA1639" t="s">
        <v>52</v>
      </c>
      <c r="AB1639" t="s">
        <v>52</v>
      </c>
      <c r="AC1639" t="s">
        <v>52</v>
      </c>
      <c r="AD1639" t="s">
        <v>52</v>
      </c>
      <c r="AE1639" t="s">
        <v>52</v>
      </c>
      <c r="AF1639" t="s">
        <v>52</v>
      </c>
      <c r="AG1639" t="s">
        <v>52</v>
      </c>
    </row>
    <row r="1640" spans="1:33" x14ac:dyDescent="0.2">
      <c r="A1640">
        <v>19</v>
      </c>
      <c r="B1640">
        <v>1460977</v>
      </c>
      <c r="C1640">
        <v>8.3099999999999996E-7</v>
      </c>
      <c r="D1640" t="s">
        <v>0</v>
      </c>
      <c r="E1640" t="s">
        <v>381</v>
      </c>
      <c r="F1640">
        <v>1468285</v>
      </c>
      <c r="G1640">
        <v>1468635</v>
      </c>
      <c r="H1640" t="s">
        <v>83</v>
      </c>
      <c r="I1640" t="s">
        <v>59</v>
      </c>
      <c r="J1640">
        <v>7308</v>
      </c>
      <c r="K1640" t="s">
        <v>382</v>
      </c>
      <c r="L1640">
        <v>6.0803989762158803</v>
      </c>
      <c r="M1640" s="4" t="str">
        <f t="shared" si="25"/>
        <v>-</v>
      </c>
      <c r="N1640" t="s">
        <v>381</v>
      </c>
      <c r="O1640" t="s">
        <v>52</v>
      </c>
      <c r="P1640" t="s">
        <v>377</v>
      </c>
      <c r="Q1640" t="s">
        <v>52</v>
      </c>
      <c r="R1640" t="s">
        <v>52</v>
      </c>
      <c r="S1640" t="s">
        <v>52</v>
      </c>
      <c r="T1640" t="s">
        <v>52</v>
      </c>
      <c r="U1640" t="s">
        <v>52</v>
      </c>
      <c r="V1640" t="s">
        <v>52</v>
      </c>
      <c r="W1640" t="s">
        <v>52</v>
      </c>
      <c r="X1640" t="s">
        <v>52</v>
      </c>
      <c r="Y1640" t="s">
        <v>52</v>
      </c>
      <c r="Z1640" t="s">
        <v>52</v>
      </c>
      <c r="AA1640" t="s">
        <v>52</v>
      </c>
      <c r="AB1640" t="s">
        <v>52</v>
      </c>
      <c r="AC1640" t="s">
        <v>52</v>
      </c>
      <c r="AD1640" t="s">
        <v>52</v>
      </c>
      <c r="AE1640" t="s">
        <v>52</v>
      </c>
      <c r="AF1640" t="s">
        <v>52</v>
      </c>
      <c r="AG1640" t="s">
        <v>52</v>
      </c>
    </row>
    <row r="1641" spans="1:33" x14ac:dyDescent="0.2">
      <c r="A1641">
        <v>9</v>
      </c>
      <c r="B1641">
        <v>6327709</v>
      </c>
      <c r="C1641">
        <v>8.3300000000000001E-7</v>
      </c>
      <c r="D1641" t="s">
        <v>5</v>
      </c>
      <c r="E1641" t="s">
        <v>3709</v>
      </c>
      <c r="F1641">
        <v>6318284</v>
      </c>
      <c r="G1641">
        <v>6319678</v>
      </c>
      <c r="H1641" t="s">
        <v>83</v>
      </c>
      <c r="I1641" t="s">
        <v>56</v>
      </c>
      <c r="J1641">
        <v>8031</v>
      </c>
      <c r="K1641" t="s">
        <v>3717</v>
      </c>
      <c r="L1641">
        <v>6.0793549985932103</v>
      </c>
      <c r="M1641" s="4" t="str">
        <f t="shared" si="25"/>
        <v>-</v>
      </c>
      <c r="N1641" t="s">
        <v>3709</v>
      </c>
      <c r="O1641" t="s">
        <v>52</v>
      </c>
      <c r="P1641" t="s">
        <v>52</v>
      </c>
      <c r="Q1641" t="s">
        <v>52</v>
      </c>
      <c r="R1641" t="s">
        <v>52</v>
      </c>
      <c r="S1641" t="s">
        <v>52</v>
      </c>
      <c r="T1641" t="s">
        <v>52</v>
      </c>
      <c r="U1641" t="s">
        <v>52</v>
      </c>
      <c r="V1641" t="s">
        <v>52</v>
      </c>
      <c r="W1641" t="s">
        <v>52</v>
      </c>
      <c r="X1641" t="s">
        <v>52</v>
      </c>
      <c r="Y1641" t="s">
        <v>52</v>
      </c>
      <c r="Z1641" t="s">
        <v>52</v>
      </c>
      <c r="AA1641" t="s">
        <v>52</v>
      </c>
      <c r="AB1641" t="s">
        <v>52</v>
      </c>
      <c r="AC1641" t="s">
        <v>52</v>
      </c>
      <c r="AD1641" t="s">
        <v>52</v>
      </c>
      <c r="AE1641" t="s">
        <v>52</v>
      </c>
      <c r="AF1641" t="s">
        <v>52</v>
      </c>
      <c r="AG1641" t="s">
        <v>52</v>
      </c>
    </row>
    <row r="1642" spans="1:33" x14ac:dyDescent="0.2">
      <c r="A1642">
        <v>9</v>
      </c>
      <c r="B1642">
        <v>6327709</v>
      </c>
      <c r="C1642">
        <v>8.3300000000000001E-7</v>
      </c>
      <c r="D1642" t="s">
        <v>5</v>
      </c>
      <c r="E1642" t="s">
        <v>3711</v>
      </c>
      <c r="F1642">
        <v>6331884</v>
      </c>
      <c r="G1642">
        <v>6334069</v>
      </c>
      <c r="H1642" t="s">
        <v>52</v>
      </c>
      <c r="I1642" t="s">
        <v>59</v>
      </c>
      <c r="J1642">
        <v>4175</v>
      </c>
      <c r="K1642" t="s">
        <v>3717</v>
      </c>
      <c r="L1642">
        <v>6.0793549985932103</v>
      </c>
      <c r="M1642" s="4" t="str">
        <f t="shared" si="25"/>
        <v>-</v>
      </c>
      <c r="N1642" t="s">
        <v>3711</v>
      </c>
      <c r="O1642" t="s">
        <v>52</v>
      </c>
      <c r="P1642" t="s">
        <v>3712</v>
      </c>
      <c r="Q1642" t="s">
        <v>52</v>
      </c>
      <c r="R1642" t="s">
        <v>52</v>
      </c>
      <c r="S1642" t="s">
        <v>52</v>
      </c>
      <c r="T1642" t="s">
        <v>52</v>
      </c>
      <c r="U1642" t="s">
        <v>52</v>
      </c>
      <c r="V1642" t="s">
        <v>3713</v>
      </c>
      <c r="W1642" t="s">
        <v>52</v>
      </c>
      <c r="X1642" t="s">
        <v>52</v>
      </c>
      <c r="Y1642" t="s">
        <v>52</v>
      </c>
      <c r="Z1642" t="s">
        <v>52</v>
      </c>
      <c r="AA1642" t="s">
        <v>3714</v>
      </c>
      <c r="AB1642" t="s">
        <v>52</v>
      </c>
      <c r="AC1642" t="s">
        <v>3712</v>
      </c>
      <c r="AD1642" t="s">
        <v>52</v>
      </c>
      <c r="AE1642" t="s">
        <v>52</v>
      </c>
      <c r="AF1642" t="s">
        <v>52</v>
      </c>
      <c r="AG1642" t="s">
        <v>52</v>
      </c>
    </row>
    <row r="1643" spans="1:33" x14ac:dyDescent="0.2">
      <c r="A1643">
        <v>3</v>
      </c>
      <c r="B1643">
        <v>747019</v>
      </c>
      <c r="C1643">
        <v>8.3799999999999996E-7</v>
      </c>
      <c r="D1643" t="s">
        <v>12</v>
      </c>
      <c r="E1643" t="s">
        <v>5697</v>
      </c>
      <c r="F1643">
        <v>750615</v>
      </c>
      <c r="G1643">
        <v>751280</v>
      </c>
      <c r="H1643" t="s">
        <v>52</v>
      </c>
      <c r="I1643" t="s">
        <v>59</v>
      </c>
      <c r="J1643">
        <v>3596</v>
      </c>
      <c r="K1643" t="s">
        <v>5720</v>
      </c>
      <c r="L1643">
        <v>6.0767559813697201</v>
      </c>
      <c r="M1643" s="4" t="str">
        <f t="shared" si="25"/>
        <v>-</v>
      </c>
      <c r="N1643" t="s">
        <v>5697</v>
      </c>
      <c r="O1643" t="s">
        <v>5699</v>
      </c>
      <c r="P1643" t="s">
        <v>5700</v>
      </c>
      <c r="Q1643" t="s">
        <v>52</v>
      </c>
      <c r="R1643" t="s">
        <v>52</v>
      </c>
      <c r="S1643" t="s">
        <v>52</v>
      </c>
      <c r="T1643" t="s">
        <v>52</v>
      </c>
      <c r="U1643" t="s">
        <v>52</v>
      </c>
      <c r="V1643" t="s">
        <v>5701</v>
      </c>
      <c r="W1643" t="s">
        <v>52</v>
      </c>
      <c r="X1643" t="s">
        <v>5702</v>
      </c>
      <c r="Y1643" t="s">
        <v>5702</v>
      </c>
      <c r="Z1643" t="s">
        <v>52</v>
      </c>
      <c r="AA1643" t="s">
        <v>5703</v>
      </c>
      <c r="AB1643" t="s">
        <v>5699</v>
      </c>
      <c r="AC1643" t="s">
        <v>5700</v>
      </c>
      <c r="AD1643" t="s">
        <v>5704</v>
      </c>
      <c r="AE1643" t="s">
        <v>52</v>
      </c>
      <c r="AF1643" t="s">
        <v>52</v>
      </c>
      <c r="AG1643" t="s">
        <v>52</v>
      </c>
    </row>
    <row r="1644" spans="1:33" x14ac:dyDescent="0.2">
      <c r="A1644">
        <v>3</v>
      </c>
      <c r="B1644">
        <v>747019</v>
      </c>
      <c r="C1644">
        <v>8.3799999999999996E-7</v>
      </c>
      <c r="D1644" t="s">
        <v>12</v>
      </c>
      <c r="E1644" t="s">
        <v>5705</v>
      </c>
      <c r="F1644">
        <v>752808</v>
      </c>
      <c r="G1644">
        <v>756145</v>
      </c>
      <c r="H1644" t="s">
        <v>83</v>
      </c>
      <c r="I1644" t="s">
        <v>59</v>
      </c>
      <c r="J1644">
        <v>5789</v>
      </c>
      <c r="K1644" t="s">
        <v>5720</v>
      </c>
      <c r="L1644">
        <v>6.0767559813697201</v>
      </c>
      <c r="M1644" s="4" t="str">
        <f t="shared" si="25"/>
        <v>-</v>
      </c>
      <c r="N1644" t="s">
        <v>5705</v>
      </c>
      <c r="O1644" t="s">
        <v>5706</v>
      </c>
      <c r="P1644" t="s">
        <v>5707</v>
      </c>
      <c r="Q1644" t="s">
        <v>5708</v>
      </c>
      <c r="R1644" t="s">
        <v>52</v>
      </c>
      <c r="S1644" t="s">
        <v>52</v>
      </c>
      <c r="T1644" t="s">
        <v>5709</v>
      </c>
      <c r="U1644" t="s">
        <v>52</v>
      </c>
      <c r="V1644" t="s">
        <v>5710</v>
      </c>
      <c r="W1644" t="s">
        <v>5711</v>
      </c>
      <c r="X1644" t="s">
        <v>5712</v>
      </c>
      <c r="Y1644" t="s">
        <v>5712</v>
      </c>
      <c r="Z1644" t="s">
        <v>5713</v>
      </c>
      <c r="AA1644" t="s">
        <v>5714</v>
      </c>
      <c r="AB1644" t="s">
        <v>5706</v>
      </c>
      <c r="AC1644" t="s">
        <v>5715</v>
      </c>
      <c r="AD1644" t="s">
        <v>5708</v>
      </c>
      <c r="AE1644" t="s">
        <v>52</v>
      </c>
      <c r="AF1644" t="s">
        <v>52</v>
      </c>
      <c r="AG1644" t="s">
        <v>5709</v>
      </c>
    </row>
    <row r="1645" spans="1:33" x14ac:dyDescent="0.2">
      <c r="A1645">
        <v>3</v>
      </c>
      <c r="B1645">
        <v>747019</v>
      </c>
      <c r="C1645">
        <v>8.3799999999999996E-7</v>
      </c>
      <c r="D1645" t="s">
        <v>12</v>
      </c>
      <c r="E1645" t="s">
        <v>5716</v>
      </c>
      <c r="F1645">
        <v>756629</v>
      </c>
      <c r="G1645">
        <v>757624</v>
      </c>
      <c r="H1645" t="s">
        <v>83</v>
      </c>
      <c r="I1645" t="s">
        <v>59</v>
      </c>
      <c r="J1645">
        <v>9610</v>
      </c>
      <c r="K1645" t="s">
        <v>5720</v>
      </c>
      <c r="L1645">
        <v>6.0767559813697201</v>
      </c>
      <c r="M1645" s="4" t="str">
        <f t="shared" si="25"/>
        <v>-</v>
      </c>
      <c r="N1645" t="s">
        <v>5716</v>
      </c>
      <c r="O1645" t="s">
        <v>52</v>
      </c>
      <c r="P1645" t="s">
        <v>5717</v>
      </c>
      <c r="Q1645" t="s">
        <v>52</v>
      </c>
      <c r="R1645" t="s">
        <v>52</v>
      </c>
      <c r="S1645" t="s">
        <v>52</v>
      </c>
      <c r="T1645" t="s">
        <v>52</v>
      </c>
      <c r="U1645" t="s">
        <v>52</v>
      </c>
      <c r="V1645" t="s">
        <v>5718</v>
      </c>
      <c r="W1645" t="s">
        <v>52</v>
      </c>
      <c r="X1645" t="s">
        <v>52</v>
      </c>
      <c r="Y1645" t="s">
        <v>52</v>
      </c>
      <c r="Z1645" t="s">
        <v>52</v>
      </c>
      <c r="AA1645" t="s">
        <v>5719</v>
      </c>
      <c r="AB1645" t="s">
        <v>52</v>
      </c>
      <c r="AC1645" t="s">
        <v>5717</v>
      </c>
      <c r="AD1645" t="s">
        <v>52</v>
      </c>
      <c r="AE1645" t="s">
        <v>52</v>
      </c>
      <c r="AF1645" t="s">
        <v>52</v>
      </c>
      <c r="AG1645" t="s">
        <v>52</v>
      </c>
    </row>
    <row r="1646" spans="1:33" x14ac:dyDescent="0.2">
      <c r="A1646">
        <v>15</v>
      </c>
      <c r="B1646">
        <v>12725483</v>
      </c>
      <c r="C1646">
        <v>8.3900000000000004E-7</v>
      </c>
      <c r="D1646" t="s">
        <v>7</v>
      </c>
      <c r="E1646" t="s">
        <v>1761</v>
      </c>
      <c r="F1646">
        <v>12714700</v>
      </c>
      <c r="G1646">
        <v>12715936</v>
      </c>
      <c r="H1646" t="s">
        <v>83</v>
      </c>
      <c r="I1646" t="s">
        <v>56</v>
      </c>
      <c r="J1646">
        <v>9547</v>
      </c>
      <c r="K1646" t="s">
        <v>1805</v>
      </c>
      <c r="L1646">
        <v>6.0762380391713</v>
      </c>
      <c r="M1646" s="4" t="str">
        <f t="shared" si="25"/>
        <v>-</v>
      </c>
      <c r="N1646" t="s">
        <v>1761</v>
      </c>
      <c r="O1646" t="s">
        <v>1762</v>
      </c>
      <c r="P1646" t="s">
        <v>1763</v>
      </c>
      <c r="Q1646" t="s">
        <v>52</v>
      </c>
      <c r="R1646" t="s">
        <v>52</v>
      </c>
      <c r="S1646" t="s">
        <v>52</v>
      </c>
      <c r="T1646" t="s">
        <v>52</v>
      </c>
      <c r="U1646" t="s">
        <v>52</v>
      </c>
      <c r="V1646" t="s">
        <v>1764</v>
      </c>
      <c r="W1646" t="s">
        <v>1765</v>
      </c>
      <c r="X1646" t="s">
        <v>1766</v>
      </c>
      <c r="Y1646" t="s">
        <v>1766</v>
      </c>
      <c r="Z1646" t="s">
        <v>1767</v>
      </c>
      <c r="AA1646" t="s">
        <v>1768</v>
      </c>
      <c r="AB1646" t="s">
        <v>1762</v>
      </c>
      <c r="AC1646" t="s">
        <v>1769</v>
      </c>
      <c r="AD1646" t="s">
        <v>52</v>
      </c>
      <c r="AE1646" t="s">
        <v>52</v>
      </c>
      <c r="AF1646" t="s">
        <v>52</v>
      </c>
      <c r="AG1646" t="s">
        <v>52</v>
      </c>
    </row>
    <row r="1647" spans="1:33" x14ac:dyDescent="0.2">
      <c r="A1647">
        <v>15</v>
      </c>
      <c r="B1647">
        <v>12725483</v>
      </c>
      <c r="C1647">
        <v>8.3900000000000004E-7</v>
      </c>
      <c r="D1647" t="s">
        <v>7</v>
      </c>
      <c r="E1647" t="s">
        <v>1770</v>
      </c>
      <c r="F1647">
        <v>12720420</v>
      </c>
      <c r="G1647">
        <v>12725187</v>
      </c>
      <c r="H1647" t="s">
        <v>83</v>
      </c>
      <c r="I1647" t="s">
        <v>56</v>
      </c>
      <c r="J1647">
        <v>296</v>
      </c>
      <c r="K1647" t="s">
        <v>1805</v>
      </c>
      <c r="L1647">
        <v>6.0762380391713</v>
      </c>
      <c r="M1647" s="4" t="str">
        <f t="shared" si="25"/>
        <v>-</v>
      </c>
      <c r="N1647" t="s">
        <v>1770</v>
      </c>
      <c r="O1647" t="s">
        <v>1771</v>
      </c>
      <c r="P1647" t="s">
        <v>1772</v>
      </c>
      <c r="Q1647" t="s">
        <v>1773</v>
      </c>
      <c r="R1647" t="s">
        <v>52</v>
      </c>
      <c r="S1647" t="s">
        <v>52</v>
      </c>
      <c r="T1647" t="s">
        <v>52</v>
      </c>
      <c r="U1647" t="s">
        <v>52</v>
      </c>
      <c r="V1647" t="s">
        <v>1774</v>
      </c>
      <c r="W1647" t="s">
        <v>52</v>
      </c>
      <c r="X1647" t="s">
        <v>1775</v>
      </c>
      <c r="Y1647" t="s">
        <v>1775</v>
      </c>
      <c r="Z1647" t="s">
        <v>52</v>
      </c>
      <c r="AA1647" t="s">
        <v>1776</v>
      </c>
      <c r="AB1647" t="s">
        <v>1777</v>
      </c>
      <c r="AC1647" t="s">
        <v>1772</v>
      </c>
      <c r="AD1647" t="s">
        <v>52</v>
      </c>
      <c r="AE1647" t="s">
        <v>52</v>
      </c>
      <c r="AF1647" t="s">
        <v>52</v>
      </c>
      <c r="AG1647" t="s">
        <v>52</v>
      </c>
    </row>
    <row r="1648" spans="1:33" x14ac:dyDescent="0.2">
      <c r="A1648">
        <v>15</v>
      </c>
      <c r="B1648">
        <v>12725483</v>
      </c>
      <c r="C1648">
        <v>8.3900000000000004E-7</v>
      </c>
      <c r="D1648" t="s">
        <v>7</v>
      </c>
      <c r="E1648" t="s">
        <v>1778</v>
      </c>
      <c r="F1648">
        <v>12726744</v>
      </c>
      <c r="G1648">
        <v>12729596</v>
      </c>
      <c r="H1648" t="s">
        <v>83</v>
      </c>
      <c r="I1648" t="s">
        <v>59</v>
      </c>
      <c r="J1648">
        <v>1261</v>
      </c>
      <c r="K1648" t="s">
        <v>1805</v>
      </c>
      <c r="L1648">
        <v>6.0762380391713</v>
      </c>
      <c r="M1648" s="4" t="str">
        <f t="shared" si="25"/>
        <v>-</v>
      </c>
      <c r="N1648" t="s">
        <v>1778</v>
      </c>
      <c r="O1648" t="s">
        <v>1779</v>
      </c>
      <c r="P1648" t="s">
        <v>1780</v>
      </c>
      <c r="Q1648" t="s">
        <v>1781</v>
      </c>
      <c r="R1648" t="s">
        <v>52</v>
      </c>
      <c r="S1648" t="s">
        <v>52</v>
      </c>
      <c r="T1648" t="s">
        <v>52</v>
      </c>
      <c r="U1648" t="s">
        <v>52</v>
      </c>
      <c r="V1648" t="s">
        <v>1782</v>
      </c>
      <c r="W1648" t="s">
        <v>52</v>
      </c>
      <c r="X1648" t="s">
        <v>1783</v>
      </c>
      <c r="Y1648" t="s">
        <v>1783</v>
      </c>
      <c r="Z1648" t="s">
        <v>52</v>
      </c>
      <c r="AA1648" t="s">
        <v>1784</v>
      </c>
      <c r="AB1648" t="s">
        <v>1779</v>
      </c>
      <c r="AC1648" t="s">
        <v>1780</v>
      </c>
      <c r="AD1648" t="s">
        <v>1781</v>
      </c>
      <c r="AE1648" t="s">
        <v>52</v>
      </c>
      <c r="AF1648" t="s">
        <v>52</v>
      </c>
      <c r="AG1648" t="s">
        <v>52</v>
      </c>
    </row>
    <row r="1649" spans="1:33" x14ac:dyDescent="0.2">
      <c r="A1649">
        <v>15</v>
      </c>
      <c r="B1649">
        <v>12725483</v>
      </c>
      <c r="C1649">
        <v>8.3900000000000004E-7</v>
      </c>
      <c r="D1649" t="s">
        <v>7</v>
      </c>
      <c r="E1649" t="s">
        <v>1786</v>
      </c>
      <c r="F1649">
        <v>12729647</v>
      </c>
      <c r="G1649">
        <v>12729960</v>
      </c>
      <c r="H1649" t="s">
        <v>52</v>
      </c>
      <c r="I1649" t="s">
        <v>59</v>
      </c>
      <c r="J1649">
        <v>4164</v>
      </c>
      <c r="K1649" t="s">
        <v>1805</v>
      </c>
      <c r="L1649">
        <v>6.0762380391713</v>
      </c>
      <c r="M1649" s="4" t="str">
        <f t="shared" si="25"/>
        <v>-</v>
      </c>
      <c r="N1649" t="s">
        <v>1786</v>
      </c>
      <c r="O1649" t="s">
        <v>52</v>
      </c>
      <c r="P1649" t="s">
        <v>52</v>
      </c>
      <c r="Q1649" t="s">
        <v>52</v>
      </c>
      <c r="R1649" t="s">
        <v>52</v>
      </c>
      <c r="S1649" t="s">
        <v>52</v>
      </c>
      <c r="T1649" t="s">
        <v>52</v>
      </c>
      <c r="U1649" t="s">
        <v>52</v>
      </c>
      <c r="V1649" t="s">
        <v>52</v>
      </c>
      <c r="W1649" t="s">
        <v>52</v>
      </c>
      <c r="X1649" t="s">
        <v>52</v>
      </c>
      <c r="Y1649" t="s">
        <v>52</v>
      </c>
      <c r="Z1649" t="s">
        <v>52</v>
      </c>
      <c r="AA1649" t="s">
        <v>52</v>
      </c>
      <c r="AB1649" t="s">
        <v>52</v>
      </c>
      <c r="AC1649" t="s">
        <v>52</v>
      </c>
      <c r="AD1649" t="s">
        <v>52</v>
      </c>
      <c r="AE1649" t="s">
        <v>52</v>
      </c>
      <c r="AF1649" t="s">
        <v>52</v>
      </c>
      <c r="AG1649" t="s">
        <v>52</v>
      </c>
    </row>
    <row r="1650" spans="1:33" x14ac:dyDescent="0.2">
      <c r="A1650">
        <v>15</v>
      </c>
      <c r="B1650">
        <v>12725483</v>
      </c>
      <c r="C1650">
        <v>8.3900000000000004E-7</v>
      </c>
      <c r="D1650" t="s">
        <v>7</v>
      </c>
      <c r="E1650" t="s">
        <v>1787</v>
      </c>
      <c r="F1650">
        <v>12730738</v>
      </c>
      <c r="G1650">
        <v>12731523</v>
      </c>
      <c r="H1650" t="s">
        <v>52</v>
      </c>
      <c r="I1650" t="s">
        <v>59</v>
      </c>
      <c r="J1650">
        <v>5255</v>
      </c>
      <c r="K1650" t="s">
        <v>1805</v>
      </c>
      <c r="L1650">
        <v>6.0762380391713</v>
      </c>
      <c r="M1650" s="4" t="str">
        <f t="shared" si="25"/>
        <v>-</v>
      </c>
      <c r="N1650" t="s">
        <v>1787</v>
      </c>
      <c r="O1650" t="s">
        <v>1788</v>
      </c>
      <c r="P1650" t="s">
        <v>1789</v>
      </c>
      <c r="Q1650" t="s">
        <v>1790</v>
      </c>
      <c r="R1650" t="s">
        <v>52</v>
      </c>
      <c r="S1650" t="s">
        <v>1791</v>
      </c>
      <c r="T1650" t="s">
        <v>78</v>
      </c>
      <c r="U1650" t="s">
        <v>52</v>
      </c>
      <c r="V1650" t="s">
        <v>1792</v>
      </c>
      <c r="W1650" t="s">
        <v>1793</v>
      </c>
      <c r="X1650" t="s">
        <v>1794</v>
      </c>
      <c r="Y1650" t="s">
        <v>1794</v>
      </c>
      <c r="Z1650" t="s">
        <v>1795</v>
      </c>
      <c r="AA1650" t="s">
        <v>1796</v>
      </c>
      <c r="AB1650" t="s">
        <v>1788</v>
      </c>
      <c r="AC1650" t="s">
        <v>1789</v>
      </c>
      <c r="AD1650" t="s">
        <v>1790</v>
      </c>
      <c r="AE1650" t="s">
        <v>52</v>
      </c>
      <c r="AF1650" t="s">
        <v>1791</v>
      </c>
      <c r="AG1650" t="s">
        <v>78</v>
      </c>
    </row>
    <row r="1651" spans="1:33" x14ac:dyDescent="0.2">
      <c r="A1651">
        <v>15</v>
      </c>
      <c r="B1651">
        <v>12725483</v>
      </c>
      <c r="C1651">
        <v>8.3900000000000004E-7</v>
      </c>
      <c r="D1651" t="s">
        <v>7</v>
      </c>
      <c r="E1651" t="s">
        <v>1797</v>
      </c>
      <c r="F1651">
        <v>12732810</v>
      </c>
      <c r="G1651">
        <v>12734723</v>
      </c>
      <c r="H1651" t="s">
        <v>52</v>
      </c>
      <c r="I1651" t="s">
        <v>59</v>
      </c>
      <c r="J1651">
        <v>7327</v>
      </c>
      <c r="K1651" t="s">
        <v>1805</v>
      </c>
      <c r="L1651">
        <v>6.0762380391713</v>
      </c>
      <c r="M1651" s="4" t="str">
        <f t="shared" si="25"/>
        <v>-</v>
      </c>
      <c r="N1651" t="s">
        <v>1797</v>
      </c>
      <c r="O1651" t="s">
        <v>1798</v>
      </c>
      <c r="P1651" t="s">
        <v>1799</v>
      </c>
      <c r="Q1651" t="s">
        <v>1800</v>
      </c>
      <c r="R1651" t="s">
        <v>52</v>
      </c>
      <c r="S1651" t="s">
        <v>52</v>
      </c>
      <c r="T1651" t="s">
        <v>1801</v>
      </c>
      <c r="U1651" t="s">
        <v>52</v>
      </c>
      <c r="V1651" t="s">
        <v>1802</v>
      </c>
      <c r="W1651" t="s">
        <v>52</v>
      </c>
      <c r="X1651" t="s">
        <v>52</v>
      </c>
      <c r="Y1651" t="s">
        <v>52</v>
      </c>
      <c r="Z1651" t="s">
        <v>52</v>
      </c>
      <c r="AA1651" t="s">
        <v>1803</v>
      </c>
      <c r="AB1651" t="s">
        <v>1798</v>
      </c>
      <c r="AC1651" t="s">
        <v>1799</v>
      </c>
      <c r="AD1651" t="s">
        <v>1800</v>
      </c>
      <c r="AE1651" t="s">
        <v>52</v>
      </c>
      <c r="AF1651" t="s">
        <v>52</v>
      </c>
      <c r="AG1651" t="s">
        <v>1801</v>
      </c>
    </row>
    <row r="1652" spans="1:33" x14ac:dyDescent="0.2">
      <c r="A1652">
        <v>8</v>
      </c>
      <c r="B1652">
        <v>14215391</v>
      </c>
      <c r="C1652">
        <v>8.4399999999999999E-7</v>
      </c>
      <c r="D1652" t="s">
        <v>2</v>
      </c>
      <c r="E1652" t="s">
        <v>4082</v>
      </c>
      <c r="F1652">
        <v>14198146</v>
      </c>
      <c r="G1652">
        <v>14207939</v>
      </c>
      <c r="H1652" t="s">
        <v>83</v>
      </c>
      <c r="I1652" t="s">
        <v>56</v>
      </c>
      <c r="J1652">
        <v>7452</v>
      </c>
      <c r="K1652" t="s">
        <v>4097</v>
      </c>
      <c r="L1652">
        <v>6.07365755337434</v>
      </c>
      <c r="M1652" s="4" t="str">
        <f t="shared" si="25"/>
        <v>-</v>
      </c>
      <c r="N1652" t="s">
        <v>4082</v>
      </c>
      <c r="O1652" t="s">
        <v>52</v>
      </c>
      <c r="P1652" t="s">
        <v>1550</v>
      </c>
      <c r="Q1652" t="s">
        <v>52</v>
      </c>
      <c r="R1652" t="s">
        <v>52</v>
      </c>
      <c r="S1652" t="s">
        <v>52</v>
      </c>
      <c r="T1652" t="s">
        <v>52</v>
      </c>
      <c r="U1652" t="s">
        <v>52</v>
      </c>
      <c r="V1652" t="s">
        <v>1545</v>
      </c>
      <c r="W1652" t="s">
        <v>1546</v>
      </c>
      <c r="X1652" t="s">
        <v>1547</v>
      </c>
      <c r="Y1652" t="s">
        <v>1547</v>
      </c>
      <c r="Z1652" t="s">
        <v>1548</v>
      </c>
      <c r="AA1652" t="s">
        <v>1549</v>
      </c>
      <c r="AB1652" t="s">
        <v>52</v>
      </c>
      <c r="AC1652" t="s">
        <v>1550</v>
      </c>
      <c r="AD1652" t="s">
        <v>52</v>
      </c>
      <c r="AE1652" t="s">
        <v>52</v>
      </c>
      <c r="AF1652" t="s">
        <v>52</v>
      </c>
      <c r="AG1652" t="s">
        <v>52</v>
      </c>
    </row>
    <row r="1653" spans="1:33" x14ac:dyDescent="0.2">
      <c r="A1653">
        <v>8</v>
      </c>
      <c r="B1653">
        <v>14215391</v>
      </c>
      <c r="C1653">
        <v>8.4399999999999999E-7</v>
      </c>
      <c r="D1653" t="s">
        <v>2</v>
      </c>
      <c r="E1653" t="s">
        <v>4084</v>
      </c>
      <c r="F1653">
        <v>14208953</v>
      </c>
      <c r="G1653">
        <v>14214420</v>
      </c>
      <c r="H1653" t="s">
        <v>52</v>
      </c>
      <c r="I1653" t="s">
        <v>56</v>
      </c>
      <c r="J1653">
        <v>971</v>
      </c>
      <c r="K1653" t="s">
        <v>4097</v>
      </c>
      <c r="L1653">
        <v>6.07365755337434</v>
      </c>
      <c r="M1653" s="4" t="str">
        <f t="shared" si="25"/>
        <v>-</v>
      </c>
      <c r="N1653" t="s">
        <v>4084</v>
      </c>
      <c r="O1653" t="s">
        <v>52</v>
      </c>
      <c r="P1653" t="s">
        <v>4085</v>
      </c>
      <c r="Q1653" t="s">
        <v>52</v>
      </c>
      <c r="R1653" t="s">
        <v>52</v>
      </c>
      <c r="S1653" t="s">
        <v>52</v>
      </c>
      <c r="T1653" t="s">
        <v>537</v>
      </c>
      <c r="U1653" t="s">
        <v>52</v>
      </c>
      <c r="V1653" t="s">
        <v>4086</v>
      </c>
      <c r="W1653" t="s">
        <v>52</v>
      </c>
      <c r="X1653" t="s">
        <v>4087</v>
      </c>
      <c r="Y1653" t="s">
        <v>4087</v>
      </c>
      <c r="Z1653" t="s">
        <v>52</v>
      </c>
      <c r="AA1653" t="s">
        <v>4088</v>
      </c>
      <c r="AB1653" t="s">
        <v>52</v>
      </c>
      <c r="AC1653" t="s">
        <v>4085</v>
      </c>
      <c r="AD1653" t="s">
        <v>52</v>
      </c>
      <c r="AE1653" t="s">
        <v>52</v>
      </c>
      <c r="AF1653" t="s">
        <v>52</v>
      </c>
      <c r="AG1653" t="s">
        <v>537</v>
      </c>
    </row>
    <row r="1654" spans="1:33" x14ac:dyDescent="0.2">
      <c r="A1654">
        <v>8</v>
      </c>
      <c r="B1654">
        <v>14215391</v>
      </c>
      <c r="C1654">
        <v>8.4399999999999999E-7</v>
      </c>
      <c r="D1654" t="s">
        <v>2</v>
      </c>
      <c r="E1654" t="s">
        <v>4089</v>
      </c>
      <c r="F1654">
        <v>14212097</v>
      </c>
      <c r="G1654">
        <v>14213070</v>
      </c>
      <c r="H1654" t="s">
        <v>83</v>
      </c>
      <c r="I1654" t="s">
        <v>56</v>
      </c>
      <c r="J1654">
        <v>2321</v>
      </c>
      <c r="K1654" t="s">
        <v>4097</v>
      </c>
      <c r="L1654">
        <v>6.07365755337434</v>
      </c>
      <c r="M1654" s="4" t="str">
        <f t="shared" si="25"/>
        <v>-</v>
      </c>
      <c r="N1654" t="s">
        <v>4089</v>
      </c>
      <c r="O1654" t="s">
        <v>52</v>
      </c>
      <c r="P1654" t="s">
        <v>52</v>
      </c>
      <c r="Q1654" t="s">
        <v>52</v>
      </c>
      <c r="R1654" t="s">
        <v>52</v>
      </c>
      <c r="S1654" t="s">
        <v>52</v>
      </c>
      <c r="T1654" t="s">
        <v>52</v>
      </c>
      <c r="U1654" t="s">
        <v>52</v>
      </c>
      <c r="V1654" t="s">
        <v>52</v>
      </c>
      <c r="W1654" t="s">
        <v>52</v>
      </c>
      <c r="X1654" t="s">
        <v>52</v>
      </c>
      <c r="Y1654" t="s">
        <v>52</v>
      </c>
      <c r="Z1654" t="s">
        <v>52</v>
      </c>
      <c r="AA1654" t="s">
        <v>52</v>
      </c>
      <c r="AB1654" t="s">
        <v>52</v>
      </c>
      <c r="AC1654" t="s">
        <v>52</v>
      </c>
      <c r="AD1654" t="s">
        <v>52</v>
      </c>
      <c r="AE1654" t="s">
        <v>52</v>
      </c>
      <c r="AF1654" t="s">
        <v>52</v>
      </c>
      <c r="AG1654" t="s">
        <v>52</v>
      </c>
    </row>
    <row r="1655" spans="1:33" x14ac:dyDescent="0.2">
      <c r="A1655">
        <v>8</v>
      </c>
      <c r="B1655">
        <v>14215391</v>
      </c>
      <c r="C1655">
        <v>8.4399999999999999E-7</v>
      </c>
      <c r="D1655" t="s">
        <v>2</v>
      </c>
      <c r="E1655" t="s">
        <v>4090</v>
      </c>
      <c r="F1655">
        <v>14218560</v>
      </c>
      <c r="G1655">
        <v>14222560</v>
      </c>
      <c r="H1655" t="s">
        <v>52</v>
      </c>
      <c r="I1655" t="s">
        <v>59</v>
      </c>
      <c r="J1655">
        <v>3169</v>
      </c>
      <c r="K1655" t="s">
        <v>4097</v>
      </c>
      <c r="L1655">
        <v>6.07365755337434</v>
      </c>
      <c r="M1655" s="4" t="str">
        <f t="shared" si="25"/>
        <v>-</v>
      </c>
      <c r="N1655" t="s">
        <v>4090</v>
      </c>
      <c r="O1655" t="s">
        <v>4091</v>
      </c>
      <c r="P1655" t="s">
        <v>4092</v>
      </c>
      <c r="Q1655" t="s">
        <v>4093</v>
      </c>
      <c r="R1655" t="s">
        <v>52</v>
      </c>
      <c r="S1655" t="s">
        <v>52</v>
      </c>
      <c r="T1655" t="s">
        <v>1470</v>
      </c>
      <c r="U1655" t="s">
        <v>52</v>
      </c>
      <c r="V1655" t="s">
        <v>4094</v>
      </c>
      <c r="W1655" t="s">
        <v>52</v>
      </c>
      <c r="X1655" t="s">
        <v>4095</v>
      </c>
      <c r="Y1655" t="s">
        <v>4095</v>
      </c>
      <c r="Z1655" t="s">
        <v>52</v>
      </c>
      <c r="AA1655" t="s">
        <v>4096</v>
      </c>
      <c r="AB1655" t="s">
        <v>4091</v>
      </c>
      <c r="AC1655" t="s">
        <v>4092</v>
      </c>
      <c r="AD1655" t="s">
        <v>4093</v>
      </c>
      <c r="AE1655" t="s">
        <v>52</v>
      </c>
      <c r="AF1655" t="s">
        <v>52</v>
      </c>
      <c r="AG1655" t="s">
        <v>1470</v>
      </c>
    </row>
    <row r="1656" spans="1:33" x14ac:dyDescent="0.2">
      <c r="A1656">
        <v>10</v>
      </c>
      <c r="B1656">
        <v>17565495</v>
      </c>
      <c r="C1656">
        <v>8.5199999999999995E-7</v>
      </c>
      <c r="D1656" t="s">
        <v>3</v>
      </c>
      <c r="E1656" t="s">
        <v>3438</v>
      </c>
      <c r="F1656">
        <v>17539561</v>
      </c>
      <c r="G1656">
        <v>17557848</v>
      </c>
      <c r="H1656" t="s">
        <v>83</v>
      </c>
      <c r="I1656" t="s">
        <v>56</v>
      </c>
      <c r="J1656">
        <v>7647</v>
      </c>
      <c r="K1656" t="s">
        <v>3439</v>
      </c>
      <c r="L1656">
        <v>6.0695604052333003</v>
      </c>
      <c r="M1656" s="4" t="str">
        <f t="shared" si="25"/>
        <v>-</v>
      </c>
      <c r="N1656" t="s">
        <v>3438</v>
      </c>
      <c r="O1656" t="s">
        <v>3440</v>
      </c>
      <c r="P1656" t="s">
        <v>3441</v>
      </c>
      <c r="Q1656" t="s">
        <v>52</v>
      </c>
      <c r="R1656" t="s">
        <v>52</v>
      </c>
      <c r="S1656" t="s">
        <v>52</v>
      </c>
      <c r="T1656" t="s">
        <v>3442</v>
      </c>
      <c r="U1656" t="s">
        <v>52</v>
      </c>
      <c r="V1656" t="s">
        <v>3443</v>
      </c>
      <c r="W1656" t="s">
        <v>3444</v>
      </c>
      <c r="X1656" t="s">
        <v>598</v>
      </c>
      <c r="Y1656" t="s">
        <v>598</v>
      </c>
      <c r="Z1656" t="s">
        <v>52</v>
      </c>
      <c r="AA1656" t="s">
        <v>3445</v>
      </c>
      <c r="AB1656" t="s">
        <v>3440</v>
      </c>
      <c r="AC1656" t="s">
        <v>3441</v>
      </c>
      <c r="AD1656" t="s">
        <v>52</v>
      </c>
      <c r="AE1656" t="s">
        <v>52</v>
      </c>
      <c r="AF1656" t="s">
        <v>52</v>
      </c>
      <c r="AG1656" t="s">
        <v>3442</v>
      </c>
    </row>
    <row r="1657" spans="1:33" x14ac:dyDescent="0.2">
      <c r="A1657">
        <v>10</v>
      </c>
      <c r="B1657">
        <v>17565495</v>
      </c>
      <c r="C1657">
        <v>8.5199999999999995E-7</v>
      </c>
      <c r="D1657" t="s">
        <v>3</v>
      </c>
      <c r="E1657" t="s">
        <v>3446</v>
      </c>
      <c r="F1657">
        <v>17558244</v>
      </c>
      <c r="G1657">
        <v>17561180</v>
      </c>
      <c r="H1657" t="s">
        <v>52</v>
      </c>
      <c r="I1657" t="s">
        <v>56</v>
      </c>
      <c r="J1657">
        <v>4315</v>
      </c>
      <c r="K1657" t="s">
        <v>3439</v>
      </c>
      <c r="L1657">
        <v>6.0695604052333003</v>
      </c>
      <c r="M1657" s="4" t="str">
        <f t="shared" si="25"/>
        <v>-</v>
      </c>
      <c r="N1657" t="s">
        <v>3446</v>
      </c>
      <c r="O1657" t="s">
        <v>3447</v>
      </c>
      <c r="P1657" t="s">
        <v>3448</v>
      </c>
      <c r="Q1657" t="s">
        <v>3449</v>
      </c>
      <c r="R1657" t="s">
        <v>52</v>
      </c>
      <c r="S1657" t="s">
        <v>52</v>
      </c>
      <c r="T1657" t="s">
        <v>3450</v>
      </c>
      <c r="U1657" t="s">
        <v>52</v>
      </c>
      <c r="V1657" t="s">
        <v>3451</v>
      </c>
      <c r="W1657" t="s">
        <v>3452</v>
      </c>
      <c r="X1657" t="s">
        <v>3453</v>
      </c>
      <c r="Y1657" t="s">
        <v>3453</v>
      </c>
      <c r="Z1657" t="s">
        <v>3454</v>
      </c>
      <c r="AA1657" t="s">
        <v>3455</v>
      </c>
      <c r="AB1657" t="s">
        <v>3447</v>
      </c>
      <c r="AC1657" t="s">
        <v>3448</v>
      </c>
      <c r="AD1657" t="s">
        <v>3449</v>
      </c>
      <c r="AE1657" t="s">
        <v>52</v>
      </c>
      <c r="AF1657" t="s">
        <v>52</v>
      </c>
      <c r="AG1657" t="s">
        <v>3450</v>
      </c>
    </row>
    <row r="1658" spans="1:33" x14ac:dyDescent="0.2">
      <c r="A1658">
        <v>10</v>
      </c>
      <c r="B1658">
        <v>17565495</v>
      </c>
      <c r="C1658">
        <v>8.5199999999999995E-7</v>
      </c>
      <c r="D1658" t="s">
        <v>3</v>
      </c>
      <c r="E1658" t="s">
        <v>3456</v>
      </c>
      <c r="F1658">
        <v>17562739</v>
      </c>
      <c r="G1658">
        <v>17564115</v>
      </c>
      <c r="H1658" t="s">
        <v>52</v>
      </c>
      <c r="I1658" t="s">
        <v>56</v>
      </c>
      <c r="J1658">
        <v>1380</v>
      </c>
      <c r="K1658" t="s">
        <v>3439</v>
      </c>
      <c r="L1658">
        <v>6.0695604052333003</v>
      </c>
      <c r="M1658" s="4" t="str">
        <f t="shared" si="25"/>
        <v>-</v>
      </c>
      <c r="N1658" t="s">
        <v>3456</v>
      </c>
      <c r="O1658" t="s">
        <v>638</v>
      </c>
      <c r="P1658" t="s">
        <v>3457</v>
      </c>
      <c r="Q1658" t="s">
        <v>52</v>
      </c>
      <c r="R1658" t="s">
        <v>640</v>
      </c>
      <c r="S1658" t="s">
        <v>641</v>
      </c>
      <c r="T1658" t="s">
        <v>642</v>
      </c>
      <c r="U1658" t="s">
        <v>52</v>
      </c>
      <c r="V1658" t="s">
        <v>3458</v>
      </c>
      <c r="W1658" t="s">
        <v>52</v>
      </c>
      <c r="X1658" t="s">
        <v>644</v>
      </c>
      <c r="Y1658" t="s">
        <v>644</v>
      </c>
      <c r="Z1658" t="s">
        <v>52</v>
      </c>
      <c r="AA1658" t="s">
        <v>3459</v>
      </c>
      <c r="AB1658" t="s">
        <v>638</v>
      </c>
      <c r="AC1658" t="s">
        <v>3460</v>
      </c>
      <c r="AD1658" t="s">
        <v>52</v>
      </c>
      <c r="AE1658" t="s">
        <v>640</v>
      </c>
      <c r="AF1658" t="s">
        <v>641</v>
      </c>
      <c r="AG1658" t="s">
        <v>642</v>
      </c>
    </row>
    <row r="1659" spans="1:33" x14ac:dyDescent="0.2">
      <c r="A1659">
        <v>10</v>
      </c>
      <c r="B1659">
        <v>17565495</v>
      </c>
      <c r="C1659">
        <v>8.5199999999999995E-7</v>
      </c>
      <c r="D1659" t="s">
        <v>3</v>
      </c>
      <c r="E1659" t="s">
        <v>3461</v>
      </c>
      <c r="F1659">
        <v>17565834</v>
      </c>
      <c r="G1659">
        <v>17566824</v>
      </c>
      <c r="H1659" t="s">
        <v>52</v>
      </c>
      <c r="I1659" t="s">
        <v>59</v>
      </c>
      <c r="J1659">
        <v>339</v>
      </c>
      <c r="K1659" t="s">
        <v>3439</v>
      </c>
      <c r="L1659">
        <v>6.0695604052333003</v>
      </c>
      <c r="M1659" s="4" t="str">
        <f t="shared" si="25"/>
        <v>-</v>
      </c>
      <c r="N1659" t="s">
        <v>3461</v>
      </c>
      <c r="O1659" t="s">
        <v>2236</v>
      </c>
      <c r="P1659" t="s">
        <v>3462</v>
      </c>
      <c r="Q1659" t="s">
        <v>52</v>
      </c>
      <c r="R1659" t="s">
        <v>52</v>
      </c>
      <c r="S1659" t="s">
        <v>2239</v>
      </c>
      <c r="T1659" t="s">
        <v>52</v>
      </c>
      <c r="U1659" t="s">
        <v>52</v>
      </c>
      <c r="V1659" t="s">
        <v>3463</v>
      </c>
      <c r="W1659" t="s">
        <v>52</v>
      </c>
      <c r="X1659" t="s">
        <v>2242</v>
      </c>
      <c r="Y1659" t="s">
        <v>2242</v>
      </c>
      <c r="Z1659" t="s">
        <v>52</v>
      </c>
      <c r="AA1659" t="s">
        <v>3464</v>
      </c>
      <c r="AB1659" t="s">
        <v>2236</v>
      </c>
      <c r="AC1659" t="s">
        <v>3465</v>
      </c>
      <c r="AD1659" t="s">
        <v>2245</v>
      </c>
      <c r="AE1659" t="s">
        <v>52</v>
      </c>
      <c r="AF1659" t="s">
        <v>2239</v>
      </c>
      <c r="AG1659" t="s">
        <v>52</v>
      </c>
    </row>
    <row r="1660" spans="1:33" x14ac:dyDescent="0.2">
      <c r="A1660">
        <v>10</v>
      </c>
      <c r="B1660">
        <v>17565495</v>
      </c>
      <c r="C1660">
        <v>8.5199999999999995E-7</v>
      </c>
      <c r="D1660" t="s">
        <v>3</v>
      </c>
      <c r="E1660" t="s">
        <v>3466</v>
      </c>
      <c r="F1660">
        <v>17572842</v>
      </c>
      <c r="G1660">
        <v>17575652</v>
      </c>
      <c r="H1660" t="s">
        <v>83</v>
      </c>
      <c r="I1660" t="s">
        <v>59</v>
      </c>
      <c r="J1660">
        <v>7347</v>
      </c>
      <c r="K1660" t="s">
        <v>3439</v>
      </c>
      <c r="L1660">
        <v>6.0695604052333003</v>
      </c>
      <c r="M1660" s="4" t="str">
        <f t="shared" si="25"/>
        <v>-</v>
      </c>
      <c r="N1660" t="s">
        <v>3466</v>
      </c>
      <c r="O1660" t="s">
        <v>3467</v>
      </c>
      <c r="P1660" t="s">
        <v>3468</v>
      </c>
      <c r="Q1660" t="s">
        <v>52</v>
      </c>
      <c r="R1660" t="s">
        <v>3469</v>
      </c>
      <c r="S1660" t="s">
        <v>3470</v>
      </c>
      <c r="T1660" t="s">
        <v>3471</v>
      </c>
      <c r="U1660" t="s">
        <v>52</v>
      </c>
      <c r="V1660" t="s">
        <v>3472</v>
      </c>
      <c r="W1660" t="s">
        <v>52</v>
      </c>
      <c r="X1660" t="s">
        <v>3473</v>
      </c>
      <c r="Y1660" t="s">
        <v>3473</v>
      </c>
      <c r="Z1660" t="s">
        <v>52</v>
      </c>
      <c r="AA1660" t="s">
        <v>3474</v>
      </c>
      <c r="AB1660" t="s">
        <v>3467</v>
      </c>
      <c r="AC1660" t="s">
        <v>3475</v>
      </c>
      <c r="AD1660" t="s">
        <v>52</v>
      </c>
      <c r="AE1660" t="s">
        <v>3469</v>
      </c>
      <c r="AF1660" t="s">
        <v>3470</v>
      </c>
      <c r="AG1660" t="s">
        <v>3471</v>
      </c>
    </row>
    <row r="1661" spans="1:33" x14ac:dyDescent="0.2">
      <c r="A1661">
        <v>16</v>
      </c>
      <c r="B1661">
        <v>13361231</v>
      </c>
      <c r="C1661">
        <v>8.54E-7</v>
      </c>
      <c r="D1661" t="s">
        <v>3</v>
      </c>
      <c r="E1661" t="s">
        <v>1450</v>
      </c>
      <c r="F1661">
        <v>13354643</v>
      </c>
      <c r="G1661">
        <v>13355913</v>
      </c>
      <c r="H1661" t="s">
        <v>83</v>
      </c>
      <c r="I1661" t="s">
        <v>56</v>
      </c>
      <c r="J1661">
        <v>5318</v>
      </c>
      <c r="K1661" t="s">
        <v>1451</v>
      </c>
      <c r="L1661">
        <v>6.0685421293109902</v>
      </c>
      <c r="M1661" s="4" t="str">
        <f t="shared" si="25"/>
        <v>-</v>
      </c>
      <c r="N1661" t="s">
        <v>1450</v>
      </c>
      <c r="O1661" t="s">
        <v>1452</v>
      </c>
      <c r="P1661" t="s">
        <v>1453</v>
      </c>
      <c r="Q1661" t="s">
        <v>52</v>
      </c>
      <c r="R1661" t="s">
        <v>52</v>
      </c>
      <c r="S1661" t="s">
        <v>52</v>
      </c>
      <c r="T1661" t="s">
        <v>52</v>
      </c>
      <c r="U1661" t="s">
        <v>52</v>
      </c>
      <c r="V1661" t="s">
        <v>1454</v>
      </c>
      <c r="W1661" t="s">
        <v>52</v>
      </c>
      <c r="X1661" t="s">
        <v>1455</v>
      </c>
      <c r="Y1661" t="s">
        <v>1455</v>
      </c>
      <c r="Z1661" t="s">
        <v>52</v>
      </c>
      <c r="AA1661" t="s">
        <v>1456</v>
      </c>
      <c r="AB1661" t="s">
        <v>1452</v>
      </c>
      <c r="AC1661" t="s">
        <v>1453</v>
      </c>
      <c r="AD1661" t="s">
        <v>52</v>
      </c>
      <c r="AE1661" t="s">
        <v>52</v>
      </c>
      <c r="AF1661" t="s">
        <v>52</v>
      </c>
      <c r="AG1661" t="s">
        <v>52</v>
      </c>
    </row>
    <row r="1662" spans="1:33" x14ac:dyDescent="0.2">
      <c r="A1662">
        <v>16</v>
      </c>
      <c r="B1662">
        <v>13361231</v>
      </c>
      <c r="C1662">
        <v>8.54E-7</v>
      </c>
      <c r="D1662" t="s">
        <v>3</v>
      </c>
      <c r="E1662" t="s">
        <v>1457</v>
      </c>
      <c r="F1662">
        <v>13359619</v>
      </c>
      <c r="G1662">
        <v>13364306</v>
      </c>
      <c r="H1662" t="s">
        <v>83</v>
      </c>
      <c r="I1662" t="s">
        <v>53</v>
      </c>
      <c r="J1662">
        <v>0</v>
      </c>
      <c r="K1662" t="s">
        <v>1451</v>
      </c>
      <c r="L1662">
        <v>6.0685421293109902</v>
      </c>
      <c r="M1662" s="4" t="str">
        <f t="shared" si="25"/>
        <v>-</v>
      </c>
    </row>
    <row r="1663" spans="1:33" x14ac:dyDescent="0.2">
      <c r="A1663">
        <v>13</v>
      </c>
      <c r="B1663">
        <v>12687741</v>
      </c>
      <c r="C1663">
        <v>8.5499999999999997E-7</v>
      </c>
      <c r="D1663" t="s">
        <v>0</v>
      </c>
      <c r="E1663" t="s">
        <v>2323</v>
      </c>
      <c r="F1663">
        <v>12677050</v>
      </c>
      <c r="G1663">
        <v>12680616</v>
      </c>
      <c r="H1663" t="s">
        <v>52</v>
      </c>
      <c r="I1663" t="s">
        <v>56</v>
      </c>
      <c r="J1663">
        <v>7125</v>
      </c>
      <c r="K1663" t="s">
        <v>2324</v>
      </c>
      <c r="L1663">
        <v>6.0680338852718201</v>
      </c>
      <c r="M1663" s="4" t="str">
        <f t="shared" si="25"/>
        <v>-</v>
      </c>
      <c r="N1663" t="s">
        <v>2323</v>
      </c>
      <c r="O1663" t="s">
        <v>2325</v>
      </c>
      <c r="P1663" t="s">
        <v>2326</v>
      </c>
      <c r="Q1663" t="s">
        <v>52</v>
      </c>
      <c r="R1663" t="s">
        <v>52</v>
      </c>
      <c r="S1663" t="s">
        <v>52</v>
      </c>
      <c r="T1663" t="s">
        <v>2327</v>
      </c>
      <c r="U1663" t="s">
        <v>52</v>
      </c>
      <c r="V1663" t="s">
        <v>2328</v>
      </c>
      <c r="W1663" t="s">
        <v>52</v>
      </c>
      <c r="X1663" t="s">
        <v>2329</v>
      </c>
      <c r="Y1663" t="s">
        <v>2329</v>
      </c>
      <c r="Z1663" t="s">
        <v>52</v>
      </c>
      <c r="AA1663" t="s">
        <v>2330</v>
      </c>
      <c r="AB1663" t="s">
        <v>2325</v>
      </c>
      <c r="AC1663" t="s">
        <v>2326</v>
      </c>
      <c r="AD1663" t="s">
        <v>52</v>
      </c>
      <c r="AE1663" t="s">
        <v>52</v>
      </c>
      <c r="AF1663" t="s">
        <v>52</v>
      </c>
      <c r="AG1663" t="s">
        <v>2327</v>
      </c>
    </row>
    <row r="1664" spans="1:33" x14ac:dyDescent="0.2">
      <c r="A1664">
        <v>13</v>
      </c>
      <c r="B1664">
        <v>12687741</v>
      </c>
      <c r="C1664">
        <v>8.5499999999999997E-7</v>
      </c>
      <c r="D1664" t="s">
        <v>0</v>
      </c>
      <c r="E1664" t="s">
        <v>2331</v>
      </c>
      <c r="F1664">
        <v>12690046</v>
      </c>
      <c r="G1664">
        <v>12690426</v>
      </c>
      <c r="H1664" t="s">
        <v>52</v>
      </c>
      <c r="I1664" t="s">
        <v>59</v>
      </c>
      <c r="J1664">
        <v>2305</v>
      </c>
      <c r="K1664" t="s">
        <v>2324</v>
      </c>
      <c r="L1664">
        <v>6.0680338852718201</v>
      </c>
      <c r="M1664" s="4" t="str">
        <f t="shared" si="25"/>
        <v>-</v>
      </c>
      <c r="N1664" t="s">
        <v>2331</v>
      </c>
      <c r="O1664" t="s">
        <v>52</v>
      </c>
      <c r="P1664" t="s">
        <v>2332</v>
      </c>
      <c r="Q1664" t="s">
        <v>52</v>
      </c>
      <c r="R1664" t="s">
        <v>52</v>
      </c>
      <c r="S1664" t="s">
        <v>52</v>
      </c>
      <c r="T1664" t="s">
        <v>52</v>
      </c>
      <c r="U1664" t="s">
        <v>52</v>
      </c>
      <c r="V1664" t="s">
        <v>2333</v>
      </c>
      <c r="W1664" t="s">
        <v>52</v>
      </c>
      <c r="X1664" t="s">
        <v>2334</v>
      </c>
      <c r="Y1664" t="s">
        <v>2334</v>
      </c>
      <c r="Z1664" t="s">
        <v>2335</v>
      </c>
      <c r="AA1664" t="s">
        <v>2336</v>
      </c>
      <c r="AB1664" t="s">
        <v>52</v>
      </c>
      <c r="AC1664" t="s">
        <v>2332</v>
      </c>
      <c r="AD1664" t="s">
        <v>52</v>
      </c>
      <c r="AE1664" t="s">
        <v>52</v>
      </c>
      <c r="AF1664" t="s">
        <v>52</v>
      </c>
      <c r="AG1664" t="s">
        <v>52</v>
      </c>
    </row>
    <row r="1665" spans="1:33" x14ac:dyDescent="0.2">
      <c r="A1665">
        <v>13</v>
      </c>
      <c r="B1665">
        <v>12687741</v>
      </c>
      <c r="C1665">
        <v>8.5499999999999997E-7</v>
      </c>
      <c r="D1665" t="s">
        <v>0</v>
      </c>
      <c r="E1665" t="s">
        <v>2337</v>
      </c>
      <c r="F1665">
        <v>12693461</v>
      </c>
      <c r="G1665">
        <v>12700190</v>
      </c>
      <c r="H1665" t="s">
        <v>83</v>
      </c>
      <c r="I1665" t="s">
        <v>59</v>
      </c>
      <c r="J1665">
        <v>5720</v>
      </c>
      <c r="K1665" t="s">
        <v>2324</v>
      </c>
      <c r="L1665">
        <v>6.0680338852718201</v>
      </c>
      <c r="M1665" s="4" t="str">
        <f t="shared" si="25"/>
        <v>-</v>
      </c>
      <c r="N1665" t="s">
        <v>2337</v>
      </c>
      <c r="O1665" t="s">
        <v>2338</v>
      </c>
      <c r="P1665" t="s">
        <v>2339</v>
      </c>
      <c r="Q1665" t="s">
        <v>52</v>
      </c>
      <c r="R1665" t="s">
        <v>52</v>
      </c>
      <c r="S1665" t="s">
        <v>52</v>
      </c>
      <c r="T1665" t="s">
        <v>52</v>
      </c>
      <c r="U1665" t="s">
        <v>52</v>
      </c>
      <c r="V1665" t="s">
        <v>2340</v>
      </c>
      <c r="W1665" t="s">
        <v>2341</v>
      </c>
      <c r="X1665" t="s">
        <v>2342</v>
      </c>
      <c r="Y1665" t="s">
        <v>2342</v>
      </c>
      <c r="Z1665" t="s">
        <v>52</v>
      </c>
      <c r="AA1665" t="s">
        <v>2343</v>
      </c>
      <c r="AB1665" t="s">
        <v>2338</v>
      </c>
      <c r="AC1665" t="s">
        <v>2339</v>
      </c>
      <c r="AD1665" t="s">
        <v>52</v>
      </c>
      <c r="AE1665" t="s">
        <v>52</v>
      </c>
      <c r="AF1665" t="s">
        <v>52</v>
      </c>
      <c r="AG1665" t="s">
        <v>52</v>
      </c>
    </row>
    <row r="1666" spans="1:33" x14ac:dyDescent="0.2">
      <c r="A1666">
        <v>14</v>
      </c>
      <c r="B1666">
        <v>6688289</v>
      </c>
      <c r="C1666">
        <v>8.5799999999999998E-7</v>
      </c>
      <c r="D1666" t="s">
        <v>0</v>
      </c>
      <c r="E1666" t="s">
        <v>1994</v>
      </c>
      <c r="F1666">
        <v>6678690</v>
      </c>
      <c r="G1666">
        <v>6683378</v>
      </c>
      <c r="H1666" t="s">
        <v>52</v>
      </c>
      <c r="I1666" t="s">
        <v>56</v>
      </c>
      <c r="J1666">
        <v>4911</v>
      </c>
      <c r="K1666" t="s">
        <v>1995</v>
      </c>
      <c r="L1666">
        <v>6.0665127121512903</v>
      </c>
      <c r="M1666" s="4" t="str">
        <f t="shared" si="25"/>
        <v>-</v>
      </c>
      <c r="N1666" t="s">
        <v>1994</v>
      </c>
      <c r="O1666" t="s">
        <v>52</v>
      </c>
      <c r="P1666" t="s">
        <v>1996</v>
      </c>
      <c r="Q1666" t="s">
        <v>52</v>
      </c>
      <c r="R1666" t="s">
        <v>52</v>
      </c>
      <c r="S1666" t="s">
        <v>52</v>
      </c>
      <c r="T1666" t="s">
        <v>52</v>
      </c>
      <c r="U1666" t="s">
        <v>52</v>
      </c>
      <c r="V1666" t="s">
        <v>1997</v>
      </c>
      <c r="W1666" t="s">
        <v>1998</v>
      </c>
      <c r="X1666" t="s">
        <v>1999</v>
      </c>
      <c r="Y1666" t="s">
        <v>1999</v>
      </c>
      <c r="Z1666" t="s">
        <v>2000</v>
      </c>
      <c r="AA1666" t="s">
        <v>2001</v>
      </c>
      <c r="AB1666" t="s">
        <v>52</v>
      </c>
      <c r="AC1666" t="s">
        <v>1996</v>
      </c>
      <c r="AD1666" t="s">
        <v>52</v>
      </c>
      <c r="AE1666" t="s">
        <v>52</v>
      </c>
      <c r="AF1666" t="s">
        <v>52</v>
      </c>
      <c r="AG1666" t="s">
        <v>52</v>
      </c>
    </row>
    <row r="1667" spans="1:33" x14ac:dyDescent="0.2">
      <c r="A1667">
        <v>14</v>
      </c>
      <c r="B1667">
        <v>6688289</v>
      </c>
      <c r="C1667">
        <v>8.5799999999999998E-7</v>
      </c>
      <c r="D1667" t="s">
        <v>0</v>
      </c>
      <c r="E1667" t="s">
        <v>2002</v>
      </c>
      <c r="F1667">
        <v>6696838</v>
      </c>
      <c r="G1667">
        <v>6704393</v>
      </c>
      <c r="H1667" t="s">
        <v>83</v>
      </c>
      <c r="I1667" t="s">
        <v>59</v>
      </c>
      <c r="J1667">
        <v>8549</v>
      </c>
      <c r="K1667" t="s">
        <v>1995</v>
      </c>
      <c r="L1667">
        <v>6.0665127121512903</v>
      </c>
      <c r="M1667" s="4" t="str">
        <f t="shared" si="25"/>
        <v>-</v>
      </c>
      <c r="N1667" t="s">
        <v>2002</v>
      </c>
      <c r="O1667" t="s">
        <v>2003</v>
      </c>
      <c r="P1667" t="s">
        <v>2004</v>
      </c>
      <c r="Q1667" t="s">
        <v>110</v>
      </c>
      <c r="R1667" t="s">
        <v>96</v>
      </c>
      <c r="S1667" t="s">
        <v>52</v>
      </c>
      <c r="T1667" t="s">
        <v>2005</v>
      </c>
      <c r="U1667" t="s">
        <v>52</v>
      </c>
      <c r="V1667" t="s">
        <v>2006</v>
      </c>
      <c r="W1667" t="s">
        <v>52</v>
      </c>
      <c r="X1667" t="s">
        <v>2007</v>
      </c>
      <c r="Y1667" t="s">
        <v>2007</v>
      </c>
      <c r="Z1667" t="s">
        <v>52</v>
      </c>
      <c r="AA1667" t="s">
        <v>2008</v>
      </c>
      <c r="AB1667" t="s">
        <v>2003</v>
      </c>
      <c r="AC1667" t="s">
        <v>2004</v>
      </c>
      <c r="AD1667" t="s">
        <v>110</v>
      </c>
      <c r="AE1667" t="s">
        <v>351</v>
      </c>
      <c r="AF1667" t="s">
        <v>52</v>
      </c>
      <c r="AG1667" t="s">
        <v>2005</v>
      </c>
    </row>
    <row r="1668" spans="1:33" x14ac:dyDescent="0.2">
      <c r="A1668">
        <v>28</v>
      </c>
      <c r="B1668">
        <v>493162</v>
      </c>
      <c r="C1668">
        <v>8.5899999999999995E-7</v>
      </c>
      <c r="D1668" t="s">
        <v>0</v>
      </c>
      <c r="E1668" t="s">
        <v>325</v>
      </c>
      <c r="F1668">
        <v>495873</v>
      </c>
      <c r="G1668">
        <v>496429</v>
      </c>
      <c r="H1668" t="s">
        <v>52</v>
      </c>
      <c r="I1668" t="s">
        <v>59</v>
      </c>
      <c r="J1668">
        <v>2711</v>
      </c>
      <c r="K1668" t="s">
        <v>335</v>
      </c>
      <c r="L1668">
        <v>6.06600683616875</v>
      </c>
      <c r="M1668" s="4" t="str">
        <f t="shared" ref="M1668:M1731" si="26">IF(C1668&lt;(0.05/8253066),"PASS","-")</f>
        <v>-</v>
      </c>
      <c r="N1668" t="s">
        <v>325</v>
      </c>
      <c r="O1668" t="s">
        <v>327</v>
      </c>
      <c r="P1668" t="s">
        <v>328</v>
      </c>
      <c r="Q1668" t="s">
        <v>52</v>
      </c>
      <c r="R1668" t="s">
        <v>96</v>
      </c>
      <c r="S1668" t="s">
        <v>52</v>
      </c>
      <c r="T1668" t="s">
        <v>111</v>
      </c>
      <c r="U1668" t="s">
        <v>52</v>
      </c>
      <c r="V1668" t="s">
        <v>329</v>
      </c>
      <c r="W1668" t="s">
        <v>52</v>
      </c>
      <c r="X1668" t="s">
        <v>330</v>
      </c>
      <c r="Y1668" t="s">
        <v>330</v>
      </c>
      <c r="Z1668" t="s">
        <v>52</v>
      </c>
      <c r="AA1668" t="s">
        <v>331</v>
      </c>
      <c r="AB1668" t="s">
        <v>332</v>
      </c>
      <c r="AC1668" t="s">
        <v>333</v>
      </c>
      <c r="AD1668" t="s">
        <v>52</v>
      </c>
      <c r="AE1668" t="s">
        <v>96</v>
      </c>
      <c r="AF1668" t="s">
        <v>52</v>
      </c>
      <c r="AG1668" t="s">
        <v>334</v>
      </c>
    </row>
    <row r="1669" spans="1:33" x14ac:dyDescent="0.2">
      <c r="A1669">
        <v>17</v>
      </c>
      <c r="B1669">
        <v>4951784</v>
      </c>
      <c r="C1669">
        <v>8.6000000000000002E-7</v>
      </c>
      <c r="D1669" t="s">
        <v>16</v>
      </c>
      <c r="E1669" t="s">
        <v>1080</v>
      </c>
      <c r="F1669">
        <v>4946725</v>
      </c>
      <c r="G1669">
        <v>4948791</v>
      </c>
      <c r="H1669" t="s">
        <v>52</v>
      </c>
      <c r="I1669" t="s">
        <v>56</v>
      </c>
      <c r="J1669">
        <v>2993</v>
      </c>
      <c r="K1669" t="s">
        <v>1081</v>
      </c>
      <c r="L1669">
        <v>6.0655015487564299</v>
      </c>
      <c r="M1669" s="4" t="str">
        <f t="shared" si="26"/>
        <v>-</v>
      </c>
    </row>
    <row r="1670" spans="1:33" x14ac:dyDescent="0.2">
      <c r="A1670">
        <v>17</v>
      </c>
      <c r="B1670">
        <v>4951784</v>
      </c>
      <c r="C1670">
        <v>8.6000000000000002E-7</v>
      </c>
      <c r="D1670" t="s">
        <v>16</v>
      </c>
      <c r="E1670" t="s">
        <v>1082</v>
      </c>
      <c r="F1670">
        <v>4956310</v>
      </c>
      <c r="G1670">
        <v>4961061</v>
      </c>
      <c r="H1670" t="s">
        <v>83</v>
      </c>
      <c r="I1670" t="s">
        <v>59</v>
      </c>
      <c r="J1670">
        <v>4526</v>
      </c>
      <c r="K1670" t="s">
        <v>1081</v>
      </c>
      <c r="L1670">
        <v>6.0655015487564299</v>
      </c>
      <c r="M1670" s="4" t="str">
        <f t="shared" si="26"/>
        <v>-</v>
      </c>
      <c r="N1670" t="s">
        <v>1082</v>
      </c>
      <c r="O1670" t="s">
        <v>1083</v>
      </c>
      <c r="P1670" t="s">
        <v>1084</v>
      </c>
      <c r="Q1670" t="s">
        <v>1085</v>
      </c>
      <c r="R1670" t="s">
        <v>1086</v>
      </c>
      <c r="S1670" t="s">
        <v>1087</v>
      </c>
      <c r="T1670" t="s">
        <v>596</v>
      </c>
      <c r="U1670" t="s">
        <v>52</v>
      </c>
      <c r="V1670" t="s">
        <v>1088</v>
      </c>
      <c r="W1670" t="s">
        <v>1089</v>
      </c>
      <c r="X1670" t="s">
        <v>1090</v>
      </c>
      <c r="Y1670" t="s">
        <v>1090</v>
      </c>
      <c r="Z1670" t="s">
        <v>1091</v>
      </c>
      <c r="AA1670" t="s">
        <v>1092</v>
      </c>
      <c r="AB1670" t="s">
        <v>1093</v>
      </c>
      <c r="AC1670" t="s">
        <v>1094</v>
      </c>
      <c r="AD1670" t="s">
        <v>52</v>
      </c>
      <c r="AE1670" t="s">
        <v>1086</v>
      </c>
      <c r="AF1670" t="s">
        <v>1087</v>
      </c>
      <c r="AG1670" t="s">
        <v>596</v>
      </c>
    </row>
    <row r="1671" spans="1:33" x14ac:dyDescent="0.2">
      <c r="A1671">
        <v>10</v>
      </c>
      <c r="B1671">
        <v>9437188</v>
      </c>
      <c r="C1671">
        <v>8.6099999999999999E-7</v>
      </c>
      <c r="D1671" t="s">
        <v>0</v>
      </c>
      <c r="E1671" t="s">
        <v>3164</v>
      </c>
      <c r="F1671">
        <v>9425843</v>
      </c>
      <c r="G1671">
        <v>9430012</v>
      </c>
      <c r="H1671" t="s">
        <v>83</v>
      </c>
      <c r="I1671" t="s">
        <v>56</v>
      </c>
      <c r="J1671">
        <v>7176</v>
      </c>
      <c r="K1671" t="s">
        <v>3165</v>
      </c>
      <c r="L1671">
        <v>6.0649968485463397</v>
      </c>
      <c r="M1671" s="4" t="str">
        <f t="shared" si="26"/>
        <v>-</v>
      </c>
      <c r="N1671" t="s">
        <v>3164</v>
      </c>
      <c r="O1671" t="s">
        <v>142</v>
      </c>
      <c r="P1671" t="s">
        <v>3166</v>
      </c>
      <c r="Q1671" t="s">
        <v>3167</v>
      </c>
      <c r="R1671" t="s">
        <v>52</v>
      </c>
      <c r="S1671" t="s">
        <v>3168</v>
      </c>
      <c r="T1671" t="s">
        <v>146</v>
      </c>
      <c r="U1671" t="s">
        <v>52</v>
      </c>
      <c r="V1671" t="s">
        <v>3169</v>
      </c>
      <c r="W1671" t="s">
        <v>52</v>
      </c>
      <c r="X1671" t="s">
        <v>3170</v>
      </c>
      <c r="Y1671" t="s">
        <v>3170</v>
      </c>
      <c r="Z1671" t="s">
        <v>52</v>
      </c>
      <c r="AA1671" t="s">
        <v>3171</v>
      </c>
      <c r="AB1671" t="s">
        <v>142</v>
      </c>
      <c r="AC1671" t="s">
        <v>3166</v>
      </c>
      <c r="AD1671" t="s">
        <v>3167</v>
      </c>
      <c r="AE1671" t="s">
        <v>52</v>
      </c>
      <c r="AF1671" t="s">
        <v>3168</v>
      </c>
      <c r="AG1671" t="s">
        <v>146</v>
      </c>
    </row>
    <row r="1672" spans="1:33" x14ac:dyDescent="0.2">
      <c r="A1672">
        <v>10</v>
      </c>
      <c r="B1672">
        <v>9437188</v>
      </c>
      <c r="C1672">
        <v>8.6099999999999999E-7</v>
      </c>
      <c r="D1672" t="s">
        <v>0</v>
      </c>
      <c r="E1672" t="s">
        <v>3172</v>
      </c>
      <c r="F1672">
        <v>9440237</v>
      </c>
      <c r="G1672">
        <v>9443167</v>
      </c>
      <c r="H1672" t="s">
        <v>52</v>
      </c>
      <c r="I1672" t="s">
        <v>59</v>
      </c>
      <c r="J1672">
        <v>3049</v>
      </c>
      <c r="K1672" t="s">
        <v>3165</v>
      </c>
      <c r="L1672">
        <v>6.0649968485463397</v>
      </c>
      <c r="M1672" s="4" t="str">
        <f t="shared" si="26"/>
        <v>-</v>
      </c>
    </row>
    <row r="1673" spans="1:33" x14ac:dyDescent="0.2">
      <c r="A1673">
        <v>7</v>
      </c>
      <c r="B1673">
        <v>4712512</v>
      </c>
      <c r="C1673">
        <v>8.6099999999999999E-7</v>
      </c>
      <c r="D1673" t="s">
        <v>8</v>
      </c>
      <c r="E1673" t="s">
        <v>4160</v>
      </c>
      <c r="F1673">
        <v>4707970</v>
      </c>
      <c r="G1673">
        <v>4708598</v>
      </c>
      <c r="H1673" t="s">
        <v>52</v>
      </c>
      <c r="I1673" t="s">
        <v>56</v>
      </c>
      <c r="J1673">
        <v>3914</v>
      </c>
      <c r="K1673" t="s">
        <v>4161</v>
      </c>
      <c r="L1673">
        <v>6.0649968485463397</v>
      </c>
      <c r="M1673" s="4" t="str">
        <f t="shared" si="26"/>
        <v>-</v>
      </c>
      <c r="N1673" t="s">
        <v>4160</v>
      </c>
      <c r="O1673" t="s">
        <v>52</v>
      </c>
      <c r="P1673" t="s">
        <v>4162</v>
      </c>
      <c r="Q1673" t="s">
        <v>52</v>
      </c>
      <c r="R1673" t="s">
        <v>52</v>
      </c>
      <c r="S1673" t="s">
        <v>52</v>
      </c>
      <c r="T1673" t="s">
        <v>52</v>
      </c>
      <c r="U1673" t="s">
        <v>52</v>
      </c>
      <c r="V1673" t="s">
        <v>4163</v>
      </c>
      <c r="W1673" t="s">
        <v>52</v>
      </c>
      <c r="X1673" t="s">
        <v>52</v>
      </c>
      <c r="Y1673" t="s">
        <v>52</v>
      </c>
      <c r="Z1673" t="s">
        <v>52</v>
      </c>
      <c r="AA1673" t="s">
        <v>4164</v>
      </c>
      <c r="AB1673" t="s">
        <v>52</v>
      </c>
      <c r="AC1673" t="s">
        <v>4165</v>
      </c>
      <c r="AD1673" t="s">
        <v>52</v>
      </c>
      <c r="AE1673" t="s">
        <v>52</v>
      </c>
      <c r="AF1673" t="s">
        <v>52</v>
      </c>
      <c r="AG1673" t="s">
        <v>52</v>
      </c>
    </row>
    <row r="1674" spans="1:33" x14ac:dyDescent="0.2">
      <c r="A1674">
        <v>7</v>
      </c>
      <c r="B1674">
        <v>4712512</v>
      </c>
      <c r="C1674">
        <v>8.6099999999999999E-7</v>
      </c>
      <c r="D1674" t="s">
        <v>8</v>
      </c>
      <c r="E1674" t="s">
        <v>4166</v>
      </c>
      <c r="F1674">
        <v>4721847</v>
      </c>
      <c r="G1674">
        <v>4722695</v>
      </c>
      <c r="H1674" t="s">
        <v>52</v>
      </c>
      <c r="I1674" t="s">
        <v>59</v>
      </c>
      <c r="J1674">
        <v>9335</v>
      </c>
      <c r="K1674" t="s">
        <v>4161</v>
      </c>
      <c r="L1674">
        <v>6.0649968485463397</v>
      </c>
      <c r="M1674" s="4" t="str">
        <f t="shared" si="26"/>
        <v>-</v>
      </c>
      <c r="N1674" t="s">
        <v>4166</v>
      </c>
      <c r="O1674" t="s">
        <v>52</v>
      </c>
      <c r="P1674" t="s">
        <v>4162</v>
      </c>
      <c r="Q1674" t="s">
        <v>52</v>
      </c>
      <c r="R1674" t="s">
        <v>52</v>
      </c>
      <c r="S1674" t="s">
        <v>52</v>
      </c>
      <c r="T1674" t="s">
        <v>52</v>
      </c>
      <c r="U1674" t="s">
        <v>52</v>
      </c>
      <c r="V1674" t="s">
        <v>4167</v>
      </c>
      <c r="W1674" t="s">
        <v>52</v>
      </c>
      <c r="X1674" t="s">
        <v>52</v>
      </c>
      <c r="Y1674" t="s">
        <v>52</v>
      </c>
      <c r="Z1674" t="s">
        <v>52</v>
      </c>
      <c r="AA1674" t="s">
        <v>4168</v>
      </c>
      <c r="AB1674" t="s">
        <v>52</v>
      </c>
      <c r="AC1674" t="s">
        <v>4169</v>
      </c>
      <c r="AD1674" t="s">
        <v>52</v>
      </c>
      <c r="AE1674" t="s">
        <v>52</v>
      </c>
      <c r="AF1674" t="s">
        <v>52</v>
      </c>
      <c r="AG1674" t="s">
        <v>52</v>
      </c>
    </row>
    <row r="1675" spans="1:33" x14ac:dyDescent="0.2">
      <c r="A1675">
        <v>10</v>
      </c>
      <c r="B1675">
        <v>6765004</v>
      </c>
      <c r="C1675">
        <v>8.6499999999999998E-7</v>
      </c>
      <c r="D1675" t="s">
        <v>0</v>
      </c>
      <c r="E1675" t="s">
        <v>3119</v>
      </c>
      <c r="F1675">
        <v>6767103</v>
      </c>
      <c r="G1675">
        <v>6773826</v>
      </c>
      <c r="H1675" t="s">
        <v>83</v>
      </c>
      <c r="I1675" t="s">
        <v>59</v>
      </c>
      <c r="J1675">
        <v>2099</v>
      </c>
      <c r="K1675" t="s">
        <v>3120</v>
      </c>
      <c r="L1675">
        <v>6.06298389253518</v>
      </c>
      <c r="M1675" s="4" t="str">
        <f t="shared" si="26"/>
        <v>-</v>
      </c>
      <c r="N1675" t="s">
        <v>3119</v>
      </c>
      <c r="O1675" t="s">
        <v>3121</v>
      </c>
      <c r="P1675" t="s">
        <v>3122</v>
      </c>
      <c r="Q1675" t="s">
        <v>52</v>
      </c>
      <c r="R1675" t="s">
        <v>52</v>
      </c>
      <c r="S1675" t="s">
        <v>52</v>
      </c>
      <c r="T1675" t="s">
        <v>52</v>
      </c>
      <c r="U1675" t="s">
        <v>52</v>
      </c>
      <c r="V1675" t="s">
        <v>3123</v>
      </c>
      <c r="W1675" t="s">
        <v>52</v>
      </c>
      <c r="X1675" t="s">
        <v>3124</v>
      </c>
      <c r="Y1675" t="s">
        <v>3124</v>
      </c>
      <c r="Z1675" t="s">
        <v>52</v>
      </c>
      <c r="AA1675" t="s">
        <v>3125</v>
      </c>
      <c r="AB1675" t="s">
        <v>3121</v>
      </c>
      <c r="AC1675" t="s">
        <v>3122</v>
      </c>
      <c r="AD1675" t="s">
        <v>52</v>
      </c>
      <c r="AE1675" t="s">
        <v>52</v>
      </c>
      <c r="AF1675" t="s">
        <v>52</v>
      </c>
      <c r="AG1675" t="s">
        <v>52</v>
      </c>
    </row>
    <row r="1676" spans="1:33" x14ac:dyDescent="0.2">
      <c r="A1676">
        <v>10</v>
      </c>
      <c r="B1676">
        <v>6765004</v>
      </c>
      <c r="C1676">
        <v>8.6499999999999998E-7</v>
      </c>
      <c r="D1676" t="s">
        <v>0</v>
      </c>
      <c r="E1676" t="s">
        <v>3126</v>
      </c>
      <c r="F1676">
        <v>6773836</v>
      </c>
      <c r="G1676">
        <v>6776147</v>
      </c>
      <c r="H1676" t="s">
        <v>52</v>
      </c>
      <c r="I1676" t="s">
        <v>59</v>
      </c>
      <c r="J1676">
        <v>8832</v>
      </c>
      <c r="K1676" t="s">
        <v>3120</v>
      </c>
      <c r="L1676">
        <v>6.06298389253518</v>
      </c>
      <c r="M1676" s="4" t="str">
        <f t="shared" si="26"/>
        <v>-</v>
      </c>
      <c r="N1676" t="s">
        <v>3126</v>
      </c>
      <c r="O1676" t="s">
        <v>2461</v>
      </c>
      <c r="P1676" t="s">
        <v>3127</v>
      </c>
      <c r="Q1676" t="s">
        <v>95</v>
      </c>
      <c r="R1676" t="s">
        <v>96</v>
      </c>
      <c r="S1676" t="s">
        <v>52</v>
      </c>
      <c r="T1676" t="s">
        <v>97</v>
      </c>
      <c r="U1676" t="s">
        <v>52</v>
      </c>
      <c r="V1676" t="s">
        <v>3128</v>
      </c>
      <c r="W1676" t="s">
        <v>3129</v>
      </c>
      <c r="X1676" t="s">
        <v>2799</v>
      </c>
      <c r="Y1676" t="s">
        <v>2799</v>
      </c>
      <c r="Z1676" t="s">
        <v>3130</v>
      </c>
      <c r="AA1676" t="s">
        <v>3131</v>
      </c>
      <c r="AB1676" t="s">
        <v>2558</v>
      </c>
      <c r="AC1676" t="s">
        <v>3132</v>
      </c>
      <c r="AD1676" t="s">
        <v>110</v>
      </c>
      <c r="AE1676" t="s">
        <v>96</v>
      </c>
      <c r="AF1676" t="s">
        <v>52</v>
      </c>
      <c r="AG1676" t="s">
        <v>352</v>
      </c>
    </row>
    <row r="1677" spans="1:33" x14ac:dyDescent="0.2">
      <c r="A1677">
        <v>9</v>
      </c>
      <c r="B1677">
        <v>2658320</v>
      </c>
      <c r="C1677">
        <v>8.6499999999999998E-7</v>
      </c>
      <c r="D1677" t="s">
        <v>2</v>
      </c>
      <c r="E1677" t="s">
        <v>3623</v>
      </c>
      <c r="F1677">
        <v>2662464</v>
      </c>
      <c r="G1677">
        <v>2669160</v>
      </c>
      <c r="H1677" t="s">
        <v>83</v>
      </c>
      <c r="I1677" t="s">
        <v>59</v>
      </c>
      <c r="J1677">
        <v>4144</v>
      </c>
      <c r="K1677" t="s">
        <v>3634</v>
      </c>
      <c r="L1677">
        <v>6.06298389253518</v>
      </c>
      <c r="M1677" s="4" t="str">
        <f t="shared" si="26"/>
        <v>-</v>
      </c>
      <c r="N1677" t="s">
        <v>3623</v>
      </c>
      <c r="O1677" t="s">
        <v>324</v>
      </c>
      <c r="P1677" t="s">
        <v>3625</v>
      </c>
      <c r="Q1677" t="s">
        <v>52</v>
      </c>
      <c r="R1677" t="s">
        <v>52</v>
      </c>
      <c r="S1677" t="s">
        <v>52</v>
      </c>
      <c r="T1677" t="s">
        <v>97</v>
      </c>
      <c r="U1677" t="s">
        <v>52</v>
      </c>
      <c r="V1677" t="s">
        <v>3626</v>
      </c>
      <c r="W1677" t="s">
        <v>3627</v>
      </c>
      <c r="X1677" t="s">
        <v>3628</v>
      </c>
      <c r="Y1677" t="s">
        <v>3628</v>
      </c>
      <c r="Z1677" t="s">
        <v>52</v>
      </c>
      <c r="AA1677" t="s">
        <v>3629</v>
      </c>
      <c r="AB1677" t="s">
        <v>324</v>
      </c>
      <c r="AC1677" t="s">
        <v>3625</v>
      </c>
      <c r="AD1677" t="s">
        <v>52</v>
      </c>
      <c r="AE1677" t="s">
        <v>52</v>
      </c>
      <c r="AF1677" t="s">
        <v>52</v>
      </c>
      <c r="AG1677" t="s">
        <v>97</v>
      </c>
    </row>
    <row r="1678" spans="1:33" x14ac:dyDescent="0.2">
      <c r="A1678">
        <v>12</v>
      </c>
      <c r="B1678">
        <v>670874</v>
      </c>
      <c r="C1678">
        <v>8.6799999999999999E-7</v>
      </c>
      <c r="D1678" t="s">
        <v>1</v>
      </c>
      <c r="E1678" t="s">
        <v>2394</v>
      </c>
      <c r="F1678">
        <v>666704</v>
      </c>
      <c r="G1678">
        <v>668776</v>
      </c>
      <c r="H1678" t="s">
        <v>83</v>
      </c>
      <c r="I1678" t="s">
        <v>56</v>
      </c>
      <c r="J1678">
        <v>2098</v>
      </c>
      <c r="K1678" t="s">
        <v>2395</v>
      </c>
      <c r="L1678">
        <v>6.0614802748235004</v>
      </c>
      <c r="M1678" s="4" t="str">
        <f t="shared" si="26"/>
        <v>-</v>
      </c>
    </row>
    <row r="1679" spans="1:33" x14ac:dyDescent="0.2">
      <c r="A1679">
        <v>12</v>
      </c>
      <c r="B1679">
        <v>670874</v>
      </c>
      <c r="C1679">
        <v>8.6799999999999999E-7</v>
      </c>
      <c r="D1679" t="s">
        <v>1</v>
      </c>
      <c r="E1679" t="s">
        <v>2396</v>
      </c>
      <c r="F1679">
        <v>669577</v>
      </c>
      <c r="G1679">
        <v>672049</v>
      </c>
      <c r="H1679" t="s">
        <v>52</v>
      </c>
      <c r="I1679" t="s">
        <v>53</v>
      </c>
      <c r="J1679">
        <v>0</v>
      </c>
      <c r="K1679" t="s">
        <v>2395</v>
      </c>
      <c r="L1679">
        <v>6.0614802748235004</v>
      </c>
      <c r="M1679" s="4" t="str">
        <f t="shared" si="26"/>
        <v>-</v>
      </c>
      <c r="N1679" t="s">
        <v>2396</v>
      </c>
      <c r="O1679" t="s">
        <v>52</v>
      </c>
      <c r="P1679" t="s">
        <v>2397</v>
      </c>
      <c r="Q1679" t="s">
        <v>52</v>
      </c>
      <c r="R1679" t="s">
        <v>2398</v>
      </c>
      <c r="S1679" t="s">
        <v>52</v>
      </c>
      <c r="T1679" t="s">
        <v>52</v>
      </c>
      <c r="U1679" t="s">
        <v>52</v>
      </c>
      <c r="V1679" t="s">
        <v>2399</v>
      </c>
      <c r="W1679" t="s">
        <v>52</v>
      </c>
      <c r="X1679" t="s">
        <v>1151</v>
      </c>
      <c r="Y1679" t="s">
        <v>1151</v>
      </c>
      <c r="Z1679" t="s">
        <v>52</v>
      </c>
      <c r="AA1679" t="s">
        <v>2400</v>
      </c>
      <c r="AB1679" t="s">
        <v>2401</v>
      </c>
      <c r="AC1679" t="s">
        <v>2397</v>
      </c>
      <c r="AD1679" t="s">
        <v>52</v>
      </c>
      <c r="AE1679" t="s">
        <v>2398</v>
      </c>
      <c r="AF1679" t="s">
        <v>52</v>
      </c>
      <c r="AG1679" t="s">
        <v>2402</v>
      </c>
    </row>
    <row r="1680" spans="1:33" x14ac:dyDescent="0.2">
      <c r="A1680">
        <v>12</v>
      </c>
      <c r="B1680">
        <v>670874</v>
      </c>
      <c r="C1680">
        <v>8.6799999999999999E-7</v>
      </c>
      <c r="D1680" t="s">
        <v>1</v>
      </c>
      <c r="E1680" t="s">
        <v>2403</v>
      </c>
      <c r="F1680">
        <v>672094</v>
      </c>
      <c r="G1680">
        <v>673018</v>
      </c>
      <c r="H1680" t="s">
        <v>83</v>
      </c>
      <c r="I1680" t="s">
        <v>59</v>
      </c>
      <c r="J1680">
        <v>1220</v>
      </c>
      <c r="K1680" t="s">
        <v>2395</v>
      </c>
      <c r="L1680">
        <v>6.0614802748235004</v>
      </c>
      <c r="M1680" s="4" t="str">
        <f t="shared" si="26"/>
        <v>-</v>
      </c>
      <c r="N1680" t="s">
        <v>2403</v>
      </c>
      <c r="O1680" t="s">
        <v>2404</v>
      </c>
      <c r="P1680" t="s">
        <v>2405</v>
      </c>
      <c r="Q1680" t="s">
        <v>52</v>
      </c>
      <c r="R1680" t="s">
        <v>52</v>
      </c>
      <c r="S1680" t="s">
        <v>52</v>
      </c>
      <c r="T1680" t="s">
        <v>97</v>
      </c>
      <c r="U1680" t="s">
        <v>52</v>
      </c>
      <c r="V1680" t="s">
        <v>2406</v>
      </c>
      <c r="W1680" t="s">
        <v>2407</v>
      </c>
      <c r="X1680" t="s">
        <v>2408</v>
      </c>
      <c r="Y1680" t="s">
        <v>2408</v>
      </c>
      <c r="Z1680" t="s">
        <v>52</v>
      </c>
      <c r="AA1680" t="s">
        <v>2409</v>
      </c>
      <c r="AB1680" t="s">
        <v>2410</v>
      </c>
      <c r="AC1680" t="s">
        <v>2411</v>
      </c>
      <c r="AD1680" t="s">
        <v>95</v>
      </c>
      <c r="AE1680" t="s">
        <v>52</v>
      </c>
      <c r="AF1680" t="s">
        <v>52</v>
      </c>
      <c r="AG1680" t="s">
        <v>97</v>
      </c>
    </row>
    <row r="1681" spans="1:33" x14ac:dyDescent="0.2">
      <c r="A1681">
        <v>12</v>
      </c>
      <c r="B1681">
        <v>670874</v>
      </c>
      <c r="C1681">
        <v>8.6799999999999999E-7</v>
      </c>
      <c r="D1681" t="s">
        <v>1</v>
      </c>
      <c r="E1681" t="s">
        <v>2412</v>
      </c>
      <c r="F1681">
        <v>673612</v>
      </c>
      <c r="G1681">
        <v>674277</v>
      </c>
      <c r="H1681" t="s">
        <v>52</v>
      </c>
      <c r="I1681" t="s">
        <v>59</v>
      </c>
      <c r="J1681">
        <v>2738</v>
      </c>
      <c r="K1681" t="s">
        <v>2395</v>
      </c>
      <c r="L1681">
        <v>6.0614802748235004</v>
      </c>
      <c r="M1681" s="4" t="str">
        <f t="shared" si="26"/>
        <v>-</v>
      </c>
      <c r="N1681" t="s">
        <v>2412</v>
      </c>
      <c r="O1681" t="s">
        <v>52</v>
      </c>
      <c r="P1681" t="s">
        <v>2413</v>
      </c>
      <c r="Q1681" t="s">
        <v>52</v>
      </c>
      <c r="R1681" t="s">
        <v>52</v>
      </c>
      <c r="S1681" t="s">
        <v>52</v>
      </c>
      <c r="T1681" t="s">
        <v>52</v>
      </c>
      <c r="U1681" t="s">
        <v>52</v>
      </c>
      <c r="V1681" t="s">
        <v>2399</v>
      </c>
      <c r="W1681" t="s">
        <v>52</v>
      </c>
      <c r="X1681" t="s">
        <v>1151</v>
      </c>
      <c r="Y1681" t="s">
        <v>1151</v>
      </c>
      <c r="Z1681" t="s">
        <v>52</v>
      </c>
      <c r="AA1681" t="s">
        <v>2400</v>
      </c>
      <c r="AB1681" t="s">
        <v>2401</v>
      </c>
      <c r="AC1681" t="s">
        <v>2397</v>
      </c>
      <c r="AD1681" t="s">
        <v>52</v>
      </c>
      <c r="AE1681" t="s">
        <v>2398</v>
      </c>
      <c r="AF1681" t="s">
        <v>52</v>
      </c>
      <c r="AG1681" t="s">
        <v>2402</v>
      </c>
    </row>
    <row r="1682" spans="1:33" x14ac:dyDescent="0.2">
      <c r="A1682">
        <v>9</v>
      </c>
      <c r="B1682">
        <v>11686239</v>
      </c>
      <c r="C1682">
        <v>8.7499999999999999E-7</v>
      </c>
      <c r="D1682" t="s">
        <v>5</v>
      </c>
      <c r="E1682" t="s">
        <v>3804</v>
      </c>
      <c r="F1682">
        <v>11677457</v>
      </c>
      <c r="G1682">
        <v>11679309</v>
      </c>
      <c r="H1682" t="s">
        <v>52</v>
      </c>
      <c r="I1682" t="s">
        <v>56</v>
      </c>
      <c r="J1682">
        <v>6930</v>
      </c>
      <c r="K1682" t="s">
        <v>3805</v>
      </c>
      <c r="L1682">
        <v>6.0579919469776797</v>
      </c>
      <c r="M1682" s="4" t="str">
        <f t="shared" si="26"/>
        <v>-</v>
      </c>
      <c r="N1682" t="s">
        <v>3804</v>
      </c>
      <c r="O1682" t="s">
        <v>52</v>
      </c>
      <c r="P1682" t="s">
        <v>52</v>
      </c>
      <c r="Q1682" t="s">
        <v>52</v>
      </c>
      <c r="R1682" t="s">
        <v>52</v>
      </c>
      <c r="S1682" t="s">
        <v>52</v>
      </c>
      <c r="T1682" t="s">
        <v>52</v>
      </c>
      <c r="U1682" t="s">
        <v>52</v>
      </c>
      <c r="V1682" t="s">
        <v>3806</v>
      </c>
      <c r="W1682" t="s">
        <v>52</v>
      </c>
      <c r="X1682" t="s">
        <v>52</v>
      </c>
      <c r="Y1682" t="s">
        <v>52</v>
      </c>
      <c r="Z1682" t="s">
        <v>52</v>
      </c>
      <c r="AA1682" t="s">
        <v>3807</v>
      </c>
      <c r="AB1682" t="s">
        <v>52</v>
      </c>
      <c r="AC1682" t="s">
        <v>52</v>
      </c>
      <c r="AD1682" t="s">
        <v>52</v>
      </c>
      <c r="AE1682" t="s">
        <v>52</v>
      </c>
      <c r="AF1682" t="s">
        <v>52</v>
      </c>
      <c r="AG1682" t="s">
        <v>52</v>
      </c>
    </row>
    <row r="1683" spans="1:33" x14ac:dyDescent="0.2">
      <c r="A1683">
        <v>9</v>
      </c>
      <c r="B1683">
        <v>11686239</v>
      </c>
      <c r="C1683">
        <v>8.7499999999999999E-7</v>
      </c>
      <c r="D1683" t="s">
        <v>5</v>
      </c>
      <c r="E1683" t="s">
        <v>3808</v>
      </c>
      <c r="F1683">
        <v>11681334</v>
      </c>
      <c r="G1683">
        <v>11682371</v>
      </c>
      <c r="H1683" t="s">
        <v>52</v>
      </c>
      <c r="I1683" t="s">
        <v>56</v>
      </c>
      <c r="J1683">
        <v>3868</v>
      </c>
      <c r="K1683" t="s">
        <v>3805</v>
      </c>
      <c r="L1683">
        <v>6.0579919469776797</v>
      </c>
      <c r="M1683" s="4" t="str">
        <f t="shared" si="26"/>
        <v>-</v>
      </c>
      <c r="N1683" t="s">
        <v>3808</v>
      </c>
      <c r="O1683" t="s">
        <v>52</v>
      </c>
      <c r="P1683" t="s">
        <v>3809</v>
      </c>
      <c r="Q1683" t="s">
        <v>52</v>
      </c>
      <c r="R1683" t="s">
        <v>52</v>
      </c>
      <c r="S1683" t="s">
        <v>52</v>
      </c>
      <c r="T1683" t="s">
        <v>3810</v>
      </c>
      <c r="U1683" t="s">
        <v>52</v>
      </c>
      <c r="V1683" t="s">
        <v>3811</v>
      </c>
      <c r="W1683" t="s">
        <v>52</v>
      </c>
      <c r="X1683" t="s">
        <v>3812</v>
      </c>
      <c r="Y1683" t="s">
        <v>3812</v>
      </c>
      <c r="Z1683" t="s">
        <v>52</v>
      </c>
      <c r="AA1683" t="s">
        <v>3813</v>
      </c>
      <c r="AB1683" t="s">
        <v>3814</v>
      </c>
      <c r="AC1683" t="s">
        <v>3809</v>
      </c>
      <c r="AD1683" t="s">
        <v>3815</v>
      </c>
      <c r="AE1683" t="s">
        <v>52</v>
      </c>
      <c r="AF1683" t="s">
        <v>3816</v>
      </c>
      <c r="AG1683" t="s">
        <v>3810</v>
      </c>
    </row>
    <row r="1684" spans="1:33" x14ac:dyDescent="0.2">
      <c r="A1684">
        <v>9</v>
      </c>
      <c r="B1684">
        <v>11686239</v>
      </c>
      <c r="C1684">
        <v>8.7499999999999999E-7</v>
      </c>
      <c r="D1684" t="s">
        <v>5</v>
      </c>
      <c r="E1684" t="s">
        <v>3817</v>
      </c>
      <c r="F1684">
        <v>11687725</v>
      </c>
      <c r="G1684">
        <v>11696259</v>
      </c>
      <c r="H1684" t="s">
        <v>83</v>
      </c>
      <c r="I1684" t="s">
        <v>59</v>
      </c>
      <c r="J1684">
        <v>1486</v>
      </c>
      <c r="K1684" t="s">
        <v>3805</v>
      </c>
      <c r="L1684">
        <v>6.0579919469776797</v>
      </c>
      <c r="M1684" s="4" t="str">
        <f t="shared" si="26"/>
        <v>-</v>
      </c>
      <c r="N1684" t="s">
        <v>3817</v>
      </c>
      <c r="O1684" t="s">
        <v>2779</v>
      </c>
      <c r="P1684" t="s">
        <v>3818</v>
      </c>
      <c r="Q1684" t="s">
        <v>52</v>
      </c>
      <c r="R1684" t="s">
        <v>52</v>
      </c>
      <c r="S1684" t="s">
        <v>2781</v>
      </c>
      <c r="T1684" t="s">
        <v>2782</v>
      </c>
      <c r="U1684" t="s">
        <v>52</v>
      </c>
      <c r="V1684" t="s">
        <v>3819</v>
      </c>
      <c r="W1684" t="s">
        <v>3820</v>
      </c>
      <c r="X1684" t="s">
        <v>3821</v>
      </c>
      <c r="Y1684" t="s">
        <v>3821</v>
      </c>
      <c r="Z1684" t="s">
        <v>52</v>
      </c>
      <c r="AA1684" t="s">
        <v>3822</v>
      </c>
      <c r="AB1684" t="s">
        <v>2779</v>
      </c>
      <c r="AC1684" t="s">
        <v>3818</v>
      </c>
      <c r="AD1684" t="s">
        <v>52</v>
      </c>
      <c r="AE1684" t="s">
        <v>52</v>
      </c>
      <c r="AF1684" t="s">
        <v>2781</v>
      </c>
      <c r="AG1684" t="s">
        <v>2782</v>
      </c>
    </row>
    <row r="1685" spans="1:33" x14ac:dyDescent="0.2">
      <c r="A1685">
        <v>14</v>
      </c>
      <c r="B1685">
        <v>18666328</v>
      </c>
      <c r="C1685">
        <v>8.78E-7</v>
      </c>
      <c r="D1685" t="s">
        <v>9</v>
      </c>
      <c r="E1685" t="s">
        <v>2109</v>
      </c>
      <c r="F1685">
        <v>18673082</v>
      </c>
      <c r="G1685">
        <v>18680211</v>
      </c>
      <c r="H1685" t="s">
        <v>52</v>
      </c>
      <c r="I1685" t="s">
        <v>59</v>
      </c>
      <c r="J1685">
        <v>6754</v>
      </c>
      <c r="K1685" t="s">
        <v>2120</v>
      </c>
      <c r="L1685">
        <v>6.0565054840938899</v>
      </c>
      <c r="M1685" s="4" t="str">
        <f t="shared" si="26"/>
        <v>-</v>
      </c>
      <c r="N1685" t="s">
        <v>2109</v>
      </c>
      <c r="O1685" t="s">
        <v>2111</v>
      </c>
      <c r="P1685" t="s">
        <v>2112</v>
      </c>
      <c r="Q1685" t="s">
        <v>2113</v>
      </c>
      <c r="R1685" t="s">
        <v>2114</v>
      </c>
      <c r="S1685" t="s">
        <v>52</v>
      </c>
      <c r="T1685" t="s">
        <v>52</v>
      </c>
      <c r="U1685" t="s">
        <v>52</v>
      </c>
      <c r="V1685" t="s">
        <v>2115</v>
      </c>
      <c r="W1685" t="s">
        <v>52</v>
      </c>
      <c r="X1685" t="s">
        <v>2116</v>
      </c>
      <c r="Y1685" t="s">
        <v>2116</v>
      </c>
      <c r="Z1685" t="s">
        <v>52</v>
      </c>
      <c r="AA1685" t="s">
        <v>2117</v>
      </c>
      <c r="AB1685" t="s">
        <v>2111</v>
      </c>
      <c r="AC1685" t="s">
        <v>2112</v>
      </c>
      <c r="AD1685" t="s">
        <v>52</v>
      </c>
      <c r="AE1685" t="s">
        <v>2114</v>
      </c>
      <c r="AF1685" t="s">
        <v>52</v>
      </c>
      <c r="AG1685" t="s">
        <v>52</v>
      </c>
    </row>
    <row r="1686" spans="1:33" x14ac:dyDescent="0.2">
      <c r="A1686">
        <v>6</v>
      </c>
      <c r="B1686">
        <v>23669121</v>
      </c>
      <c r="C1686">
        <v>8.78E-7</v>
      </c>
      <c r="D1686" t="s">
        <v>9</v>
      </c>
      <c r="E1686" t="s">
        <v>4577</v>
      </c>
      <c r="F1686">
        <v>23653660</v>
      </c>
      <c r="G1686">
        <v>23663109</v>
      </c>
      <c r="H1686" t="s">
        <v>52</v>
      </c>
      <c r="I1686" t="s">
        <v>56</v>
      </c>
      <c r="J1686">
        <v>6012</v>
      </c>
      <c r="K1686" t="s">
        <v>4578</v>
      </c>
      <c r="L1686">
        <v>6.0565054840938899</v>
      </c>
      <c r="M1686" s="4" t="str">
        <f t="shared" si="26"/>
        <v>-</v>
      </c>
      <c r="N1686" t="s">
        <v>4577</v>
      </c>
      <c r="O1686" t="s">
        <v>332</v>
      </c>
      <c r="P1686" t="s">
        <v>328</v>
      </c>
      <c r="Q1686" t="s">
        <v>52</v>
      </c>
      <c r="R1686" t="s">
        <v>96</v>
      </c>
      <c r="S1686" t="s">
        <v>52</v>
      </c>
      <c r="T1686" t="s">
        <v>334</v>
      </c>
      <c r="U1686" t="s">
        <v>52</v>
      </c>
      <c r="V1686" t="s">
        <v>4579</v>
      </c>
      <c r="W1686" t="s">
        <v>52</v>
      </c>
      <c r="X1686" t="s">
        <v>330</v>
      </c>
      <c r="Y1686" t="s">
        <v>330</v>
      </c>
      <c r="Z1686" t="s">
        <v>52</v>
      </c>
      <c r="AA1686" t="s">
        <v>4580</v>
      </c>
      <c r="AB1686" t="s">
        <v>332</v>
      </c>
      <c r="AC1686" t="s">
        <v>328</v>
      </c>
      <c r="AD1686" t="s">
        <v>52</v>
      </c>
      <c r="AE1686" t="s">
        <v>96</v>
      </c>
      <c r="AF1686" t="s">
        <v>52</v>
      </c>
      <c r="AG1686" t="s">
        <v>334</v>
      </c>
    </row>
    <row r="1687" spans="1:33" x14ac:dyDescent="0.2">
      <c r="A1687">
        <v>6</v>
      </c>
      <c r="B1687">
        <v>23669121</v>
      </c>
      <c r="C1687">
        <v>8.78E-7</v>
      </c>
      <c r="D1687" t="s">
        <v>9</v>
      </c>
      <c r="E1687" t="s">
        <v>4581</v>
      </c>
      <c r="F1687">
        <v>23674144</v>
      </c>
      <c r="G1687">
        <v>23677413</v>
      </c>
      <c r="H1687" t="s">
        <v>83</v>
      </c>
      <c r="I1687" t="s">
        <v>59</v>
      </c>
      <c r="J1687">
        <v>5023</v>
      </c>
      <c r="K1687" t="s">
        <v>4578</v>
      </c>
      <c r="L1687">
        <v>6.0565054840938899</v>
      </c>
      <c r="M1687" s="4" t="str">
        <f t="shared" si="26"/>
        <v>-</v>
      </c>
      <c r="N1687" t="s">
        <v>4581</v>
      </c>
      <c r="O1687" t="s">
        <v>142</v>
      </c>
      <c r="P1687" t="s">
        <v>4582</v>
      </c>
      <c r="Q1687" t="s">
        <v>52</v>
      </c>
      <c r="R1687" t="s">
        <v>52</v>
      </c>
      <c r="S1687" t="s">
        <v>52</v>
      </c>
      <c r="T1687" t="s">
        <v>4583</v>
      </c>
      <c r="U1687" t="s">
        <v>52</v>
      </c>
      <c r="V1687" t="s">
        <v>4584</v>
      </c>
      <c r="W1687" t="s">
        <v>52</v>
      </c>
      <c r="X1687" t="s">
        <v>4585</v>
      </c>
      <c r="Y1687" t="s">
        <v>4585</v>
      </c>
      <c r="Z1687" t="s">
        <v>52</v>
      </c>
      <c r="AA1687" t="s">
        <v>4586</v>
      </c>
      <c r="AB1687" t="s">
        <v>4587</v>
      </c>
      <c r="AC1687" t="s">
        <v>4588</v>
      </c>
      <c r="AD1687" t="s">
        <v>52</v>
      </c>
      <c r="AE1687" t="s">
        <v>52</v>
      </c>
      <c r="AF1687" t="s">
        <v>52</v>
      </c>
      <c r="AG1687" t="s">
        <v>4583</v>
      </c>
    </row>
    <row r="1688" spans="1:33" x14ac:dyDescent="0.2">
      <c r="A1688">
        <v>6</v>
      </c>
      <c r="B1688">
        <v>23669121</v>
      </c>
      <c r="C1688">
        <v>8.78E-7</v>
      </c>
      <c r="D1688" t="s">
        <v>9</v>
      </c>
      <c r="E1688" t="s">
        <v>4589</v>
      </c>
      <c r="F1688">
        <v>23678927</v>
      </c>
      <c r="G1688">
        <v>23679721</v>
      </c>
      <c r="H1688" t="s">
        <v>52</v>
      </c>
      <c r="I1688" t="s">
        <v>59</v>
      </c>
      <c r="J1688">
        <v>9806</v>
      </c>
      <c r="K1688" t="s">
        <v>4578</v>
      </c>
      <c r="L1688">
        <v>6.0565054840938899</v>
      </c>
      <c r="M1688" s="4" t="str">
        <f t="shared" si="26"/>
        <v>-</v>
      </c>
      <c r="N1688" t="s">
        <v>4589</v>
      </c>
      <c r="O1688" t="s">
        <v>52</v>
      </c>
      <c r="P1688" t="s">
        <v>52</v>
      </c>
      <c r="Q1688" t="s">
        <v>52</v>
      </c>
      <c r="R1688" t="s">
        <v>52</v>
      </c>
      <c r="S1688" t="s">
        <v>52</v>
      </c>
      <c r="T1688" t="s">
        <v>52</v>
      </c>
      <c r="U1688" t="s">
        <v>52</v>
      </c>
      <c r="V1688" t="s">
        <v>52</v>
      </c>
      <c r="W1688" t="s">
        <v>52</v>
      </c>
      <c r="X1688" t="s">
        <v>52</v>
      </c>
      <c r="Y1688" t="s">
        <v>52</v>
      </c>
      <c r="Z1688" t="s">
        <v>52</v>
      </c>
      <c r="AA1688" t="s">
        <v>52</v>
      </c>
      <c r="AB1688" t="s">
        <v>52</v>
      </c>
      <c r="AC1688" t="s">
        <v>52</v>
      </c>
      <c r="AD1688" t="s">
        <v>52</v>
      </c>
      <c r="AE1688" t="s">
        <v>52</v>
      </c>
      <c r="AF1688" t="s">
        <v>52</v>
      </c>
      <c r="AG1688" t="s">
        <v>52</v>
      </c>
    </row>
    <row r="1689" spans="1:33" x14ac:dyDescent="0.2">
      <c r="A1689">
        <v>6</v>
      </c>
      <c r="B1689">
        <v>27252130</v>
      </c>
      <c r="C1689">
        <v>8.8299999999999995E-7</v>
      </c>
      <c r="D1689" t="s">
        <v>1</v>
      </c>
      <c r="E1689" t="s">
        <v>4691</v>
      </c>
      <c r="F1689">
        <v>27242761</v>
      </c>
      <c r="G1689">
        <v>27246909</v>
      </c>
      <c r="H1689" t="s">
        <v>83</v>
      </c>
      <c r="I1689" t="s">
        <v>56</v>
      </c>
      <c r="J1689">
        <v>5221</v>
      </c>
      <c r="K1689" t="s">
        <v>4692</v>
      </c>
      <c r="L1689">
        <v>6.0540392964224301</v>
      </c>
      <c r="M1689" s="4" t="str">
        <f t="shared" si="26"/>
        <v>-</v>
      </c>
      <c r="N1689" t="s">
        <v>4691</v>
      </c>
      <c r="O1689" t="s">
        <v>799</v>
      </c>
      <c r="P1689" t="s">
        <v>4693</v>
      </c>
      <c r="Q1689" t="s">
        <v>4694</v>
      </c>
      <c r="R1689" t="s">
        <v>52</v>
      </c>
      <c r="S1689" t="s">
        <v>4695</v>
      </c>
      <c r="T1689" t="s">
        <v>52</v>
      </c>
      <c r="U1689" t="s">
        <v>52</v>
      </c>
      <c r="V1689" t="s">
        <v>4696</v>
      </c>
      <c r="W1689" t="s">
        <v>52</v>
      </c>
      <c r="X1689" t="s">
        <v>4697</v>
      </c>
      <c r="Y1689" t="s">
        <v>4697</v>
      </c>
      <c r="Z1689" t="s">
        <v>4698</v>
      </c>
      <c r="AA1689" t="s">
        <v>4699</v>
      </c>
      <c r="AB1689" t="s">
        <v>799</v>
      </c>
      <c r="AC1689" t="s">
        <v>4693</v>
      </c>
      <c r="AD1689" t="s">
        <v>4694</v>
      </c>
      <c r="AE1689" t="s">
        <v>52</v>
      </c>
      <c r="AF1689" t="s">
        <v>4695</v>
      </c>
      <c r="AG1689" t="s">
        <v>52</v>
      </c>
    </row>
    <row r="1690" spans="1:33" x14ac:dyDescent="0.2">
      <c r="A1690">
        <v>6</v>
      </c>
      <c r="B1690">
        <v>27252130</v>
      </c>
      <c r="C1690">
        <v>8.8299999999999995E-7</v>
      </c>
      <c r="D1690" t="s">
        <v>1</v>
      </c>
      <c r="E1690" t="s">
        <v>4700</v>
      </c>
      <c r="F1690">
        <v>27245550</v>
      </c>
      <c r="G1690">
        <v>27246863</v>
      </c>
      <c r="H1690" t="s">
        <v>83</v>
      </c>
      <c r="I1690" t="s">
        <v>56</v>
      </c>
      <c r="J1690">
        <v>5267</v>
      </c>
      <c r="K1690" t="s">
        <v>4692</v>
      </c>
      <c r="L1690">
        <v>6.0540392964224301</v>
      </c>
      <c r="M1690" s="4" t="str">
        <f t="shared" si="26"/>
        <v>-</v>
      </c>
      <c r="N1690" t="s">
        <v>4700</v>
      </c>
      <c r="O1690" t="s">
        <v>52</v>
      </c>
      <c r="P1690" t="s">
        <v>52</v>
      </c>
      <c r="Q1690" t="s">
        <v>52</v>
      </c>
      <c r="R1690" t="s">
        <v>52</v>
      </c>
      <c r="S1690" t="s">
        <v>52</v>
      </c>
      <c r="T1690" t="s">
        <v>52</v>
      </c>
      <c r="U1690" t="s">
        <v>52</v>
      </c>
      <c r="V1690" t="s">
        <v>52</v>
      </c>
      <c r="W1690" t="s">
        <v>52</v>
      </c>
      <c r="X1690" t="s">
        <v>52</v>
      </c>
      <c r="Y1690" t="s">
        <v>52</v>
      </c>
      <c r="Z1690" t="s">
        <v>52</v>
      </c>
      <c r="AA1690" t="s">
        <v>52</v>
      </c>
      <c r="AB1690" t="s">
        <v>52</v>
      </c>
      <c r="AC1690" t="s">
        <v>52</v>
      </c>
      <c r="AD1690" t="s">
        <v>52</v>
      </c>
      <c r="AE1690" t="s">
        <v>52</v>
      </c>
      <c r="AF1690" t="s">
        <v>52</v>
      </c>
      <c r="AG1690" t="s">
        <v>52</v>
      </c>
    </row>
    <row r="1691" spans="1:33" x14ac:dyDescent="0.2">
      <c r="A1691">
        <v>6</v>
      </c>
      <c r="B1691">
        <v>27252130</v>
      </c>
      <c r="C1691">
        <v>8.8299999999999995E-7</v>
      </c>
      <c r="D1691" t="s">
        <v>1</v>
      </c>
      <c r="E1691" t="s">
        <v>4701</v>
      </c>
      <c r="F1691">
        <v>27255640</v>
      </c>
      <c r="G1691">
        <v>27258448</v>
      </c>
      <c r="H1691" t="s">
        <v>83</v>
      </c>
      <c r="I1691" t="s">
        <v>59</v>
      </c>
      <c r="J1691">
        <v>3510</v>
      </c>
      <c r="K1691" t="s">
        <v>4692</v>
      </c>
      <c r="L1691">
        <v>6.0540392964224301</v>
      </c>
      <c r="M1691" s="4" t="str">
        <f t="shared" si="26"/>
        <v>-</v>
      </c>
      <c r="N1691" t="s">
        <v>4701</v>
      </c>
      <c r="O1691" t="s">
        <v>3826</v>
      </c>
      <c r="P1691" t="s">
        <v>4702</v>
      </c>
      <c r="Q1691" t="s">
        <v>52</v>
      </c>
      <c r="R1691" t="s">
        <v>4703</v>
      </c>
      <c r="S1691" t="s">
        <v>52</v>
      </c>
      <c r="T1691" t="s">
        <v>52</v>
      </c>
      <c r="U1691" t="s">
        <v>52</v>
      </c>
      <c r="V1691" t="s">
        <v>4704</v>
      </c>
      <c r="W1691" t="s">
        <v>4705</v>
      </c>
      <c r="X1691" t="s">
        <v>4706</v>
      </c>
      <c r="Y1691" t="s">
        <v>4706</v>
      </c>
      <c r="Z1691" t="s">
        <v>4707</v>
      </c>
      <c r="AA1691" t="s">
        <v>4708</v>
      </c>
      <c r="AB1691" t="s">
        <v>3826</v>
      </c>
      <c r="AC1691" t="s">
        <v>4702</v>
      </c>
      <c r="AD1691" t="s">
        <v>52</v>
      </c>
      <c r="AE1691" t="s">
        <v>4703</v>
      </c>
      <c r="AF1691" t="s">
        <v>52</v>
      </c>
      <c r="AG1691" t="s">
        <v>52</v>
      </c>
    </row>
    <row r="1692" spans="1:33" x14ac:dyDescent="0.2">
      <c r="A1692">
        <v>6</v>
      </c>
      <c r="B1692">
        <v>27252130</v>
      </c>
      <c r="C1692">
        <v>8.8299999999999995E-7</v>
      </c>
      <c r="D1692" t="s">
        <v>1</v>
      </c>
      <c r="E1692" t="s">
        <v>4709</v>
      </c>
      <c r="F1692">
        <v>27258573</v>
      </c>
      <c r="G1692">
        <v>27258785</v>
      </c>
      <c r="H1692" t="s">
        <v>83</v>
      </c>
      <c r="I1692" t="s">
        <v>59</v>
      </c>
      <c r="J1692">
        <v>6443</v>
      </c>
      <c r="K1692" t="s">
        <v>4692</v>
      </c>
      <c r="L1692">
        <v>6.0540392964224301</v>
      </c>
      <c r="M1692" s="4" t="str">
        <f t="shared" si="26"/>
        <v>-</v>
      </c>
      <c r="N1692" t="s">
        <v>4709</v>
      </c>
      <c r="O1692" t="s">
        <v>52</v>
      </c>
      <c r="P1692" t="s">
        <v>52</v>
      </c>
      <c r="Q1692" t="s">
        <v>52</v>
      </c>
      <c r="R1692" t="s">
        <v>52</v>
      </c>
      <c r="S1692" t="s">
        <v>52</v>
      </c>
      <c r="T1692" t="s">
        <v>52</v>
      </c>
      <c r="U1692" t="s">
        <v>52</v>
      </c>
      <c r="V1692" t="s">
        <v>52</v>
      </c>
      <c r="W1692" t="s">
        <v>52</v>
      </c>
      <c r="X1692" t="s">
        <v>52</v>
      </c>
      <c r="Y1692" t="s">
        <v>52</v>
      </c>
      <c r="Z1692" t="s">
        <v>52</v>
      </c>
      <c r="AA1692" t="s">
        <v>52</v>
      </c>
      <c r="AB1692" t="s">
        <v>52</v>
      </c>
      <c r="AC1692" t="s">
        <v>52</v>
      </c>
      <c r="AD1692" t="s">
        <v>52</v>
      </c>
      <c r="AE1692" t="s">
        <v>52</v>
      </c>
      <c r="AF1692" t="s">
        <v>52</v>
      </c>
      <c r="AG1692" t="s">
        <v>52</v>
      </c>
    </row>
    <row r="1693" spans="1:33" x14ac:dyDescent="0.2">
      <c r="A1693">
        <v>5</v>
      </c>
      <c r="B1693">
        <v>1822547</v>
      </c>
      <c r="C1693">
        <v>8.85E-7</v>
      </c>
      <c r="D1693" t="s">
        <v>9</v>
      </c>
      <c r="E1693" t="s">
        <v>4794</v>
      </c>
      <c r="F1693">
        <v>1815155</v>
      </c>
      <c r="G1693">
        <v>1816728</v>
      </c>
      <c r="H1693" t="s">
        <v>52</v>
      </c>
      <c r="I1693" t="s">
        <v>56</v>
      </c>
      <c r="J1693">
        <v>5819</v>
      </c>
      <c r="K1693" t="s">
        <v>4795</v>
      </c>
      <c r="L1693">
        <v>6.0530567293021704</v>
      </c>
      <c r="M1693" s="4" t="str">
        <f t="shared" si="26"/>
        <v>-</v>
      </c>
      <c r="N1693" t="s">
        <v>4794</v>
      </c>
      <c r="O1693" t="s">
        <v>1733</v>
      </c>
      <c r="P1693" t="s">
        <v>4796</v>
      </c>
      <c r="Q1693" t="s">
        <v>52</v>
      </c>
      <c r="R1693" t="s">
        <v>4797</v>
      </c>
      <c r="S1693" t="s">
        <v>52</v>
      </c>
      <c r="T1693" t="s">
        <v>1736</v>
      </c>
      <c r="U1693" t="s">
        <v>52</v>
      </c>
      <c r="V1693" t="s">
        <v>4798</v>
      </c>
      <c r="W1693" t="s">
        <v>52</v>
      </c>
      <c r="X1693" t="s">
        <v>3513</v>
      </c>
      <c r="Y1693" t="s">
        <v>3513</v>
      </c>
      <c r="Z1693" t="s">
        <v>52</v>
      </c>
      <c r="AA1693" t="s">
        <v>4799</v>
      </c>
      <c r="AB1693" t="s">
        <v>1733</v>
      </c>
      <c r="AC1693" t="s">
        <v>4796</v>
      </c>
      <c r="AD1693" t="s">
        <v>52</v>
      </c>
      <c r="AE1693" t="s">
        <v>4797</v>
      </c>
      <c r="AF1693" t="s">
        <v>52</v>
      </c>
      <c r="AG1693" t="s">
        <v>1736</v>
      </c>
    </row>
    <row r="1694" spans="1:33" x14ac:dyDescent="0.2">
      <c r="A1694">
        <v>5</v>
      </c>
      <c r="B1694">
        <v>1822547</v>
      </c>
      <c r="C1694">
        <v>8.85E-7</v>
      </c>
      <c r="D1694" t="s">
        <v>9</v>
      </c>
      <c r="E1694" t="s">
        <v>4800</v>
      </c>
      <c r="F1694">
        <v>1818848</v>
      </c>
      <c r="G1694">
        <v>1820817</v>
      </c>
      <c r="H1694" t="s">
        <v>52</v>
      </c>
      <c r="I1694" t="s">
        <v>56</v>
      </c>
      <c r="J1694">
        <v>1730</v>
      </c>
      <c r="K1694" t="s">
        <v>4795</v>
      </c>
      <c r="L1694">
        <v>6.0530567293021704</v>
      </c>
      <c r="M1694" s="4" t="str">
        <f t="shared" si="26"/>
        <v>-</v>
      </c>
      <c r="N1694" t="s">
        <v>4800</v>
      </c>
      <c r="O1694" t="s">
        <v>4801</v>
      </c>
      <c r="P1694" t="s">
        <v>4802</v>
      </c>
      <c r="Q1694" t="s">
        <v>4803</v>
      </c>
      <c r="R1694" t="s">
        <v>52</v>
      </c>
      <c r="S1694" t="s">
        <v>4804</v>
      </c>
      <c r="T1694" t="s">
        <v>537</v>
      </c>
      <c r="U1694" t="s">
        <v>52</v>
      </c>
      <c r="V1694" t="s">
        <v>4805</v>
      </c>
      <c r="W1694" t="s">
        <v>52</v>
      </c>
      <c r="X1694" t="s">
        <v>4806</v>
      </c>
      <c r="Y1694" t="s">
        <v>4806</v>
      </c>
      <c r="Z1694" t="s">
        <v>52</v>
      </c>
      <c r="AA1694" t="s">
        <v>4807</v>
      </c>
      <c r="AB1694" t="s">
        <v>4801</v>
      </c>
      <c r="AC1694" t="s">
        <v>4808</v>
      </c>
      <c r="AD1694" t="s">
        <v>4803</v>
      </c>
      <c r="AE1694" t="s">
        <v>52</v>
      </c>
      <c r="AF1694" t="s">
        <v>4804</v>
      </c>
      <c r="AG1694" t="s">
        <v>537</v>
      </c>
    </row>
    <row r="1695" spans="1:33" x14ac:dyDescent="0.2">
      <c r="A1695">
        <v>5</v>
      </c>
      <c r="B1695">
        <v>1822547</v>
      </c>
      <c r="C1695">
        <v>8.85E-7</v>
      </c>
      <c r="D1695" t="s">
        <v>9</v>
      </c>
      <c r="E1695" t="s">
        <v>4809</v>
      </c>
      <c r="F1695">
        <v>1822595</v>
      </c>
      <c r="G1695">
        <v>1824942</v>
      </c>
      <c r="H1695" t="s">
        <v>52</v>
      </c>
      <c r="I1695" t="s">
        <v>59</v>
      </c>
      <c r="J1695">
        <v>48</v>
      </c>
      <c r="K1695" t="s">
        <v>4795</v>
      </c>
      <c r="L1695">
        <v>6.0530567293021704</v>
      </c>
      <c r="M1695" s="4" t="str">
        <f t="shared" si="26"/>
        <v>-</v>
      </c>
      <c r="N1695" t="s">
        <v>4809</v>
      </c>
      <c r="O1695" t="s">
        <v>4810</v>
      </c>
      <c r="P1695" t="s">
        <v>4811</v>
      </c>
      <c r="Q1695" t="s">
        <v>52</v>
      </c>
      <c r="R1695" t="s">
        <v>52</v>
      </c>
      <c r="S1695" t="s">
        <v>52</v>
      </c>
      <c r="T1695" t="s">
        <v>52</v>
      </c>
      <c r="U1695" t="s">
        <v>52</v>
      </c>
      <c r="V1695" t="s">
        <v>4812</v>
      </c>
      <c r="W1695" t="s">
        <v>52</v>
      </c>
      <c r="X1695" t="s">
        <v>4813</v>
      </c>
      <c r="Y1695" t="s">
        <v>4813</v>
      </c>
      <c r="Z1695" t="s">
        <v>52</v>
      </c>
      <c r="AA1695" t="s">
        <v>4814</v>
      </c>
      <c r="AB1695" t="s">
        <v>4810</v>
      </c>
      <c r="AC1695" t="s">
        <v>4811</v>
      </c>
      <c r="AD1695" t="s">
        <v>52</v>
      </c>
      <c r="AE1695" t="s">
        <v>52</v>
      </c>
      <c r="AF1695" t="s">
        <v>52</v>
      </c>
      <c r="AG1695" t="s">
        <v>52</v>
      </c>
    </row>
    <row r="1696" spans="1:33" x14ac:dyDescent="0.2">
      <c r="A1696">
        <v>5</v>
      </c>
      <c r="B1696">
        <v>1822547</v>
      </c>
      <c r="C1696">
        <v>8.85E-7</v>
      </c>
      <c r="D1696" t="s">
        <v>9</v>
      </c>
      <c r="E1696" t="s">
        <v>4815</v>
      </c>
      <c r="F1696">
        <v>1826859</v>
      </c>
      <c r="G1696">
        <v>1832039</v>
      </c>
      <c r="H1696" t="s">
        <v>83</v>
      </c>
      <c r="I1696" t="s">
        <v>59</v>
      </c>
      <c r="J1696">
        <v>4312</v>
      </c>
      <c r="K1696" t="s">
        <v>4795</v>
      </c>
      <c r="L1696">
        <v>6.0530567293021704</v>
      </c>
      <c r="M1696" s="4" t="str">
        <f t="shared" si="26"/>
        <v>-</v>
      </c>
      <c r="N1696" t="s">
        <v>4815</v>
      </c>
      <c r="O1696" t="s">
        <v>142</v>
      </c>
      <c r="P1696" t="s">
        <v>4816</v>
      </c>
      <c r="Q1696" t="s">
        <v>4817</v>
      </c>
      <c r="R1696" t="s">
        <v>52</v>
      </c>
      <c r="S1696" t="s">
        <v>4818</v>
      </c>
      <c r="T1696" t="s">
        <v>146</v>
      </c>
      <c r="U1696" t="s">
        <v>52</v>
      </c>
      <c r="V1696" t="s">
        <v>4819</v>
      </c>
      <c r="W1696" t="s">
        <v>4820</v>
      </c>
      <c r="X1696" t="s">
        <v>4821</v>
      </c>
      <c r="Y1696" t="s">
        <v>4821</v>
      </c>
      <c r="Z1696" t="s">
        <v>4822</v>
      </c>
      <c r="AA1696" t="s">
        <v>4823</v>
      </c>
      <c r="AB1696" t="s">
        <v>142</v>
      </c>
      <c r="AC1696" t="s">
        <v>4816</v>
      </c>
      <c r="AD1696" t="s">
        <v>4817</v>
      </c>
      <c r="AE1696" t="s">
        <v>52</v>
      </c>
      <c r="AF1696" t="s">
        <v>4818</v>
      </c>
      <c r="AG1696" t="s">
        <v>146</v>
      </c>
    </row>
    <row r="1697" spans="1:33" x14ac:dyDescent="0.2">
      <c r="A1697">
        <v>4</v>
      </c>
      <c r="B1697">
        <v>17175213</v>
      </c>
      <c r="C1697">
        <v>8.85E-7</v>
      </c>
      <c r="D1697" t="s">
        <v>0</v>
      </c>
      <c r="E1697" t="s">
        <v>5344</v>
      </c>
      <c r="F1697">
        <v>17170458</v>
      </c>
      <c r="G1697">
        <v>17172099</v>
      </c>
      <c r="H1697" t="s">
        <v>83</v>
      </c>
      <c r="I1697" t="s">
        <v>56</v>
      </c>
      <c r="J1697">
        <v>3114</v>
      </c>
      <c r="K1697" t="s">
        <v>5345</v>
      </c>
      <c r="L1697">
        <v>6.0530567293021704</v>
      </c>
      <c r="M1697" s="4" t="str">
        <f t="shared" si="26"/>
        <v>-</v>
      </c>
      <c r="N1697" t="s">
        <v>5344</v>
      </c>
      <c r="O1697" t="s">
        <v>1485</v>
      </c>
      <c r="P1697" t="s">
        <v>5346</v>
      </c>
      <c r="Q1697" t="s">
        <v>52</v>
      </c>
      <c r="R1697" t="s">
        <v>52</v>
      </c>
      <c r="S1697" t="s">
        <v>5347</v>
      </c>
      <c r="T1697" t="s">
        <v>1489</v>
      </c>
      <c r="U1697" t="s">
        <v>52</v>
      </c>
      <c r="V1697" t="s">
        <v>5348</v>
      </c>
      <c r="W1697" t="s">
        <v>5349</v>
      </c>
      <c r="X1697" t="s">
        <v>5350</v>
      </c>
      <c r="Y1697" t="s">
        <v>5350</v>
      </c>
      <c r="Z1697" t="s">
        <v>5351</v>
      </c>
      <c r="AA1697" t="s">
        <v>5352</v>
      </c>
      <c r="AB1697" t="s">
        <v>1485</v>
      </c>
      <c r="AC1697" t="s">
        <v>5353</v>
      </c>
      <c r="AD1697" t="s">
        <v>52</v>
      </c>
      <c r="AE1697" t="s">
        <v>5354</v>
      </c>
      <c r="AF1697" t="s">
        <v>5347</v>
      </c>
      <c r="AG1697" t="s">
        <v>1489</v>
      </c>
    </row>
    <row r="1698" spans="1:33" x14ac:dyDescent="0.2">
      <c r="A1698">
        <v>4</v>
      </c>
      <c r="B1698">
        <v>17175213</v>
      </c>
      <c r="C1698">
        <v>8.85E-7</v>
      </c>
      <c r="D1698" t="s">
        <v>0</v>
      </c>
      <c r="E1698" t="s">
        <v>5355</v>
      </c>
      <c r="F1698">
        <v>17175429</v>
      </c>
      <c r="G1698">
        <v>17177254</v>
      </c>
      <c r="H1698" t="s">
        <v>83</v>
      </c>
      <c r="I1698" t="s">
        <v>59</v>
      </c>
      <c r="J1698">
        <v>216</v>
      </c>
      <c r="K1698" t="s">
        <v>5345</v>
      </c>
      <c r="L1698">
        <v>6.0530567293021704</v>
      </c>
      <c r="M1698" s="4" t="str">
        <f t="shared" si="26"/>
        <v>-</v>
      </c>
      <c r="N1698" t="s">
        <v>5355</v>
      </c>
      <c r="O1698" t="s">
        <v>1485</v>
      </c>
      <c r="P1698" t="s">
        <v>5346</v>
      </c>
      <c r="Q1698" t="s">
        <v>52</v>
      </c>
      <c r="R1698" t="s">
        <v>52</v>
      </c>
      <c r="S1698" t="s">
        <v>5347</v>
      </c>
      <c r="T1698" t="s">
        <v>1489</v>
      </c>
      <c r="U1698" t="s">
        <v>52</v>
      </c>
      <c r="V1698" t="s">
        <v>5348</v>
      </c>
      <c r="W1698" t="s">
        <v>5349</v>
      </c>
      <c r="X1698" t="s">
        <v>5350</v>
      </c>
      <c r="Y1698" t="s">
        <v>5350</v>
      </c>
      <c r="Z1698" t="s">
        <v>5351</v>
      </c>
      <c r="AA1698" t="s">
        <v>5352</v>
      </c>
      <c r="AB1698" t="s">
        <v>1485</v>
      </c>
      <c r="AC1698" t="s">
        <v>5353</v>
      </c>
      <c r="AD1698" t="s">
        <v>52</v>
      </c>
      <c r="AE1698" t="s">
        <v>5354</v>
      </c>
      <c r="AF1698" t="s">
        <v>5347</v>
      </c>
      <c r="AG1698" t="s">
        <v>1489</v>
      </c>
    </row>
    <row r="1699" spans="1:33" x14ac:dyDescent="0.2">
      <c r="A1699">
        <v>14</v>
      </c>
      <c r="B1699">
        <v>3210406</v>
      </c>
      <c r="C1699">
        <v>8.9100000000000002E-7</v>
      </c>
      <c r="D1699" t="s">
        <v>1</v>
      </c>
      <c r="E1699" t="s">
        <v>1951</v>
      </c>
      <c r="F1699">
        <v>3203007</v>
      </c>
      <c r="G1699">
        <v>3210407</v>
      </c>
      <c r="H1699" t="s">
        <v>52</v>
      </c>
      <c r="I1699" t="s">
        <v>53</v>
      </c>
      <c r="J1699">
        <v>0</v>
      </c>
      <c r="K1699" t="s">
        <v>1952</v>
      </c>
      <c r="L1699">
        <v>6.0501222959631198</v>
      </c>
      <c r="M1699" s="4" t="str">
        <f t="shared" si="26"/>
        <v>-</v>
      </c>
      <c r="N1699" t="s">
        <v>1951</v>
      </c>
      <c r="O1699" t="s">
        <v>1953</v>
      </c>
      <c r="P1699" t="s">
        <v>1954</v>
      </c>
      <c r="Q1699" t="s">
        <v>52</v>
      </c>
      <c r="R1699" t="s">
        <v>52</v>
      </c>
      <c r="S1699" t="s">
        <v>52</v>
      </c>
      <c r="T1699" t="s">
        <v>52</v>
      </c>
      <c r="U1699" t="s">
        <v>52</v>
      </c>
      <c r="V1699" t="s">
        <v>1955</v>
      </c>
      <c r="W1699" t="s">
        <v>1956</v>
      </c>
      <c r="X1699" t="s">
        <v>1957</v>
      </c>
      <c r="Y1699" t="s">
        <v>1957</v>
      </c>
      <c r="Z1699" t="s">
        <v>1958</v>
      </c>
      <c r="AA1699" t="s">
        <v>1959</v>
      </c>
      <c r="AB1699" t="s">
        <v>1953</v>
      </c>
      <c r="AC1699" t="s">
        <v>1954</v>
      </c>
      <c r="AD1699" t="s">
        <v>52</v>
      </c>
      <c r="AE1699" t="s">
        <v>52</v>
      </c>
      <c r="AF1699" t="s">
        <v>52</v>
      </c>
      <c r="AG1699" t="s">
        <v>52</v>
      </c>
    </row>
    <row r="1700" spans="1:33" x14ac:dyDescent="0.2">
      <c r="A1700">
        <v>14</v>
      </c>
      <c r="B1700">
        <v>3210406</v>
      </c>
      <c r="C1700">
        <v>8.9100000000000002E-7</v>
      </c>
      <c r="D1700" t="s">
        <v>1</v>
      </c>
      <c r="E1700" t="s">
        <v>1960</v>
      </c>
      <c r="F1700">
        <v>3214657</v>
      </c>
      <c r="G1700">
        <v>3218385</v>
      </c>
      <c r="H1700" t="s">
        <v>83</v>
      </c>
      <c r="I1700" t="s">
        <v>59</v>
      </c>
      <c r="J1700">
        <v>4251</v>
      </c>
      <c r="K1700" t="s">
        <v>1952</v>
      </c>
      <c r="L1700">
        <v>6.0501222959631198</v>
      </c>
      <c r="M1700" s="4" t="str">
        <f t="shared" si="26"/>
        <v>-</v>
      </c>
      <c r="N1700" t="s">
        <v>1960</v>
      </c>
      <c r="O1700" t="s">
        <v>52</v>
      </c>
      <c r="P1700" t="s">
        <v>1961</v>
      </c>
      <c r="Q1700" t="s">
        <v>52</v>
      </c>
      <c r="R1700" t="s">
        <v>52</v>
      </c>
      <c r="S1700" t="s">
        <v>52</v>
      </c>
      <c r="T1700" t="s">
        <v>52</v>
      </c>
      <c r="U1700" t="s">
        <v>52</v>
      </c>
      <c r="V1700" t="s">
        <v>1962</v>
      </c>
      <c r="W1700" t="s">
        <v>52</v>
      </c>
      <c r="X1700" t="s">
        <v>52</v>
      </c>
      <c r="Y1700" t="s">
        <v>52</v>
      </c>
      <c r="Z1700" t="s">
        <v>52</v>
      </c>
      <c r="AA1700" t="s">
        <v>1963</v>
      </c>
      <c r="AB1700" t="s">
        <v>52</v>
      </c>
      <c r="AC1700" t="s">
        <v>1961</v>
      </c>
      <c r="AD1700" t="s">
        <v>52</v>
      </c>
      <c r="AE1700" t="s">
        <v>52</v>
      </c>
      <c r="AF1700" t="s">
        <v>52</v>
      </c>
      <c r="AG1700" t="s">
        <v>52</v>
      </c>
    </row>
    <row r="1701" spans="1:33" x14ac:dyDescent="0.2">
      <c r="A1701">
        <v>14</v>
      </c>
      <c r="B1701">
        <v>3210406</v>
      </c>
      <c r="C1701">
        <v>8.9100000000000002E-7</v>
      </c>
      <c r="D1701" t="s">
        <v>1</v>
      </c>
      <c r="E1701" t="s">
        <v>1964</v>
      </c>
      <c r="F1701">
        <v>3220055</v>
      </c>
      <c r="G1701">
        <v>3221187</v>
      </c>
      <c r="H1701" t="s">
        <v>52</v>
      </c>
      <c r="I1701" t="s">
        <v>59</v>
      </c>
      <c r="J1701">
        <v>9649</v>
      </c>
      <c r="K1701" t="s">
        <v>1952</v>
      </c>
      <c r="L1701">
        <v>6.0501222959631198</v>
      </c>
      <c r="M1701" s="4" t="str">
        <f t="shared" si="26"/>
        <v>-</v>
      </c>
      <c r="N1701" t="s">
        <v>1964</v>
      </c>
      <c r="O1701" t="s">
        <v>52</v>
      </c>
      <c r="P1701" t="s">
        <v>52</v>
      </c>
      <c r="Q1701" t="s">
        <v>52</v>
      </c>
      <c r="R1701" t="s">
        <v>52</v>
      </c>
      <c r="S1701" t="s">
        <v>52</v>
      </c>
      <c r="T1701" t="s">
        <v>52</v>
      </c>
      <c r="U1701" t="s">
        <v>52</v>
      </c>
      <c r="V1701" t="s">
        <v>52</v>
      </c>
      <c r="W1701" t="s">
        <v>52</v>
      </c>
      <c r="X1701" t="s">
        <v>52</v>
      </c>
      <c r="Y1701" t="s">
        <v>52</v>
      </c>
      <c r="Z1701" t="s">
        <v>52</v>
      </c>
      <c r="AA1701" t="s">
        <v>52</v>
      </c>
      <c r="AB1701" t="s">
        <v>52</v>
      </c>
      <c r="AC1701" t="s">
        <v>52</v>
      </c>
      <c r="AD1701" t="s">
        <v>52</v>
      </c>
      <c r="AE1701" t="s">
        <v>52</v>
      </c>
      <c r="AF1701" t="s">
        <v>52</v>
      </c>
      <c r="AG1701" t="s">
        <v>52</v>
      </c>
    </row>
    <row r="1702" spans="1:33" x14ac:dyDescent="0.2">
      <c r="A1702">
        <v>14</v>
      </c>
      <c r="B1702">
        <v>18649495</v>
      </c>
      <c r="C1702">
        <v>8.9100000000000002E-7</v>
      </c>
      <c r="D1702" t="s">
        <v>9</v>
      </c>
      <c r="E1702" t="s">
        <v>2096</v>
      </c>
      <c r="F1702">
        <v>18639324</v>
      </c>
      <c r="G1702">
        <v>18643597</v>
      </c>
      <c r="H1702" t="s">
        <v>83</v>
      </c>
      <c r="I1702" t="s">
        <v>56</v>
      </c>
      <c r="J1702">
        <v>5898</v>
      </c>
      <c r="K1702" t="s">
        <v>2106</v>
      </c>
      <c r="L1702">
        <v>6.0501222959631198</v>
      </c>
      <c r="M1702" s="4" t="str">
        <f t="shared" si="26"/>
        <v>-</v>
      </c>
      <c r="N1702" t="s">
        <v>2096</v>
      </c>
      <c r="O1702" t="s">
        <v>2097</v>
      </c>
      <c r="P1702" t="s">
        <v>2098</v>
      </c>
      <c r="Q1702" t="s">
        <v>110</v>
      </c>
      <c r="R1702" t="s">
        <v>96</v>
      </c>
      <c r="S1702" t="s">
        <v>52</v>
      </c>
      <c r="T1702" t="s">
        <v>1464</v>
      </c>
      <c r="U1702" t="s">
        <v>52</v>
      </c>
      <c r="V1702" t="s">
        <v>2099</v>
      </c>
      <c r="W1702" t="s">
        <v>52</v>
      </c>
      <c r="X1702" t="s">
        <v>354</v>
      </c>
      <c r="Y1702" t="s">
        <v>354</v>
      </c>
      <c r="Z1702" t="s">
        <v>52</v>
      </c>
      <c r="AA1702" t="s">
        <v>2100</v>
      </c>
      <c r="AB1702" t="s">
        <v>2101</v>
      </c>
      <c r="AC1702" t="s">
        <v>2098</v>
      </c>
      <c r="AD1702" t="s">
        <v>110</v>
      </c>
      <c r="AE1702" t="s">
        <v>96</v>
      </c>
      <c r="AF1702" t="s">
        <v>52</v>
      </c>
      <c r="AG1702" t="s">
        <v>1464</v>
      </c>
    </row>
    <row r="1703" spans="1:33" x14ac:dyDescent="0.2">
      <c r="A1703">
        <v>8</v>
      </c>
      <c r="B1703">
        <v>14213722</v>
      </c>
      <c r="C1703">
        <v>8.9100000000000002E-7</v>
      </c>
      <c r="D1703" t="s">
        <v>2</v>
      </c>
      <c r="E1703" t="s">
        <v>4082</v>
      </c>
      <c r="F1703">
        <v>14198146</v>
      </c>
      <c r="G1703">
        <v>14207939</v>
      </c>
      <c r="H1703" t="s">
        <v>83</v>
      </c>
      <c r="I1703" t="s">
        <v>56</v>
      </c>
      <c r="J1703">
        <v>5783</v>
      </c>
      <c r="K1703" t="s">
        <v>4083</v>
      </c>
      <c r="L1703">
        <v>6.0501222959631198</v>
      </c>
      <c r="M1703" s="4" t="str">
        <f t="shared" si="26"/>
        <v>-</v>
      </c>
      <c r="N1703" t="s">
        <v>4082</v>
      </c>
      <c r="O1703" t="s">
        <v>52</v>
      </c>
      <c r="P1703" t="s">
        <v>1550</v>
      </c>
      <c r="Q1703" t="s">
        <v>52</v>
      </c>
      <c r="R1703" t="s">
        <v>52</v>
      </c>
      <c r="S1703" t="s">
        <v>52</v>
      </c>
      <c r="T1703" t="s">
        <v>52</v>
      </c>
      <c r="U1703" t="s">
        <v>52</v>
      </c>
      <c r="V1703" t="s">
        <v>1545</v>
      </c>
      <c r="W1703" t="s">
        <v>1546</v>
      </c>
      <c r="X1703" t="s">
        <v>1547</v>
      </c>
      <c r="Y1703" t="s">
        <v>1547</v>
      </c>
      <c r="Z1703" t="s">
        <v>1548</v>
      </c>
      <c r="AA1703" t="s">
        <v>1549</v>
      </c>
      <c r="AB1703" t="s">
        <v>52</v>
      </c>
      <c r="AC1703" t="s">
        <v>1550</v>
      </c>
      <c r="AD1703" t="s">
        <v>52</v>
      </c>
      <c r="AE1703" t="s">
        <v>52</v>
      </c>
      <c r="AF1703" t="s">
        <v>52</v>
      </c>
      <c r="AG1703" t="s">
        <v>52</v>
      </c>
    </row>
    <row r="1704" spans="1:33" x14ac:dyDescent="0.2">
      <c r="A1704">
        <v>8</v>
      </c>
      <c r="B1704">
        <v>14213722</v>
      </c>
      <c r="C1704">
        <v>8.9100000000000002E-7</v>
      </c>
      <c r="D1704" t="s">
        <v>2</v>
      </c>
      <c r="E1704" t="s">
        <v>4084</v>
      </c>
      <c r="F1704">
        <v>14208953</v>
      </c>
      <c r="G1704">
        <v>14214420</v>
      </c>
      <c r="H1704" t="s">
        <v>52</v>
      </c>
      <c r="I1704" t="s">
        <v>53</v>
      </c>
      <c r="J1704">
        <v>0</v>
      </c>
      <c r="K1704" t="s">
        <v>4083</v>
      </c>
      <c r="L1704">
        <v>6.0501222959631198</v>
      </c>
      <c r="M1704" s="4" t="str">
        <f t="shared" si="26"/>
        <v>-</v>
      </c>
      <c r="N1704" t="s">
        <v>4084</v>
      </c>
      <c r="O1704" t="s">
        <v>52</v>
      </c>
      <c r="P1704" t="s">
        <v>4085</v>
      </c>
      <c r="Q1704" t="s">
        <v>52</v>
      </c>
      <c r="R1704" t="s">
        <v>52</v>
      </c>
      <c r="S1704" t="s">
        <v>52</v>
      </c>
      <c r="T1704" t="s">
        <v>537</v>
      </c>
      <c r="U1704" t="s">
        <v>52</v>
      </c>
      <c r="V1704" t="s">
        <v>4086</v>
      </c>
      <c r="W1704" t="s">
        <v>52</v>
      </c>
      <c r="X1704" t="s">
        <v>4087</v>
      </c>
      <c r="Y1704" t="s">
        <v>4087</v>
      </c>
      <c r="Z1704" t="s">
        <v>52</v>
      </c>
      <c r="AA1704" t="s">
        <v>4088</v>
      </c>
      <c r="AB1704" t="s">
        <v>52</v>
      </c>
      <c r="AC1704" t="s">
        <v>4085</v>
      </c>
      <c r="AD1704" t="s">
        <v>52</v>
      </c>
      <c r="AE1704" t="s">
        <v>52</v>
      </c>
      <c r="AF1704" t="s">
        <v>52</v>
      </c>
      <c r="AG1704" t="s">
        <v>537</v>
      </c>
    </row>
    <row r="1705" spans="1:33" x14ac:dyDescent="0.2">
      <c r="A1705">
        <v>8</v>
      </c>
      <c r="B1705">
        <v>14213722</v>
      </c>
      <c r="C1705">
        <v>8.9100000000000002E-7</v>
      </c>
      <c r="D1705" t="s">
        <v>2</v>
      </c>
      <c r="E1705" t="s">
        <v>4089</v>
      </c>
      <c r="F1705">
        <v>14212097</v>
      </c>
      <c r="G1705">
        <v>14213070</v>
      </c>
      <c r="H1705" t="s">
        <v>83</v>
      </c>
      <c r="I1705" t="s">
        <v>56</v>
      </c>
      <c r="J1705">
        <v>652</v>
      </c>
      <c r="K1705" t="s">
        <v>4083</v>
      </c>
      <c r="L1705">
        <v>6.0501222959631198</v>
      </c>
      <c r="M1705" s="4" t="str">
        <f t="shared" si="26"/>
        <v>-</v>
      </c>
      <c r="N1705" t="s">
        <v>4089</v>
      </c>
      <c r="O1705" t="s">
        <v>52</v>
      </c>
      <c r="P1705" t="s">
        <v>52</v>
      </c>
      <c r="Q1705" t="s">
        <v>52</v>
      </c>
      <c r="R1705" t="s">
        <v>52</v>
      </c>
      <c r="S1705" t="s">
        <v>52</v>
      </c>
      <c r="T1705" t="s">
        <v>52</v>
      </c>
      <c r="U1705" t="s">
        <v>52</v>
      </c>
      <c r="V1705" t="s">
        <v>52</v>
      </c>
      <c r="W1705" t="s">
        <v>52</v>
      </c>
      <c r="X1705" t="s">
        <v>52</v>
      </c>
      <c r="Y1705" t="s">
        <v>52</v>
      </c>
      <c r="Z1705" t="s">
        <v>52</v>
      </c>
      <c r="AA1705" t="s">
        <v>52</v>
      </c>
      <c r="AB1705" t="s">
        <v>52</v>
      </c>
      <c r="AC1705" t="s">
        <v>52</v>
      </c>
      <c r="AD1705" t="s">
        <v>52</v>
      </c>
      <c r="AE1705" t="s">
        <v>52</v>
      </c>
      <c r="AF1705" t="s">
        <v>52</v>
      </c>
      <c r="AG1705" t="s">
        <v>52</v>
      </c>
    </row>
    <row r="1706" spans="1:33" x14ac:dyDescent="0.2">
      <c r="A1706">
        <v>8</v>
      </c>
      <c r="B1706">
        <v>14213722</v>
      </c>
      <c r="C1706">
        <v>8.9100000000000002E-7</v>
      </c>
      <c r="D1706" t="s">
        <v>2</v>
      </c>
      <c r="E1706" t="s">
        <v>4090</v>
      </c>
      <c r="F1706">
        <v>14218560</v>
      </c>
      <c r="G1706">
        <v>14222560</v>
      </c>
      <c r="H1706" t="s">
        <v>52</v>
      </c>
      <c r="I1706" t="s">
        <v>59</v>
      </c>
      <c r="J1706">
        <v>4838</v>
      </c>
      <c r="K1706" t="s">
        <v>4083</v>
      </c>
      <c r="L1706">
        <v>6.0501222959631198</v>
      </c>
      <c r="M1706" s="4" t="str">
        <f t="shared" si="26"/>
        <v>-</v>
      </c>
      <c r="N1706" t="s">
        <v>4090</v>
      </c>
      <c r="O1706" t="s">
        <v>4091</v>
      </c>
      <c r="P1706" t="s">
        <v>4092</v>
      </c>
      <c r="Q1706" t="s">
        <v>4093</v>
      </c>
      <c r="R1706" t="s">
        <v>52</v>
      </c>
      <c r="S1706" t="s">
        <v>52</v>
      </c>
      <c r="T1706" t="s">
        <v>1470</v>
      </c>
      <c r="U1706" t="s">
        <v>52</v>
      </c>
      <c r="V1706" t="s">
        <v>4094</v>
      </c>
      <c r="W1706" t="s">
        <v>52</v>
      </c>
      <c r="X1706" t="s">
        <v>4095</v>
      </c>
      <c r="Y1706" t="s">
        <v>4095</v>
      </c>
      <c r="Z1706" t="s">
        <v>52</v>
      </c>
      <c r="AA1706" t="s">
        <v>4096</v>
      </c>
      <c r="AB1706" t="s">
        <v>4091</v>
      </c>
      <c r="AC1706" t="s">
        <v>4092</v>
      </c>
      <c r="AD1706" t="s">
        <v>4093</v>
      </c>
      <c r="AE1706" t="s">
        <v>52</v>
      </c>
      <c r="AF1706" t="s">
        <v>52</v>
      </c>
      <c r="AG1706" t="s">
        <v>1470</v>
      </c>
    </row>
    <row r="1707" spans="1:33" x14ac:dyDescent="0.2">
      <c r="A1707">
        <v>3</v>
      </c>
      <c r="B1707">
        <v>747002</v>
      </c>
      <c r="C1707">
        <v>8.9299999999999996E-7</v>
      </c>
      <c r="D1707" t="s">
        <v>12</v>
      </c>
      <c r="E1707" t="s">
        <v>5697</v>
      </c>
      <c r="F1707">
        <v>750615</v>
      </c>
      <c r="G1707">
        <v>751280</v>
      </c>
      <c r="H1707" t="s">
        <v>52</v>
      </c>
      <c r="I1707" t="s">
        <v>59</v>
      </c>
      <c r="J1707">
        <v>3613</v>
      </c>
      <c r="K1707" t="s">
        <v>5698</v>
      </c>
      <c r="L1707">
        <v>6.0491485411114496</v>
      </c>
      <c r="M1707" s="4" t="str">
        <f t="shared" si="26"/>
        <v>-</v>
      </c>
      <c r="N1707" t="s">
        <v>5697</v>
      </c>
      <c r="O1707" t="s">
        <v>5699</v>
      </c>
      <c r="P1707" t="s">
        <v>5700</v>
      </c>
      <c r="Q1707" t="s">
        <v>52</v>
      </c>
      <c r="R1707" t="s">
        <v>52</v>
      </c>
      <c r="S1707" t="s">
        <v>52</v>
      </c>
      <c r="T1707" t="s">
        <v>52</v>
      </c>
      <c r="U1707" t="s">
        <v>52</v>
      </c>
      <c r="V1707" t="s">
        <v>5701</v>
      </c>
      <c r="W1707" t="s">
        <v>52</v>
      </c>
      <c r="X1707" t="s">
        <v>5702</v>
      </c>
      <c r="Y1707" t="s">
        <v>5702</v>
      </c>
      <c r="Z1707" t="s">
        <v>52</v>
      </c>
      <c r="AA1707" t="s">
        <v>5703</v>
      </c>
      <c r="AB1707" t="s">
        <v>5699</v>
      </c>
      <c r="AC1707" t="s">
        <v>5700</v>
      </c>
      <c r="AD1707" t="s">
        <v>5704</v>
      </c>
      <c r="AE1707" t="s">
        <v>52</v>
      </c>
      <c r="AF1707" t="s">
        <v>52</v>
      </c>
      <c r="AG1707" t="s">
        <v>52</v>
      </c>
    </row>
    <row r="1708" spans="1:33" x14ac:dyDescent="0.2">
      <c r="A1708">
        <v>3</v>
      </c>
      <c r="B1708">
        <v>747002</v>
      </c>
      <c r="C1708">
        <v>8.9299999999999996E-7</v>
      </c>
      <c r="D1708" t="s">
        <v>12</v>
      </c>
      <c r="E1708" t="s">
        <v>5705</v>
      </c>
      <c r="F1708">
        <v>752808</v>
      </c>
      <c r="G1708">
        <v>756145</v>
      </c>
      <c r="H1708" t="s">
        <v>83</v>
      </c>
      <c r="I1708" t="s">
        <v>59</v>
      </c>
      <c r="J1708">
        <v>5806</v>
      </c>
      <c r="K1708" t="s">
        <v>5698</v>
      </c>
      <c r="L1708">
        <v>6.0491485411114496</v>
      </c>
      <c r="M1708" s="4" t="str">
        <f t="shared" si="26"/>
        <v>-</v>
      </c>
      <c r="N1708" t="s">
        <v>5705</v>
      </c>
      <c r="O1708" t="s">
        <v>5706</v>
      </c>
      <c r="P1708" t="s">
        <v>5707</v>
      </c>
      <c r="Q1708" t="s">
        <v>5708</v>
      </c>
      <c r="R1708" t="s">
        <v>52</v>
      </c>
      <c r="S1708" t="s">
        <v>52</v>
      </c>
      <c r="T1708" t="s">
        <v>5709</v>
      </c>
      <c r="U1708" t="s">
        <v>52</v>
      </c>
      <c r="V1708" t="s">
        <v>5710</v>
      </c>
      <c r="W1708" t="s">
        <v>5711</v>
      </c>
      <c r="X1708" t="s">
        <v>5712</v>
      </c>
      <c r="Y1708" t="s">
        <v>5712</v>
      </c>
      <c r="Z1708" t="s">
        <v>5713</v>
      </c>
      <c r="AA1708" t="s">
        <v>5714</v>
      </c>
      <c r="AB1708" t="s">
        <v>5706</v>
      </c>
      <c r="AC1708" t="s">
        <v>5715</v>
      </c>
      <c r="AD1708" t="s">
        <v>5708</v>
      </c>
      <c r="AE1708" t="s">
        <v>52</v>
      </c>
      <c r="AF1708" t="s">
        <v>52</v>
      </c>
      <c r="AG1708" t="s">
        <v>5709</v>
      </c>
    </row>
    <row r="1709" spans="1:33" x14ac:dyDescent="0.2">
      <c r="A1709">
        <v>3</v>
      </c>
      <c r="B1709">
        <v>747002</v>
      </c>
      <c r="C1709">
        <v>8.9299999999999996E-7</v>
      </c>
      <c r="D1709" t="s">
        <v>12</v>
      </c>
      <c r="E1709" t="s">
        <v>5716</v>
      </c>
      <c r="F1709">
        <v>756629</v>
      </c>
      <c r="G1709">
        <v>757624</v>
      </c>
      <c r="H1709" t="s">
        <v>83</v>
      </c>
      <c r="I1709" t="s">
        <v>59</v>
      </c>
      <c r="J1709">
        <v>9627</v>
      </c>
      <c r="K1709" t="s">
        <v>5698</v>
      </c>
      <c r="L1709">
        <v>6.0491485411114496</v>
      </c>
      <c r="M1709" s="4" t="str">
        <f t="shared" si="26"/>
        <v>-</v>
      </c>
      <c r="N1709" t="s">
        <v>5716</v>
      </c>
      <c r="O1709" t="s">
        <v>52</v>
      </c>
      <c r="P1709" t="s">
        <v>5717</v>
      </c>
      <c r="Q1709" t="s">
        <v>52</v>
      </c>
      <c r="R1709" t="s">
        <v>52</v>
      </c>
      <c r="S1709" t="s">
        <v>52</v>
      </c>
      <c r="T1709" t="s">
        <v>52</v>
      </c>
      <c r="U1709" t="s">
        <v>52</v>
      </c>
      <c r="V1709" t="s">
        <v>5718</v>
      </c>
      <c r="W1709" t="s">
        <v>52</v>
      </c>
      <c r="X1709" t="s">
        <v>52</v>
      </c>
      <c r="Y1709" t="s">
        <v>52</v>
      </c>
      <c r="Z1709" t="s">
        <v>52</v>
      </c>
      <c r="AA1709" t="s">
        <v>5719</v>
      </c>
      <c r="AB1709" t="s">
        <v>52</v>
      </c>
      <c r="AC1709" t="s">
        <v>5717</v>
      </c>
      <c r="AD1709" t="s">
        <v>52</v>
      </c>
      <c r="AE1709" t="s">
        <v>52</v>
      </c>
      <c r="AF1709" t="s">
        <v>52</v>
      </c>
      <c r="AG1709" t="s">
        <v>52</v>
      </c>
    </row>
    <row r="1710" spans="1:33" x14ac:dyDescent="0.2">
      <c r="A1710">
        <v>1</v>
      </c>
      <c r="B1710">
        <v>33332988</v>
      </c>
      <c r="C1710">
        <v>8.9400000000000004E-7</v>
      </c>
      <c r="D1710" t="s">
        <v>1</v>
      </c>
      <c r="E1710" t="s">
        <v>7040</v>
      </c>
      <c r="F1710">
        <v>33324244</v>
      </c>
      <c r="G1710">
        <v>33325759</v>
      </c>
      <c r="H1710" t="s">
        <v>52</v>
      </c>
      <c r="I1710" t="s">
        <v>56</v>
      </c>
      <c r="J1710">
        <v>7229</v>
      </c>
      <c r="K1710" t="s">
        <v>7073</v>
      </c>
      <c r="L1710">
        <v>6.0486624812040803</v>
      </c>
      <c r="M1710" s="4" t="str">
        <f t="shared" si="26"/>
        <v>-</v>
      </c>
      <c r="N1710" t="s">
        <v>7040</v>
      </c>
      <c r="O1710" t="s">
        <v>638</v>
      </c>
      <c r="P1710" t="s">
        <v>7042</v>
      </c>
      <c r="Q1710" t="s">
        <v>52</v>
      </c>
      <c r="R1710" t="s">
        <v>640</v>
      </c>
      <c r="S1710" t="s">
        <v>641</v>
      </c>
      <c r="T1710" t="s">
        <v>642</v>
      </c>
      <c r="U1710" t="s">
        <v>52</v>
      </c>
      <c r="V1710" t="s">
        <v>7043</v>
      </c>
      <c r="W1710" t="s">
        <v>52</v>
      </c>
      <c r="X1710" t="s">
        <v>644</v>
      </c>
      <c r="Y1710" t="s">
        <v>644</v>
      </c>
      <c r="Z1710" t="s">
        <v>52</v>
      </c>
      <c r="AA1710" t="s">
        <v>7044</v>
      </c>
      <c r="AB1710" t="s">
        <v>638</v>
      </c>
      <c r="AC1710" t="s">
        <v>7042</v>
      </c>
      <c r="AD1710" t="s">
        <v>52</v>
      </c>
      <c r="AE1710" t="s">
        <v>640</v>
      </c>
      <c r="AF1710" t="s">
        <v>641</v>
      </c>
      <c r="AG1710" t="s">
        <v>642</v>
      </c>
    </row>
    <row r="1711" spans="1:33" x14ac:dyDescent="0.2">
      <c r="A1711">
        <v>1</v>
      </c>
      <c r="B1711">
        <v>33332988</v>
      </c>
      <c r="C1711">
        <v>8.9400000000000004E-7</v>
      </c>
      <c r="D1711" t="s">
        <v>1</v>
      </c>
      <c r="E1711" t="s">
        <v>7045</v>
      </c>
      <c r="F1711">
        <v>33328141</v>
      </c>
      <c r="G1711">
        <v>33330696</v>
      </c>
      <c r="H1711" t="s">
        <v>83</v>
      </c>
      <c r="I1711" t="s">
        <v>56</v>
      </c>
      <c r="J1711">
        <v>2292</v>
      </c>
      <c r="K1711" t="s">
        <v>7073</v>
      </c>
      <c r="L1711">
        <v>6.0486624812040803</v>
      </c>
      <c r="M1711" s="4" t="str">
        <f t="shared" si="26"/>
        <v>-</v>
      </c>
      <c r="N1711" t="s">
        <v>7045</v>
      </c>
      <c r="O1711" t="s">
        <v>52</v>
      </c>
      <c r="P1711" t="s">
        <v>7046</v>
      </c>
      <c r="Q1711" t="s">
        <v>7047</v>
      </c>
      <c r="R1711" t="s">
        <v>52</v>
      </c>
      <c r="S1711" t="s">
        <v>52</v>
      </c>
      <c r="T1711" t="s">
        <v>52</v>
      </c>
      <c r="U1711" t="s">
        <v>52</v>
      </c>
      <c r="V1711" t="s">
        <v>7048</v>
      </c>
      <c r="W1711" t="s">
        <v>52</v>
      </c>
      <c r="X1711" t="s">
        <v>7049</v>
      </c>
      <c r="Y1711" t="s">
        <v>7049</v>
      </c>
      <c r="Z1711" t="s">
        <v>52</v>
      </c>
      <c r="AA1711" t="s">
        <v>7050</v>
      </c>
      <c r="AB1711" t="s">
        <v>52</v>
      </c>
      <c r="AC1711" t="s">
        <v>7046</v>
      </c>
      <c r="AD1711" t="s">
        <v>7047</v>
      </c>
      <c r="AE1711" t="s">
        <v>52</v>
      </c>
      <c r="AF1711" t="s">
        <v>52</v>
      </c>
      <c r="AG1711" t="s">
        <v>52</v>
      </c>
    </row>
    <row r="1712" spans="1:33" x14ac:dyDescent="0.2">
      <c r="A1712">
        <v>1</v>
      </c>
      <c r="B1712">
        <v>33332988</v>
      </c>
      <c r="C1712">
        <v>8.9400000000000004E-7</v>
      </c>
      <c r="D1712" t="s">
        <v>1</v>
      </c>
      <c r="E1712" t="s">
        <v>7051</v>
      </c>
      <c r="F1712">
        <v>33331054</v>
      </c>
      <c r="G1712">
        <v>33332548</v>
      </c>
      <c r="H1712" t="s">
        <v>83</v>
      </c>
      <c r="I1712" t="s">
        <v>56</v>
      </c>
      <c r="J1712">
        <v>440</v>
      </c>
      <c r="K1712" t="s">
        <v>7073</v>
      </c>
      <c r="L1712">
        <v>6.0486624812040803</v>
      </c>
      <c r="M1712" s="4" t="str">
        <f t="shared" si="26"/>
        <v>-</v>
      </c>
      <c r="N1712" t="s">
        <v>7051</v>
      </c>
      <c r="O1712" t="s">
        <v>7052</v>
      </c>
      <c r="P1712" t="s">
        <v>7053</v>
      </c>
      <c r="Q1712" t="s">
        <v>7054</v>
      </c>
      <c r="R1712" t="s">
        <v>52</v>
      </c>
      <c r="S1712" t="s">
        <v>7055</v>
      </c>
      <c r="T1712" t="s">
        <v>7056</v>
      </c>
      <c r="U1712" t="s">
        <v>52</v>
      </c>
      <c r="V1712" t="s">
        <v>7057</v>
      </c>
      <c r="W1712" t="s">
        <v>52</v>
      </c>
      <c r="X1712" t="s">
        <v>7058</v>
      </c>
      <c r="Y1712" t="s">
        <v>7058</v>
      </c>
      <c r="Z1712" t="s">
        <v>52</v>
      </c>
      <c r="AA1712" t="s">
        <v>7059</v>
      </c>
      <c r="AB1712" t="s">
        <v>7052</v>
      </c>
      <c r="AC1712" t="s">
        <v>7053</v>
      </c>
      <c r="AD1712" t="s">
        <v>7054</v>
      </c>
      <c r="AE1712" t="s">
        <v>52</v>
      </c>
      <c r="AF1712" t="s">
        <v>7055</v>
      </c>
      <c r="AG1712" t="s">
        <v>7056</v>
      </c>
    </row>
    <row r="1713" spans="1:33" x14ac:dyDescent="0.2">
      <c r="A1713">
        <v>1</v>
      </c>
      <c r="B1713">
        <v>33332988</v>
      </c>
      <c r="C1713">
        <v>8.9400000000000004E-7</v>
      </c>
      <c r="D1713" t="s">
        <v>1</v>
      </c>
      <c r="E1713" t="s">
        <v>7060</v>
      </c>
      <c r="F1713">
        <v>33332999</v>
      </c>
      <c r="G1713">
        <v>33334865</v>
      </c>
      <c r="H1713" t="s">
        <v>52</v>
      </c>
      <c r="I1713" t="s">
        <v>59</v>
      </c>
      <c r="J1713">
        <v>11</v>
      </c>
      <c r="K1713" t="s">
        <v>7073</v>
      </c>
      <c r="L1713">
        <v>6.0486624812040803</v>
      </c>
      <c r="M1713" s="4" t="str">
        <f t="shared" si="26"/>
        <v>-</v>
      </c>
      <c r="N1713" t="s">
        <v>7060</v>
      </c>
      <c r="O1713" t="s">
        <v>7061</v>
      </c>
      <c r="P1713" t="s">
        <v>7062</v>
      </c>
      <c r="Q1713" t="s">
        <v>7063</v>
      </c>
      <c r="R1713" t="s">
        <v>52</v>
      </c>
      <c r="S1713" t="s">
        <v>7064</v>
      </c>
      <c r="T1713" t="s">
        <v>537</v>
      </c>
      <c r="U1713" t="s">
        <v>52</v>
      </c>
      <c r="V1713" t="s">
        <v>7065</v>
      </c>
      <c r="W1713" t="s">
        <v>7066</v>
      </c>
      <c r="X1713" t="s">
        <v>7067</v>
      </c>
      <c r="Y1713" t="s">
        <v>7067</v>
      </c>
      <c r="Z1713" t="s">
        <v>52</v>
      </c>
      <c r="AA1713" t="s">
        <v>7068</v>
      </c>
      <c r="AB1713" t="s">
        <v>7061</v>
      </c>
      <c r="AC1713" t="s">
        <v>7062</v>
      </c>
      <c r="AD1713" t="s">
        <v>7063</v>
      </c>
      <c r="AE1713" t="s">
        <v>52</v>
      </c>
      <c r="AF1713" t="s">
        <v>7064</v>
      </c>
      <c r="AG1713" t="s">
        <v>537</v>
      </c>
    </row>
    <row r="1714" spans="1:33" x14ac:dyDescent="0.2">
      <c r="A1714">
        <v>1</v>
      </c>
      <c r="B1714">
        <v>33332988</v>
      </c>
      <c r="C1714">
        <v>8.9400000000000004E-7</v>
      </c>
      <c r="D1714" t="s">
        <v>1</v>
      </c>
      <c r="E1714" t="s">
        <v>7069</v>
      </c>
      <c r="F1714">
        <v>33336648</v>
      </c>
      <c r="G1714">
        <v>33340188</v>
      </c>
      <c r="H1714" t="s">
        <v>52</v>
      </c>
      <c r="I1714" t="s">
        <v>59</v>
      </c>
      <c r="J1714">
        <v>3660</v>
      </c>
      <c r="K1714" t="s">
        <v>7073</v>
      </c>
      <c r="L1714">
        <v>6.0486624812040803</v>
      </c>
      <c r="M1714" s="4" t="str">
        <f t="shared" si="26"/>
        <v>-</v>
      </c>
      <c r="N1714" t="s">
        <v>7069</v>
      </c>
      <c r="O1714" t="s">
        <v>52</v>
      </c>
      <c r="P1714" t="s">
        <v>7070</v>
      </c>
      <c r="Q1714" t="s">
        <v>52</v>
      </c>
      <c r="R1714" t="s">
        <v>52</v>
      </c>
      <c r="S1714" t="s">
        <v>52</v>
      </c>
      <c r="T1714" t="s">
        <v>52</v>
      </c>
      <c r="U1714" t="s">
        <v>52</v>
      </c>
      <c r="V1714" t="s">
        <v>7071</v>
      </c>
      <c r="W1714" t="s">
        <v>52</v>
      </c>
      <c r="X1714" t="s">
        <v>52</v>
      </c>
      <c r="Y1714" t="s">
        <v>52</v>
      </c>
      <c r="Z1714" t="s">
        <v>52</v>
      </c>
      <c r="AA1714" t="s">
        <v>7072</v>
      </c>
      <c r="AB1714" t="s">
        <v>52</v>
      </c>
      <c r="AC1714" t="s">
        <v>7070</v>
      </c>
      <c r="AD1714" t="s">
        <v>52</v>
      </c>
      <c r="AE1714" t="s">
        <v>52</v>
      </c>
      <c r="AF1714" t="s">
        <v>52</v>
      </c>
      <c r="AG1714" t="s">
        <v>52</v>
      </c>
    </row>
    <row r="1715" spans="1:33" x14ac:dyDescent="0.2">
      <c r="A1715">
        <v>156</v>
      </c>
      <c r="B1715">
        <v>68480</v>
      </c>
      <c r="C1715">
        <v>8.9500000000000001E-7</v>
      </c>
      <c r="D1715" t="s">
        <v>7</v>
      </c>
      <c r="E1715" t="s">
        <v>154</v>
      </c>
      <c r="F1715">
        <v>59266</v>
      </c>
      <c r="G1715">
        <v>62661</v>
      </c>
      <c r="H1715" t="s">
        <v>83</v>
      </c>
      <c r="I1715" t="s">
        <v>56</v>
      </c>
      <c r="J1715">
        <v>5819</v>
      </c>
      <c r="K1715" t="s">
        <v>155</v>
      </c>
      <c r="L1715">
        <v>6.0481769646840799</v>
      </c>
      <c r="M1715" s="4" t="str">
        <f t="shared" si="26"/>
        <v>-</v>
      </c>
      <c r="N1715" t="s">
        <v>154</v>
      </c>
      <c r="O1715" t="s">
        <v>156</v>
      </c>
      <c r="P1715" t="s">
        <v>157</v>
      </c>
      <c r="Q1715" t="s">
        <v>158</v>
      </c>
      <c r="R1715" t="s">
        <v>52</v>
      </c>
      <c r="S1715" t="s">
        <v>52</v>
      </c>
      <c r="T1715" t="s">
        <v>159</v>
      </c>
      <c r="U1715" t="s">
        <v>52</v>
      </c>
      <c r="V1715" t="s">
        <v>160</v>
      </c>
      <c r="W1715" t="s">
        <v>52</v>
      </c>
      <c r="X1715" t="s">
        <v>161</v>
      </c>
      <c r="Y1715" t="s">
        <v>161</v>
      </c>
      <c r="Z1715" t="s">
        <v>52</v>
      </c>
      <c r="AA1715" t="s">
        <v>162</v>
      </c>
      <c r="AB1715" t="s">
        <v>163</v>
      </c>
      <c r="AC1715" t="s">
        <v>164</v>
      </c>
      <c r="AD1715" t="s">
        <v>158</v>
      </c>
      <c r="AE1715" t="s">
        <v>52</v>
      </c>
      <c r="AF1715" t="s">
        <v>52</v>
      </c>
      <c r="AG1715" t="s">
        <v>165</v>
      </c>
    </row>
    <row r="1716" spans="1:33" x14ac:dyDescent="0.2">
      <c r="A1716">
        <v>156</v>
      </c>
      <c r="B1716">
        <v>68480</v>
      </c>
      <c r="C1716">
        <v>8.9500000000000001E-7</v>
      </c>
      <c r="D1716" t="s">
        <v>7</v>
      </c>
      <c r="E1716" t="s">
        <v>166</v>
      </c>
      <c r="F1716">
        <v>68476</v>
      </c>
      <c r="G1716">
        <v>69323</v>
      </c>
      <c r="H1716" t="s">
        <v>83</v>
      </c>
      <c r="I1716" t="s">
        <v>53</v>
      </c>
      <c r="J1716">
        <v>0</v>
      </c>
      <c r="K1716" t="s">
        <v>155</v>
      </c>
      <c r="L1716">
        <v>6.0481769646840799</v>
      </c>
      <c r="M1716" s="4" t="str">
        <f t="shared" si="26"/>
        <v>-</v>
      </c>
      <c r="N1716" t="s">
        <v>166</v>
      </c>
      <c r="O1716" t="s">
        <v>52</v>
      </c>
      <c r="P1716" t="s">
        <v>52</v>
      </c>
      <c r="Q1716" t="s">
        <v>52</v>
      </c>
      <c r="R1716" t="s">
        <v>52</v>
      </c>
      <c r="S1716" t="s">
        <v>52</v>
      </c>
      <c r="T1716" t="s">
        <v>52</v>
      </c>
      <c r="U1716" t="s">
        <v>52</v>
      </c>
      <c r="V1716" t="s">
        <v>52</v>
      </c>
      <c r="W1716" t="s">
        <v>52</v>
      </c>
      <c r="X1716" t="s">
        <v>52</v>
      </c>
      <c r="Y1716" t="s">
        <v>52</v>
      </c>
      <c r="Z1716" t="s">
        <v>52</v>
      </c>
      <c r="AA1716" t="s">
        <v>52</v>
      </c>
      <c r="AB1716" t="s">
        <v>52</v>
      </c>
      <c r="AC1716" t="s">
        <v>52</v>
      </c>
      <c r="AD1716" t="s">
        <v>52</v>
      </c>
      <c r="AE1716" t="s">
        <v>52</v>
      </c>
      <c r="AF1716" t="s">
        <v>52</v>
      </c>
      <c r="AG1716" t="s">
        <v>52</v>
      </c>
    </row>
    <row r="1717" spans="1:33" x14ac:dyDescent="0.2">
      <c r="A1717">
        <v>156</v>
      </c>
      <c r="B1717">
        <v>68480</v>
      </c>
      <c r="C1717">
        <v>8.9500000000000001E-7</v>
      </c>
      <c r="D1717" t="s">
        <v>7</v>
      </c>
      <c r="E1717" t="s">
        <v>167</v>
      </c>
      <c r="F1717">
        <v>69780</v>
      </c>
      <c r="G1717">
        <v>70571</v>
      </c>
      <c r="H1717" t="s">
        <v>83</v>
      </c>
      <c r="I1717" t="s">
        <v>59</v>
      </c>
      <c r="J1717">
        <v>1300</v>
      </c>
      <c r="K1717" t="s">
        <v>155</v>
      </c>
      <c r="L1717">
        <v>6.0481769646840799</v>
      </c>
      <c r="M1717" s="4" t="str">
        <f t="shared" si="26"/>
        <v>-</v>
      </c>
      <c r="N1717" t="s">
        <v>167</v>
      </c>
      <c r="O1717" t="s">
        <v>52</v>
      </c>
      <c r="P1717" t="s">
        <v>52</v>
      </c>
      <c r="Q1717" t="s">
        <v>52</v>
      </c>
      <c r="R1717" t="s">
        <v>52</v>
      </c>
      <c r="S1717" t="s">
        <v>52</v>
      </c>
      <c r="T1717" t="s">
        <v>52</v>
      </c>
      <c r="U1717" t="s">
        <v>52</v>
      </c>
      <c r="V1717" t="s">
        <v>168</v>
      </c>
      <c r="W1717" t="s">
        <v>169</v>
      </c>
      <c r="X1717" t="s">
        <v>170</v>
      </c>
      <c r="Y1717" t="s">
        <v>170</v>
      </c>
      <c r="Z1717" t="s">
        <v>52</v>
      </c>
      <c r="AA1717" t="s">
        <v>171</v>
      </c>
      <c r="AB1717" t="s">
        <v>172</v>
      </c>
      <c r="AC1717" t="s">
        <v>173</v>
      </c>
      <c r="AD1717" t="s">
        <v>52</v>
      </c>
      <c r="AE1717" t="s">
        <v>52</v>
      </c>
      <c r="AF1717" t="s">
        <v>174</v>
      </c>
      <c r="AG1717" t="s">
        <v>175</v>
      </c>
    </row>
    <row r="1718" spans="1:33" x14ac:dyDescent="0.2">
      <c r="A1718">
        <v>3</v>
      </c>
      <c r="B1718">
        <v>21685290</v>
      </c>
      <c r="C1718">
        <v>8.9500000000000001E-7</v>
      </c>
      <c r="D1718" t="s">
        <v>2</v>
      </c>
      <c r="E1718" t="s">
        <v>5949</v>
      </c>
      <c r="F1718">
        <v>21675609</v>
      </c>
      <c r="G1718">
        <v>21680178</v>
      </c>
      <c r="H1718" t="s">
        <v>52</v>
      </c>
      <c r="I1718" t="s">
        <v>56</v>
      </c>
      <c r="J1718">
        <v>5112</v>
      </c>
      <c r="K1718" t="s">
        <v>5950</v>
      </c>
      <c r="L1718">
        <v>6.0481769646840799</v>
      </c>
      <c r="M1718" s="4" t="str">
        <f t="shared" si="26"/>
        <v>-</v>
      </c>
      <c r="N1718" t="s">
        <v>5949</v>
      </c>
      <c r="O1718" t="s">
        <v>1829</v>
      </c>
      <c r="P1718" t="s">
        <v>5951</v>
      </c>
      <c r="Q1718" t="s">
        <v>52</v>
      </c>
      <c r="R1718" t="s">
        <v>52</v>
      </c>
      <c r="S1718" t="s">
        <v>5952</v>
      </c>
      <c r="T1718" t="s">
        <v>876</v>
      </c>
      <c r="U1718" t="s">
        <v>52</v>
      </c>
      <c r="V1718" t="s">
        <v>5953</v>
      </c>
      <c r="W1718" t="s">
        <v>52</v>
      </c>
      <c r="X1718" t="s">
        <v>1833</v>
      </c>
      <c r="Y1718" t="s">
        <v>1833</v>
      </c>
      <c r="Z1718" t="s">
        <v>1834</v>
      </c>
      <c r="AA1718" t="s">
        <v>5954</v>
      </c>
      <c r="AB1718" t="s">
        <v>1829</v>
      </c>
      <c r="AC1718" t="s">
        <v>5951</v>
      </c>
      <c r="AD1718" t="s">
        <v>52</v>
      </c>
      <c r="AE1718" t="s">
        <v>52</v>
      </c>
      <c r="AF1718" t="s">
        <v>5952</v>
      </c>
      <c r="AG1718" t="s">
        <v>876</v>
      </c>
    </row>
    <row r="1719" spans="1:33" x14ac:dyDescent="0.2">
      <c r="A1719">
        <v>3</v>
      </c>
      <c r="B1719">
        <v>21685290</v>
      </c>
      <c r="C1719">
        <v>8.9500000000000001E-7</v>
      </c>
      <c r="D1719" t="s">
        <v>2</v>
      </c>
      <c r="E1719" t="s">
        <v>5955</v>
      </c>
      <c r="F1719">
        <v>21684461</v>
      </c>
      <c r="G1719">
        <v>21686824</v>
      </c>
      <c r="H1719" t="s">
        <v>52</v>
      </c>
      <c r="I1719" t="s">
        <v>53</v>
      </c>
      <c r="J1719">
        <v>0</v>
      </c>
      <c r="K1719" t="s">
        <v>5950</v>
      </c>
      <c r="L1719">
        <v>6.0481769646840799</v>
      </c>
      <c r="M1719" s="4" t="str">
        <f t="shared" si="26"/>
        <v>-</v>
      </c>
    </row>
    <row r="1720" spans="1:33" x14ac:dyDescent="0.2">
      <c r="A1720">
        <v>3</v>
      </c>
      <c r="B1720">
        <v>21685290</v>
      </c>
      <c r="C1720">
        <v>8.9500000000000001E-7</v>
      </c>
      <c r="D1720" t="s">
        <v>2</v>
      </c>
      <c r="E1720" t="s">
        <v>5956</v>
      </c>
      <c r="F1720">
        <v>21690686</v>
      </c>
      <c r="G1720">
        <v>21694172</v>
      </c>
      <c r="H1720" t="s">
        <v>52</v>
      </c>
      <c r="I1720" t="s">
        <v>59</v>
      </c>
      <c r="J1720">
        <v>5396</v>
      </c>
      <c r="K1720" t="s">
        <v>5950</v>
      </c>
      <c r="L1720">
        <v>6.0481769646840799</v>
      </c>
      <c r="M1720" s="4" t="str">
        <f t="shared" si="26"/>
        <v>-</v>
      </c>
      <c r="N1720" t="s">
        <v>5956</v>
      </c>
      <c r="O1720" t="s">
        <v>1419</v>
      </c>
      <c r="P1720" t="s">
        <v>5957</v>
      </c>
      <c r="Q1720" t="s">
        <v>110</v>
      </c>
      <c r="R1720" t="s">
        <v>96</v>
      </c>
      <c r="S1720" t="s">
        <v>52</v>
      </c>
      <c r="T1720" t="s">
        <v>218</v>
      </c>
      <c r="U1720" t="s">
        <v>52</v>
      </c>
      <c r="V1720" t="s">
        <v>5958</v>
      </c>
      <c r="W1720" t="s">
        <v>52</v>
      </c>
      <c r="X1720" t="s">
        <v>1423</v>
      </c>
      <c r="Y1720" t="s">
        <v>1423</v>
      </c>
      <c r="Z1720" t="s">
        <v>52</v>
      </c>
      <c r="AA1720" t="s">
        <v>5959</v>
      </c>
      <c r="AB1720" t="s">
        <v>1419</v>
      </c>
      <c r="AC1720" t="s">
        <v>5957</v>
      </c>
      <c r="AD1720" t="s">
        <v>110</v>
      </c>
      <c r="AE1720" t="s">
        <v>96</v>
      </c>
      <c r="AF1720" t="s">
        <v>52</v>
      </c>
      <c r="AG1720" t="s">
        <v>218</v>
      </c>
    </row>
    <row r="1721" spans="1:33" x14ac:dyDescent="0.2">
      <c r="A1721">
        <v>1</v>
      </c>
      <c r="B1721">
        <v>37170676</v>
      </c>
      <c r="C1721">
        <v>9.0699999999999996E-7</v>
      </c>
      <c r="D1721" t="s">
        <v>11</v>
      </c>
      <c r="E1721" t="s">
        <v>7188</v>
      </c>
      <c r="F1721">
        <v>37165684</v>
      </c>
      <c r="G1721">
        <v>37172818</v>
      </c>
      <c r="H1721" t="s">
        <v>52</v>
      </c>
      <c r="I1721" t="s">
        <v>53</v>
      </c>
      <c r="J1721">
        <v>0</v>
      </c>
      <c r="K1721" t="s">
        <v>7189</v>
      </c>
      <c r="L1721">
        <v>6.0423927129399004</v>
      </c>
      <c r="M1721" s="4" t="str">
        <f t="shared" si="26"/>
        <v>-</v>
      </c>
      <c r="N1721" t="s">
        <v>7188</v>
      </c>
      <c r="O1721" t="s">
        <v>7190</v>
      </c>
      <c r="P1721" t="s">
        <v>7191</v>
      </c>
      <c r="Q1721" t="s">
        <v>7192</v>
      </c>
      <c r="R1721" t="s">
        <v>1634</v>
      </c>
      <c r="S1721" t="s">
        <v>52</v>
      </c>
      <c r="T1721" t="s">
        <v>7193</v>
      </c>
      <c r="U1721" t="s">
        <v>52</v>
      </c>
      <c r="V1721" t="s">
        <v>7194</v>
      </c>
      <c r="W1721" t="s">
        <v>7195</v>
      </c>
      <c r="X1721" t="s">
        <v>7196</v>
      </c>
      <c r="Y1721" t="s">
        <v>7196</v>
      </c>
      <c r="Z1721" t="s">
        <v>7197</v>
      </c>
      <c r="AA1721" t="s">
        <v>7198</v>
      </c>
      <c r="AB1721" t="s">
        <v>7190</v>
      </c>
      <c r="AC1721" t="s">
        <v>7191</v>
      </c>
      <c r="AD1721" t="s">
        <v>7192</v>
      </c>
      <c r="AE1721" t="s">
        <v>1634</v>
      </c>
      <c r="AF1721" t="s">
        <v>52</v>
      </c>
      <c r="AG1721" t="s">
        <v>7193</v>
      </c>
    </row>
    <row r="1722" spans="1:33" x14ac:dyDescent="0.2">
      <c r="A1722">
        <v>4</v>
      </c>
      <c r="B1722">
        <v>5741930</v>
      </c>
      <c r="C1722">
        <v>9.0999999999999997E-7</v>
      </c>
      <c r="D1722" t="s">
        <v>0</v>
      </c>
      <c r="E1722" t="s">
        <v>5212</v>
      </c>
      <c r="F1722">
        <v>5734798</v>
      </c>
      <c r="G1722">
        <v>5735748</v>
      </c>
      <c r="H1722" t="s">
        <v>52</v>
      </c>
      <c r="I1722" t="s">
        <v>56</v>
      </c>
      <c r="J1722">
        <v>6182</v>
      </c>
      <c r="K1722" t="s">
        <v>5213</v>
      </c>
      <c r="L1722">
        <v>6.0409586076788999</v>
      </c>
      <c r="M1722" s="4" t="str">
        <f t="shared" si="26"/>
        <v>-</v>
      </c>
      <c r="N1722" t="s">
        <v>5212</v>
      </c>
      <c r="O1722" t="s">
        <v>52</v>
      </c>
      <c r="P1722" t="s">
        <v>52</v>
      </c>
      <c r="Q1722" t="s">
        <v>52</v>
      </c>
      <c r="R1722" t="s">
        <v>52</v>
      </c>
      <c r="S1722" t="s">
        <v>52</v>
      </c>
      <c r="T1722" t="s">
        <v>52</v>
      </c>
      <c r="U1722" t="s">
        <v>52</v>
      </c>
      <c r="V1722" t="s">
        <v>5214</v>
      </c>
      <c r="W1722" t="s">
        <v>52</v>
      </c>
      <c r="X1722" t="s">
        <v>913</v>
      </c>
      <c r="Y1722" t="s">
        <v>913</v>
      </c>
      <c r="Z1722" t="s">
        <v>52</v>
      </c>
      <c r="AA1722" t="s">
        <v>5215</v>
      </c>
      <c r="AB1722" t="s">
        <v>52</v>
      </c>
      <c r="AC1722" t="s">
        <v>5216</v>
      </c>
      <c r="AD1722" t="s">
        <v>52</v>
      </c>
      <c r="AE1722" t="s">
        <v>5217</v>
      </c>
      <c r="AF1722" t="s">
        <v>52</v>
      </c>
      <c r="AG1722" t="s">
        <v>52</v>
      </c>
    </row>
    <row r="1723" spans="1:33" x14ac:dyDescent="0.2">
      <c r="A1723">
        <v>4</v>
      </c>
      <c r="B1723">
        <v>5741930</v>
      </c>
      <c r="C1723">
        <v>9.0999999999999997E-7</v>
      </c>
      <c r="D1723" t="s">
        <v>0</v>
      </c>
      <c r="E1723" t="s">
        <v>5218</v>
      </c>
      <c r="F1723">
        <v>5736326</v>
      </c>
      <c r="G1723">
        <v>5740751</v>
      </c>
      <c r="H1723" t="s">
        <v>52</v>
      </c>
      <c r="I1723" t="s">
        <v>56</v>
      </c>
      <c r="J1723">
        <v>1179</v>
      </c>
      <c r="K1723" t="s">
        <v>5213</v>
      </c>
      <c r="L1723">
        <v>6.0409586076788999</v>
      </c>
      <c r="M1723" s="4" t="str">
        <f t="shared" si="26"/>
        <v>-</v>
      </c>
      <c r="N1723" t="s">
        <v>5218</v>
      </c>
      <c r="O1723" t="s">
        <v>2426</v>
      </c>
      <c r="P1723" t="s">
        <v>5219</v>
      </c>
      <c r="Q1723" t="s">
        <v>52</v>
      </c>
      <c r="R1723" t="s">
        <v>52</v>
      </c>
      <c r="S1723" t="s">
        <v>52</v>
      </c>
      <c r="T1723" t="s">
        <v>2428</v>
      </c>
      <c r="U1723" t="s">
        <v>52</v>
      </c>
      <c r="V1723" t="s">
        <v>5220</v>
      </c>
      <c r="W1723" t="s">
        <v>5221</v>
      </c>
      <c r="X1723" t="s">
        <v>5222</v>
      </c>
      <c r="Y1723" t="s">
        <v>5222</v>
      </c>
      <c r="Z1723" t="s">
        <v>5223</v>
      </c>
      <c r="AA1723" t="s">
        <v>5224</v>
      </c>
      <c r="AB1723" t="s">
        <v>2426</v>
      </c>
      <c r="AC1723" t="s">
        <v>5219</v>
      </c>
      <c r="AD1723" t="s">
        <v>52</v>
      </c>
      <c r="AE1723" t="s">
        <v>52</v>
      </c>
      <c r="AF1723" t="s">
        <v>52</v>
      </c>
      <c r="AG1723" t="s">
        <v>2428</v>
      </c>
    </row>
    <row r="1724" spans="1:33" x14ac:dyDescent="0.2">
      <c r="A1724">
        <v>4</v>
      </c>
      <c r="B1724">
        <v>5741930</v>
      </c>
      <c r="C1724">
        <v>9.0999999999999997E-7</v>
      </c>
      <c r="D1724" t="s">
        <v>0</v>
      </c>
      <c r="E1724" t="s">
        <v>5225</v>
      </c>
      <c r="F1724">
        <v>5749153</v>
      </c>
      <c r="G1724">
        <v>5751838</v>
      </c>
      <c r="H1724" t="s">
        <v>83</v>
      </c>
      <c r="I1724" t="s">
        <v>59</v>
      </c>
      <c r="J1724">
        <v>7223</v>
      </c>
      <c r="K1724" t="s">
        <v>5213</v>
      </c>
      <c r="L1724">
        <v>6.0409586076788999</v>
      </c>
      <c r="M1724" s="4" t="str">
        <f t="shared" si="26"/>
        <v>-</v>
      </c>
      <c r="N1724" t="s">
        <v>5225</v>
      </c>
      <c r="O1724" t="s">
        <v>2426</v>
      </c>
      <c r="P1724" t="s">
        <v>5219</v>
      </c>
      <c r="Q1724" t="s">
        <v>52</v>
      </c>
      <c r="R1724" t="s">
        <v>52</v>
      </c>
      <c r="S1724" t="s">
        <v>52</v>
      </c>
      <c r="T1724" t="s">
        <v>2428</v>
      </c>
      <c r="U1724" t="s">
        <v>52</v>
      </c>
      <c r="V1724" t="s">
        <v>5220</v>
      </c>
      <c r="W1724" t="s">
        <v>5221</v>
      </c>
      <c r="X1724" t="s">
        <v>5222</v>
      </c>
      <c r="Y1724" t="s">
        <v>5222</v>
      </c>
      <c r="Z1724" t="s">
        <v>5223</v>
      </c>
      <c r="AA1724" t="s">
        <v>5224</v>
      </c>
      <c r="AB1724" t="s">
        <v>2426</v>
      </c>
      <c r="AC1724" t="s">
        <v>5219</v>
      </c>
      <c r="AD1724" t="s">
        <v>52</v>
      </c>
      <c r="AE1724" t="s">
        <v>52</v>
      </c>
      <c r="AF1724" t="s">
        <v>52</v>
      </c>
      <c r="AG1724" t="s">
        <v>2428</v>
      </c>
    </row>
    <row r="1725" spans="1:33" x14ac:dyDescent="0.2">
      <c r="A1725">
        <v>4</v>
      </c>
      <c r="B1725">
        <v>17456736</v>
      </c>
      <c r="C1725">
        <v>9.1200000000000001E-7</v>
      </c>
      <c r="D1725" t="s">
        <v>1</v>
      </c>
      <c r="E1725" t="s">
        <v>5443</v>
      </c>
      <c r="F1725">
        <v>17446134</v>
      </c>
      <c r="G1725">
        <v>17447150</v>
      </c>
      <c r="H1725" t="s">
        <v>52</v>
      </c>
      <c r="I1725" t="s">
        <v>56</v>
      </c>
      <c r="J1725">
        <v>9586</v>
      </c>
      <c r="K1725" t="s">
        <v>5467</v>
      </c>
      <c r="L1725">
        <v>6.04000516167158</v>
      </c>
      <c r="M1725" s="4" t="str">
        <f t="shared" si="26"/>
        <v>-</v>
      </c>
      <c r="N1725" t="s">
        <v>5443</v>
      </c>
      <c r="O1725" t="s">
        <v>52</v>
      </c>
      <c r="P1725" t="s">
        <v>5440</v>
      </c>
      <c r="Q1725" t="s">
        <v>52</v>
      </c>
      <c r="R1725" t="s">
        <v>52</v>
      </c>
      <c r="S1725" t="s">
        <v>52</v>
      </c>
      <c r="T1725" t="s">
        <v>52</v>
      </c>
      <c r="U1725" t="s">
        <v>52</v>
      </c>
      <c r="V1725" t="s">
        <v>5444</v>
      </c>
      <c r="W1725" t="s">
        <v>52</v>
      </c>
      <c r="X1725" t="s">
        <v>5445</v>
      </c>
      <c r="Y1725" t="s">
        <v>5445</v>
      </c>
      <c r="Z1725" t="s">
        <v>52</v>
      </c>
      <c r="AA1725" t="s">
        <v>5446</v>
      </c>
      <c r="AB1725" t="s">
        <v>52</v>
      </c>
      <c r="AC1725" t="s">
        <v>5440</v>
      </c>
      <c r="AD1725" t="s">
        <v>52</v>
      </c>
      <c r="AE1725" t="s">
        <v>52</v>
      </c>
      <c r="AF1725" t="s">
        <v>52</v>
      </c>
      <c r="AG1725" t="s">
        <v>52</v>
      </c>
    </row>
    <row r="1726" spans="1:33" x14ac:dyDescent="0.2">
      <c r="A1726">
        <v>4</v>
      </c>
      <c r="B1726">
        <v>17456736</v>
      </c>
      <c r="C1726">
        <v>9.1200000000000001E-7</v>
      </c>
      <c r="D1726" t="s">
        <v>1</v>
      </c>
      <c r="E1726" t="s">
        <v>5448</v>
      </c>
      <c r="F1726">
        <v>17450768</v>
      </c>
      <c r="G1726">
        <v>17452288</v>
      </c>
      <c r="H1726" t="s">
        <v>83</v>
      </c>
      <c r="I1726" t="s">
        <v>56</v>
      </c>
      <c r="J1726">
        <v>4448</v>
      </c>
      <c r="K1726" t="s">
        <v>5467</v>
      </c>
      <c r="L1726">
        <v>6.04000516167158</v>
      </c>
      <c r="M1726" s="4" t="str">
        <f t="shared" si="26"/>
        <v>-</v>
      </c>
      <c r="N1726" t="s">
        <v>5448</v>
      </c>
      <c r="O1726" t="s">
        <v>52</v>
      </c>
      <c r="P1726" t="s">
        <v>5449</v>
      </c>
      <c r="Q1726" t="s">
        <v>52</v>
      </c>
      <c r="R1726" t="s">
        <v>52</v>
      </c>
      <c r="S1726" t="s">
        <v>52</v>
      </c>
      <c r="T1726" t="s">
        <v>52</v>
      </c>
      <c r="U1726" t="s">
        <v>52</v>
      </c>
      <c r="V1726" t="s">
        <v>5450</v>
      </c>
      <c r="W1726" t="s">
        <v>5451</v>
      </c>
      <c r="X1726" t="s">
        <v>52</v>
      </c>
      <c r="Y1726" t="s">
        <v>52</v>
      </c>
      <c r="Z1726" t="s">
        <v>52</v>
      </c>
      <c r="AA1726" t="s">
        <v>5452</v>
      </c>
      <c r="AB1726" t="s">
        <v>52</v>
      </c>
      <c r="AC1726" t="s">
        <v>5449</v>
      </c>
      <c r="AD1726" t="s">
        <v>52</v>
      </c>
      <c r="AE1726" t="s">
        <v>52</v>
      </c>
      <c r="AF1726" t="s">
        <v>52</v>
      </c>
      <c r="AG1726" t="s">
        <v>52</v>
      </c>
    </row>
    <row r="1727" spans="1:33" x14ac:dyDescent="0.2">
      <c r="A1727">
        <v>4</v>
      </c>
      <c r="B1727">
        <v>17456736</v>
      </c>
      <c r="C1727">
        <v>9.1200000000000001E-7</v>
      </c>
      <c r="D1727" t="s">
        <v>1</v>
      </c>
      <c r="E1727" t="s">
        <v>5468</v>
      </c>
      <c r="F1727">
        <v>17458743</v>
      </c>
      <c r="G1727">
        <v>17461314</v>
      </c>
      <c r="H1727" t="s">
        <v>83</v>
      </c>
      <c r="I1727" t="s">
        <v>59</v>
      </c>
      <c r="J1727">
        <v>2007</v>
      </c>
      <c r="K1727" t="s">
        <v>5467</v>
      </c>
      <c r="L1727">
        <v>6.04000516167158</v>
      </c>
      <c r="M1727" s="4" t="str">
        <f t="shared" si="26"/>
        <v>-</v>
      </c>
      <c r="N1727" t="s">
        <v>5468</v>
      </c>
      <c r="O1727" t="s">
        <v>52</v>
      </c>
      <c r="P1727" t="s">
        <v>5469</v>
      </c>
      <c r="Q1727" t="s">
        <v>5470</v>
      </c>
      <c r="R1727" t="s">
        <v>5471</v>
      </c>
      <c r="S1727" t="s">
        <v>5472</v>
      </c>
      <c r="T1727" t="s">
        <v>52</v>
      </c>
      <c r="U1727" t="s">
        <v>52</v>
      </c>
      <c r="V1727" t="s">
        <v>5473</v>
      </c>
      <c r="W1727" t="s">
        <v>5474</v>
      </c>
      <c r="X1727" t="s">
        <v>5475</v>
      </c>
      <c r="Y1727" t="s">
        <v>5475</v>
      </c>
      <c r="Z1727" t="s">
        <v>5476</v>
      </c>
      <c r="AA1727" t="s">
        <v>5477</v>
      </c>
      <c r="AB1727" t="s">
        <v>52</v>
      </c>
      <c r="AC1727" t="s">
        <v>5469</v>
      </c>
      <c r="AD1727" t="s">
        <v>52</v>
      </c>
      <c r="AE1727" t="s">
        <v>5471</v>
      </c>
      <c r="AF1727" t="s">
        <v>5472</v>
      </c>
      <c r="AG1727" t="s">
        <v>52</v>
      </c>
    </row>
    <row r="1728" spans="1:33" x14ac:dyDescent="0.2">
      <c r="A1728">
        <v>4</v>
      </c>
      <c r="B1728">
        <v>17456736</v>
      </c>
      <c r="C1728">
        <v>9.1200000000000001E-7</v>
      </c>
      <c r="D1728" t="s">
        <v>1</v>
      </c>
      <c r="E1728" t="s">
        <v>5478</v>
      </c>
      <c r="F1728">
        <v>17462739</v>
      </c>
      <c r="G1728">
        <v>17466422</v>
      </c>
      <c r="H1728" t="s">
        <v>52</v>
      </c>
      <c r="I1728" t="s">
        <v>59</v>
      </c>
      <c r="J1728">
        <v>6003</v>
      </c>
      <c r="K1728" t="s">
        <v>5467</v>
      </c>
      <c r="L1728">
        <v>6.04000516167158</v>
      </c>
      <c r="M1728" s="4" t="str">
        <f t="shared" si="26"/>
        <v>-</v>
      </c>
      <c r="N1728" t="s">
        <v>5478</v>
      </c>
      <c r="O1728" t="s">
        <v>5479</v>
      </c>
      <c r="P1728" t="s">
        <v>5480</v>
      </c>
      <c r="Q1728" t="s">
        <v>5481</v>
      </c>
      <c r="R1728" t="s">
        <v>5482</v>
      </c>
      <c r="S1728" t="s">
        <v>5483</v>
      </c>
      <c r="T1728" t="s">
        <v>52</v>
      </c>
      <c r="U1728" t="s">
        <v>52</v>
      </c>
      <c r="V1728" t="s">
        <v>5484</v>
      </c>
      <c r="W1728" t="s">
        <v>5485</v>
      </c>
      <c r="X1728" t="s">
        <v>5486</v>
      </c>
      <c r="Y1728" t="s">
        <v>5486</v>
      </c>
      <c r="Z1728" t="s">
        <v>5487</v>
      </c>
      <c r="AA1728" t="s">
        <v>5488</v>
      </c>
      <c r="AB1728" t="s">
        <v>5479</v>
      </c>
      <c r="AC1728" t="s">
        <v>5480</v>
      </c>
      <c r="AD1728" t="s">
        <v>5481</v>
      </c>
      <c r="AE1728" t="s">
        <v>5482</v>
      </c>
      <c r="AF1728" t="s">
        <v>5483</v>
      </c>
      <c r="AG1728" t="s">
        <v>52</v>
      </c>
    </row>
    <row r="1729" spans="1:33" x14ac:dyDescent="0.2">
      <c r="A1729">
        <v>16</v>
      </c>
      <c r="B1729">
        <v>14024325</v>
      </c>
      <c r="C1729">
        <v>9.1500000000000003E-7</v>
      </c>
      <c r="D1729" t="s">
        <v>3</v>
      </c>
      <c r="E1729" t="s">
        <v>1484</v>
      </c>
      <c r="F1729">
        <v>14015822</v>
      </c>
      <c r="G1729">
        <v>14017597</v>
      </c>
      <c r="H1729" t="s">
        <v>83</v>
      </c>
      <c r="I1729" t="s">
        <v>56</v>
      </c>
      <c r="J1729">
        <v>6728</v>
      </c>
      <c r="K1729" t="s">
        <v>1522</v>
      </c>
      <c r="L1729">
        <v>6.0385789059335497</v>
      </c>
      <c r="M1729" s="4" t="str">
        <f t="shared" si="26"/>
        <v>-</v>
      </c>
      <c r="N1729" t="s">
        <v>1484</v>
      </c>
      <c r="O1729" t="s">
        <v>1485</v>
      </c>
      <c r="P1729" t="s">
        <v>1486</v>
      </c>
      <c r="Q1729" t="s">
        <v>1487</v>
      </c>
      <c r="R1729" t="s">
        <v>1488</v>
      </c>
      <c r="S1729" t="s">
        <v>52</v>
      </c>
      <c r="T1729" t="s">
        <v>1489</v>
      </c>
      <c r="U1729" t="s">
        <v>52</v>
      </c>
      <c r="V1729" t="s">
        <v>1490</v>
      </c>
      <c r="W1729" t="s">
        <v>1491</v>
      </c>
      <c r="X1729" t="s">
        <v>1492</v>
      </c>
      <c r="Y1729" t="s">
        <v>1492</v>
      </c>
      <c r="Z1729" t="s">
        <v>1493</v>
      </c>
      <c r="AA1729" t="s">
        <v>1494</v>
      </c>
      <c r="AB1729" t="s">
        <v>1485</v>
      </c>
      <c r="AC1729" t="s">
        <v>1495</v>
      </c>
      <c r="AD1729" t="s">
        <v>52</v>
      </c>
      <c r="AE1729" t="s">
        <v>1496</v>
      </c>
      <c r="AF1729" t="s">
        <v>1497</v>
      </c>
      <c r="AG1729" t="s">
        <v>1489</v>
      </c>
    </row>
    <row r="1730" spans="1:33" x14ac:dyDescent="0.2">
      <c r="A1730">
        <v>16</v>
      </c>
      <c r="B1730">
        <v>14024325</v>
      </c>
      <c r="C1730">
        <v>9.1500000000000003E-7</v>
      </c>
      <c r="D1730" t="s">
        <v>3</v>
      </c>
      <c r="E1730" t="s">
        <v>1501</v>
      </c>
      <c r="F1730">
        <v>14020886</v>
      </c>
      <c r="G1730">
        <v>14021244</v>
      </c>
      <c r="H1730" t="s">
        <v>52</v>
      </c>
      <c r="I1730" t="s">
        <v>56</v>
      </c>
      <c r="J1730">
        <v>3081</v>
      </c>
      <c r="K1730" t="s">
        <v>1522</v>
      </c>
      <c r="L1730">
        <v>6.0385789059335497</v>
      </c>
      <c r="M1730" s="4" t="str">
        <f t="shared" si="26"/>
        <v>-</v>
      </c>
      <c r="N1730" t="s">
        <v>1501</v>
      </c>
      <c r="O1730" t="s">
        <v>52</v>
      </c>
      <c r="P1730" t="s">
        <v>52</v>
      </c>
      <c r="Q1730" t="s">
        <v>52</v>
      </c>
      <c r="R1730" t="s">
        <v>52</v>
      </c>
      <c r="S1730" t="s">
        <v>52</v>
      </c>
      <c r="T1730" t="s">
        <v>52</v>
      </c>
      <c r="U1730" t="s">
        <v>52</v>
      </c>
      <c r="V1730" t="s">
        <v>1502</v>
      </c>
      <c r="W1730" t="s">
        <v>1503</v>
      </c>
      <c r="X1730" t="s">
        <v>1504</v>
      </c>
      <c r="Y1730" t="s">
        <v>1504</v>
      </c>
      <c r="Z1730" t="s">
        <v>52</v>
      </c>
      <c r="AA1730" t="s">
        <v>1505</v>
      </c>
      <c r="AB1730" t="s">
        <v>1475</v>
      </c>
      <c r="AC1730" t="s">
        <v>1476</v>
      </c>
      <c r="AD1730" t="s">
        <v>1506</v>
      </c>
      <c r="AE1730" t="s">
        <v>52</v>
      </c>
      <c r="AF1730" t="s">
        <v>52</v>
      </c>
      <c r="AG1730" t="s">
        <v>52</v>
      </c>
    </row>
    <row r="1731" spans="1:33" x14ac:dyDescent="0.2">
      <c r="A1731">
        <v>16</v>
      </c>
      <c r="B1731">
        <v>14024325</v>
      </c>
      <c r="C1731">
        <v>9.1500000000000003E-7</v>
      </c>
      <c r="D1731" t="s">
        <v>3</v>
      </c>
      <c r="E1731" t="s">
        <v>1507</v>
      </c>
      <c r="F1731">
        <v>14026092</v>
      </c>
      <c r="G1731">
        <v>14027869</v>
      </c>
      <c r="H1731" t="s">
        <v>83</v>
      </c>
      <c r="I1731" t="s">
        <v>59</v>
      </c>
      <c r="J1731">
        <v>1767</v>
      </c>
      <c r="K1731" t="s">
        <v>1522</v>
      </c>
      <c r="L1731">
        <v>6.0385789059335497</v>
      </c>
      <c r="M1731" s="4" t="str">
        <f t="shared" si="26"/>
        <v>-</v>
      </c>
      <c r="N1731" t="s">
        <v>1507</v>
      </c>
      <c r="O1731" t="s">
        <v>1485</v>
      </c>
      <c r="P1731" t="s">
        <v>1486</v>
      </c>
      <c r="Q1731" t="s">
        <v>1487</v>
      </c>
      <c r="R1731" t="s">
        <v>1488</v>
      </c>
      <c r="S1731" t="s">
        <v>52</v>
      </c>
      <c r="T1731" t="s">
        <v>1489</v>
      </c>
      <c r="U1731" t="s">
        <v>52</v>
      </c>
      <c r="V1731" t="s">
        <v>1508</v>
      </c>
      <c r="W1731" t="s">
        <v>1509</v>
      </c>
      <c r="X1731" t="s">
        <v>1510</v>
      </c>
      <c r="Y1731" t="s">
        <v>1510</v>
      </c>
      <c r="Z1731" t="s">
        <v>1493</v>
      </c>
      <c r="AA1731" t="s">
        <v>1511</v>
      </c>
      <c r="AB1731" t="s">
        <v>1485</v>
      </c>
      <c r="AC1731" t="s">
        <v>1512</v>
      </c>
      <c r="AD1731" t="s">
        <v>52</v>
      </c>
      <c r="AE1731" t="s">
        <v>1513</v>
      </c>
      <c r="AF1731" t="s">
        <v>52</v>
      </c>
      <c r="AG1731" t="s">
        <v>1489</v>
      </c>
    </row>
    <row r="1732" spans="1:33" x14ac:dyDescent="0.2">
      <c r="A1732">
        <v>16</v>
      </c>
      <c r="B1732">
        <v>14024325</v>
      </c>
      <c r="C1732">
        <v>9.1500000000000003E-7</v>
      </c>
      <c r="D1732" t="s">
        <v>3</v>
      </c>
      <c r="E1732" t="s">
        <v>1514</v>
      </c>
      <c r="F1732">
        <v>14028706</v>
      </c>
      <c r="G1732">
        <v>14032709</v>
      </c>
      <c r="H1732" t="s">
        <v>52</v>
      </c>
      <c r="I1732" t="s">
        <v>59</v>
      </c>
      <c r="J1732">
        <v>4381</v>
      </c>
      <c r="K1732" t="s">
        <v>1522</v>
      </c>
      <c r="L1732">
        <v>6.0385789059335497</v>
      </c>
      <c r="M1732" s="4" t="str">
        <f t="shared" ref="M1732:M1795" si="27">IF(C1732&lt;(0.05/8253066),"PASS","-")</f>
        <v>-</v>
      </c>
      <c r="N1732" t="s">
        <v>1514</v>
      </c>
      <c r="O1732" t="s">
        <v>1515</v>
      </c>
      <c r="P1732" t="s">
        <v>1516</v>
      </c>
      <c r="Q1732" t="s">
        <v>52</v>
      </c>
      <c r="R1732" t="s">
        <v>52</v>
      </c>
      <c r="S1732" t="s">
        <v>52</v>
      </c>
      <c r="T1732" t="s">
        <v>1517</v>
      </c>
      <c r="U1732" t="s">
        <v>52</v>
      </c>
      <c r="V1732" t="s">
        <v>1518</v>
      </c>
      <c r="W1732" t="s">
        <v>52</v>
      </c>
      <c r="X1732" t="s">
        <v>1519</v>
      </c>
      <c r="Y1732" t="s">
        <v>1519</v>
      </c>
      <c r="Z1732" t="s">
        <v>52</v>
      </c>
      <c r="AA1732" t="s">
        <v>1520</v>
      </c>
      <c r="AB1732" t="s">
        <v>1515</v>
      </c>
      <c r="AC1732" t="s">
        <v>1516</v>
      </c>
      <c r="AD1732" t="s">
        <v>52</v>
      </c>
      <c r="AE1732" t="s">
        <v>52</v>
      </c>
      <c r="AF1732" t="s">
        <v>52</v>
      </c>
      <c r="AG1732" t="s">
        <v>1517</v>
      </c>
    </row>
    <row r="1733" spans="1:33" x14ac:dyDescent="0.2">
      <c r="A1733">
        <v>6</v>
      </c>
      <c r="B1733">
        <v>21725361</v>
      </c>
      <c r="C1733">
        <v>9.1800000000000004E-7</v>
      </c>
      <c r="D1733" t="s">
        <v>0</v>
      </c>
      <c r="E1733" t="s">
        <v>4552</v>
      </c>
      <c r="F1733">
        <v>21721690</v>
      </c>
      <c r="G1733">
        <v>21722448</v>
      </c>
      <c r="H1733" t="s">
        <v>83</v>
      </c>
      <c r="I1733" t="s">
        <v>56</v>
      </c>
      <c r="J1733">
        <v>2913</v>
      </c>
      <c r="K1733" t="s">
        <v>4576</v>
      </c>
      <c r="L1733">
        <v>6.0371573187987497</v>
      </c>
      <c r="M1733" s="4" t="str">
        <f t="shared" si="27"/>
        <v>-</v>
      </c>
      <c r="N1733" t="s">
        <v>4552</v>
      </c>
      <c r="O1733" t="s">
        <v>4554</v>
      </c>
      <c r="P1733" t="s">
        <v>4555</v>
      </c>
      <c r="Q1733" t="s">
        <v>4556</v>
      </c>
      <c r="R1733" t="s">
        <v>52</v>
      </c>
      <c r="S1733" t="s">
        <v>4557</v>
      </c>
      <c r="T1733" t="s">
        <v>52</v>
      </c>
      <c r="U1733" t="s">
        <v>52</v>
      </c>
      <c r="V1733" t="s">
        <v>4558</v>
      </c>
      <c r="W1733" t="s">
        <v>52</v>
      </c>
      <c r="X1733" t="s">
        <v>4559</v>
      </c>
      <c r="Y1733" t="s">
        <v>4559</v>
      </c>
      <c r="Z1733" t="s">
        <v>52</v>
      </c>
      <c r="AA1733" t="s">
        <v>4560</v>
      </c>
      <c r="AB1733" t="s">
        <v>4554</v>
      </c>
      <c r="AC1733" t="s">
        <v>4555</v>
      </c>
      <c r="AD1733" t="s">
        <v>4556</v>
      </c>
      <c r="AE1733" t="s">
        <v>52</v>
      </c>
      <c r="AF1733" t="s">
        <v>4557</v>
      </c>
      <c r="AG1733" t="s">
        <v>52</v>
      </c>
    </row>
    <row r="1734" spans="1:33" x14ac:dyDescent="0.2">
      <c r="A1734">
        <v>6</v>
      </c>
      <c r="B1734">
        <v>21725361</v>
      </c>
      <c r="C1734">
        <v>9.1800000000000004E-7</v>
      </c>
      <c r="D1734" t="s">
        <v>0</v>
      </c>
      <c r="E1734" t="s">
        <v>4561</v>
      </c>
      <c r="F1734">
        <v>21727027</v>
      </c>
      <c r="G1734">
        <v>21728029</v>
      </c>
      <c r="H1734" t="s">
        <v>83</v>
      </c>
      <c r="I1734" t="s">
        <v>59</v>
      </c>
      <c r="J1734">
        <v>1666</v>
      </c>
      <c r="K1734" t="s">
        <v>4576</v>
      </c>
      <c r="L1734">
        <v>6.0371573187987497</v>
      </c>
      <c r="M1734" s="4" t="str">
        <f t="shared" si="27"/>
        <v>-</v>
      </c>
      <c r="N1734" t="s">
        <v>4561</v>
      </c>
      <c r="O1734" t="s">
        <v>52</v>
      </c>
      <c r="P1734" t="s">
        <v>4562</v>
      </c>
      <c r="Q1734" t="s">
        <v>52</v>
      </c>
      <c r="R1734" t="s">
        <v>52</v>
      </c>
      <c r="S1734" t="s">
        <v>52</v>
      </c>
      <c r="T1734" t="s">
        <v>52</v>
      </c>
      <c r="U1734" t="s">
        <v>52</v>
      </c>
      <c r="V1734" t="s">
        <v>4563</v>
      </c>
      <c r="W1734" t="s">
        <v>52</v>
      </c>
      <c r="X1734" t="s">
        <v>4564</v>
      </c>
      <c r="Y1734" t="s">
        <v>4564</v>
      </c>
      <c r="Z1734" t="s">
        <v>52</v>
      </c>
      <c r="AA1734" t="s">
        <v>4565</v>
      </c>
      <c r="AB1734" t="s">
        <v>4566</v>
      </c>
      <c r="AC1734" t="s">
        <v>4562</v>
      </c>
      <c r="AD1734" t="s">
        <v>52</v>
      </c>
      <c r="AE1734" t="s">
        <v>52</v>
      </c>
      <c r="AF1734" t="s">
        <v>52</v>
      </c>
      <c r="AG1734" t="s">
        <v>52</v>
      </c>
    </row>
    <row r="1735" spans="1:33" x14ac:dyDescent="0.2">
      <c r="A1735">
        <v>6</v>
      </c>
      <c r="B1735">
        <v>21725361</v>
      </c>
      <c r="C1735">
        <v>9.1800000000000004E-7</v>
      </c>
      <c r="D1735" t="s">
        <v>0</v>
      </c>
      <c r="E1735" t="s">
        <v>4567</v>
      </c>
      <c r="F1735">
        <v>21732370</v>
      </c>
      <c r="G1735">
        <v>21733236</v>
      </c>
      <c r="H1735" t="s">
        <v>83</v>
      </c>
      <c r="I1735" t="s">
        <v>59</v>
      </c>
      <c r="J1735">
        <v>7009</v>
      </c>
      <c r="K1735" t="s">
        <v>4576</v>
      </c>
      <c r="L1735">
        <v>6.0371573187987497</v>
      </c>
      <c r="M1735" s="4" t="str">
        <f t="shared" si="27"/>
        <v>-</v>
      </c>
      <c r="N1735" t="s">
        <v>4567</v>
      </c>
      <c r="O1735" t="s">
        <v>4568</v>
      </c>
      <c r="P1735" t="s">
        <v>4569</v>
      </c>
      <c r="Q1735" t="s">
        <v>52</v>
      </c>
      <c r="R1735" t="s">
        <v>52</v>
      </c>
      <c r="S1735" t="s">
        <v>52</v>
      </c>
      <c r="T1735" t="s">
        <v>405</v>
      </c>
      <c r="U1735" t="s">
        <v>4570</v>
      </c>
      <c r="V1735" t="s">
        <v>4571</v>
      </c>
      <c r="W1735" t="s">
        <v>52</v>
      </c>
      <c r="X1735" t="s">
        <v>4572</v>
      </c>
      <c r="Y1735" t="s">
        <v>4572</v>
      </c>
      <c r="Z1735" t="s">
        <v>52</v>
      </c>
      <c r="AA1735" t="s">
        <v>4573</v>
      </c>
      <c r="AB1735" t="s">
        <v>4568</v>
      </c>
      <c r="AC1735" t="s">
        <v>4574</v>
      </c>
      <c r="AD1735" t="s">
        <v>52</v>
      </c>
      <c r="AE1735" t="s">
        <v>52</v>
      </c>
      <c r="AF1735" t="s">
        <v>52</v>
      </c>
      <c r="AG1735" t="s">
        <v>405</v>
      </c>
    </row>
    <row r="1736" spans="1:33" x14ac:dyDescent="0.2">
      <c r="A1736">
        <v>6</v>
      </c>
      <c r="B1736">
        <v>25346877</v>
      </c>
      <c r="C1736">
        <v>9.2999999999999999E-7</v>
      </c>
      <c r="D1736" t="s">
        <v>3</v>
      </c>
      <c r="E1736" t="s">
        <v>4636</v>
      </c>
      <c r="F1736">
        <v>25337833</v>
      </c>
      <c r="G1736">
        <v>25339670</v>
      </c>
      <c r="H1736" t="s">
        <v>52</v>
      </c>
      <c r="I1736" t="s">
        <v>56</v>
      </c>
      <c r="J1736">
        <v>7207</v>
      </c>
      <c r="K1736" t="s">
        <v>4663</v>
      </c>
      <c r="L1736">
        <v>6.0315170514460599</v>
      </c>
      <c r="M1736" s="4" t="str">
        <f t="shared" si="27"/>
        <v>-</v>
      </c>
      <c r="N1736" t="s">
        <v>4636</v>
      </c>
      <c r="O1736" t="s">
        <v>4637</v>
      </c>
      <c r="P1736" t="s">
        <v>4638</v>
      </c>
      <c r="Q1736" t="s">
        <v>52</v>
      </c>
      <c r="R1736" t="s">
        <v>52</v>
      </c>
      <c r="S1736" t="s">
        <v>52</v>
      </c>
      <c r="T1736" t="s">
        <v>52</v>
      </c>
      <c r="U1736" t="s">
        <v>52</v>
      </c>
      <c r="V1736" t="s">
        <v>4639</v>
      </c>
      <c r="W1736" t="s">
        <v>4640</v>
      </c>
      <c r="X1736" t="s">
        <v>4641</v>
      </c>
      <c r="Y1736" t="s">
        <v>4641</v>
      </c>
      <c r="Z1736" t="s">
        <v>4642</v>
      </c>
      <c r="AA1736" t="s">
        <v>4643</v>
      </c>
      <c r="AB1736" t="s">
        <v>4637</v>
      </c>
      <c r="AC1736" t="s">
        <v>4638</v>
      </c>
      <c r="AD1736" t="s">
        <v>52</v>
      </c>
      <c r="AE1736" t="s">
        <v>52</v>
      </c>
      <c r="AF1736" t="s">
        <v>52</v>
      </c>
      <c r="AG1736" t="s">
        <v>52</v>
      </c>
    </row>
    <row r="1737" spans="1:33" x14ac:dyDescent="0.2">
      <c r="A1737">
        <v>6</v>
      </c>
      <c r="B1737">
        <v>25346877</v>
      </c>
      <c r="C1737">
        <v>9.2999999999999999E-7</v>
      </c>
      <c r="D1737" t="s">
        <v>3</v>
      </c>
      <c r="E1737" t="s">
        <v>4644</v>
      </c>
      <c r="F1737">
        <v>25345115</v>
      </c>
      <c r="G1737">
        <v>25347031</v>
      </c>
      <c r="H1737" t="s">
        <v>83</v>
      </c>
      <c r="I1737" t="s">
        <v>53</v>
      </c>
      <c r="J1737">
        <v>0</v>
      </c>
      <c r="K1737" t="s">
        <v>4663</v>
      </c>
      <c r="L1737">
        <v>6.0315170514460599</v>
      </c>
      <c r="M1737" s="4" t="str">
        <f t="shared" si="27"/>
        <v>-</v>
      </c>
      <c r="N1737" t="s">
        <v>4644</v>
      </c>
      <c r="O1737" t="s">
        <v>4637</v>
      </c>
      <c r="P1737" t="s">
        <v>4638</v>
      </c>
      <c r="Q1737" t="s">
        <v>52</v>
      </c>
      <c r="R1737" t="s">
        <v>52</v>
      </c>
      <c r="S1737" t="s">
        <v>52</v>
      </c>
      <c r="T1737" t="s">
        <v>52</v>
      </c>
      <c r="U1737" t="s">
        <v>52</v>
      </c>
      <c r="V1737" t="s">
        <v>4639</v>
      </c>
      <c r="W1737" t="s">
        <v>4640</v>
      </c>
      <c r="X1737" t="s">
        <v>4641</v>
      </c>
      <c r="Y1737" t="s">
        <v>4641</v>
      </c>
      <c r="Z1737" t="s">
        <v>4642</v>
      </c>
      <c r="AA1737" t="s">
        <v>4643</v>
      </c>
      <c r="AB1737" t="s">
        <v>4637</v>
      </c>
      <c r="AC1737" t="s">
        <v>4638</v>
      </c>
      <c r="AD1737" t="s">
        <v>52</v>
      </c>
      <c r="AE1737" t="s">
        <v>52</v>
      </c>
      <c r="AF1737" t="s">
        <v>52</v>
      </c>
      <c r="AG1737" t="s">
        <v>52</v>
      </c>
    </row>
    <row r="1738" spans="1:33" x14ac:dyDescent="0.2">
      <c r="A1738">
        <v>6</v>
      </c>
      <c r="B1738">
        <v>25346877</v>
      </c>
      <c r="C1738">
        <v>9.2999999999999999E-7</v>
      </c>
      <c r="D1738" t="s">
        <v>3</v>
      </c>
      <c r="E1738" t="s">
        <v>4645</v>
      </c>
      <c r="F1738">
        <v>25350095</v>
      </c>
      <c r="G1738">
        <v>25356024</v>
      </c>
      <c r="H1738" t="s">
        <v>52</v>
      </c>
      <c r="I1738" t="s">
        <v>59</v>
      </c>
      <c r="J1738">
        <v>3218</v>
      </c>
      <c r="K1738" t="s">
        <v>4663</v>
      </c>
      <c r="L1738">
        <v>6.0315170514460599</v>
      </c>
      <c r="M1738" s="4" t="str">
        <f t="shared" si="27"/>
        <v>-</v>
      </c>
      <c r="N1738" t="s">
        <v>4645</v>
      </c>
      <c r="O1738" t="s">
        <v>4646</v>
      </c>
      <c r="P1738" t="s">
        <v>4647</v>
      </c>
      <c r="Q1738" t="s">
        <v>4648</v>
      </c>
      <c r="R1738" t="s">
        <v>52</v>
      </c>
      <c r="S1738" t="s">
        <v>52</v>
      </c>
      <c r="T1738" t="s">
        <v>4649</v>
      </c>
      <c r="U1738" t="s">
        <v>52</v>
      </c>
      <c r="V1738" t="s">
        <v>4650</v>
      </c>
      <c r="W1738" t="s">
        <v>52</v>
      </c>
      <c r="X1738" t="s">
        <v>4651</v>
      </c>
      <c r="Y1738" t="s">
        <v>4651</v>
      </c>
      <c r="Z1738" t="s">
        <v>52</v>
      </c>
      <c r="AA1738" t="s">
        <v>4652</v>
      </c>
      <c r="AB1738" t="s">
        <v>4646</v>
      </c>
      <c r="AC1738" t="s">
        <v>4647</v>
      </c>
      <c r="AD1738" t="s">
        <v>52</v>
      </c>
      <c r="AE1738" t="s">
        <v>52</v>
      </c>
      <c r="AF1738" t="s">
        <v>52</v>
      </c>
      <c r="AG1738" t="s">
        <v>4649</v>
      </c>
    </row>
    <row r="1739" spans="1:33" x14ac:dyDescent="0.2">
      <c r="A1739">
        <v>10</v>
      </c>
      <c r="B1739">
        <v>12212923</v>
      </c>
      <c r="C1739">
        <v>9.3099999999999996E-7</v>
      </c>
      <c r="D1739" t="s">
        <v>0</v>
      </c>
      <c r="E1739" t="s">
        <v>3229</v>
      </c>
      <c r="F1739">
        <v>12203499</v>
      </c>
      <c r="G1739">
        <v>12205669</v>
      </c>
      <c r="H1739" t="s">
        <v>83</v>
      </c>
      <c r="I1739" t="s">
        <v>56</v>
      </c>
      <c r="J1739">
        <v>7254</v>
      </c>
      <c r="K1739" t="s">
        <v>3251</v>
      </c>
      <c r="L1739">
        <v>6.0310503190186502</v>
      </c>
      <c r="M1739" s="4" t="str">
        <f t="shared" si="27"/>
        <v>-</v>
      </c>
      <c r="N1739" t="s">
        <v>3229</v>
      </c>
      <c r="O1739" t="s">
        <v>52</v>
      </c>
      <c r="P1739" t="s">
        <v>3230</v>
      </c>
      <c r="Q1739" t="s">
        <v>52</v>
      </c>
      <c r="R1739" t="s">
        <v>52</v>
      </c>
      <c r="S1739" t="s">
        <v>52</v>
      </c>
      <c r="T1739" t="s">
        <v>52</v>
      </c>
      <c r="U1739" t="s">
        <v>52</v>
      </c>
      <c r="V1739" t="s">
        <v>3231</v>
      </c>
      <c r="W1739" t="s">
        <v>52</v>
      </c>
      <c r="X1739" t="s">
        <v>52</v>
      </c>
      <c r="Y1739" t="s">
        <v>52</v>
      </c>
      <c r="Z1739" t="s">
        <v>52</v>
      </c>
      <c r="AA1739" t="s">
        <v>3232</v>
      </c>
      <c r="AB1739" t="s">
        <v>52</v>
      </c>
      <c r="AC1739" t="s">
        <v>3230</v>
      </c>
      <c r="AD1739" t="s">
        <v>52</v>
      </c>
      <c r="AE1739" t="s">
        <v>52</v>
      </c>
      <c r="AF1739" t="s">
        <v>52</v>
      </c>
      <c r="AG1739" t="s">
        <v>52</v>
      </c>
    </row>
    <row r="1740" spans="1:33" x14ac:dyDescent="0.2">
      <c r="A1740">
        <v>10</v>
      </c>
      <c r="B1740">
        <v>12212923</v>
      </c>
      <c r="C1740">
        <v>9.3099999999999996E-7</v>
      </c>
      <c r="D1740" t="s">
        <v>0</v>
      </c>
      <c r="E1740" t="s">
        <v>3233</v>
      </c>
      <c r="F1740">
        <v>12213522</v>
      </c>
      <c r="G1740">
        <v>12218867</v>
      </c>
      <c r="H1740" t="s">
        <v>83</v>
      </c>
      <c r="I1740" t="s">
        <v>59</v>
      </c>
      <c r="J1740">
        <v>599</v>
      </c>
      <c r="K1740" t="s">
        <v>3251</v>
      </c>
      <c r="L1740">
        <v>6.0310503190186502</v>
      </c>
      <c r="M1740" s="4" t="str">
        <f t="shared" si="27"/>
        <v>-</v>
      </c>
      <c r="N1740" t="s">
        <v>3233</v>
      </c>
      <c r="O1740" t="s">
        <v>120</v>
      </c>
      <c r="P1740" t="s">
        <v>3234</v>
      </c>
      <c r="Q1740" t="s">
        <v>52</v>
      </c>
      <c r="R1740" t="s">
        <v>52</v>
      </c>
      <c r="S1740" t="s">
        <v>122</v>
      </c>
      <c r="T1740" t="s">
        <v>123</v>
      </c>
      <c r="U1740" t="s">
        <v>52</v>
      </c>
      <c r="V1740" t="s">
        <v>3235</v>
      </c>
      <c r="W1740" t="s">
        <v>3236</v>
      </c>
      <c r="X1740" t="s">
        <v>3237</v>
      </c>
      <c r="Y1740" t="s">
        <v>3237</v>
      </c>
      <c r="Z1740" t="s">
        <v>3238</v>
      </c>
      <c r="AA1740" t="s">
        <v>3239</v>
      </c>
      <c r="AB1740" t="s">
        <v>120</v>
      </c>
      <c r="AC1740" t="s">
        <v>3240</v>
      </c>
      <c r="AD1740" t="s">
        <v>52</v>
      </c>
      <c r="AE1740" t="s">
        <v>52</v>
      </c>
      <c r="AF1740" t="s">
        <v>122</v>
      </c>
      <c r="AG1740" t="s">
        <v>123</v>
      </c>
    </row>
    <row r="1741" spans="1:33" x14ac:dyDescent="0.2">
      <c r="A1741">
        <v>10</v>
      </c>
      <c r="B1741">
        <v>12212923</v>
      </c>
      <c r="C1741">
        <v>9.3099999999999996E-7</v>
      </c>
      <c r="D1741" t="s">
        <v>0</v>
      </c>
      <c r="E1741" t="s">
        <v>3241</v>
      </c>
      <c r="F1741">
        <v>12220506</v>
      </c>
      <c r="G1741">
        <v>12238241</v>
      </c>
      <c r="H1741" t="s">
        <v>52</v>
      </c>
      <c r="I1741" t="s">
        <v>59</v>
      </c>
      <c r="J1741">
        <v>7583</v>
      </c>
      <c r="K1741" t="s">
        <v>3251</v>
      </c>
      <c r="L1741">
        <v>6.0310503190186502</v>
      </c>
      <c r="M1741" s="4" t="str">
        <f t="shared" si="27"/>
        <v>-</v>
      </c>
      <c r="N1741" t="s">
        <v>3241</v>
      </c>
      <c r="O1741" t="s">
        <v>1439</v>
      </c>
      <c r="P1741" t="s">
        <v>3242</v>
      </c>
      <c r="Q1741" t="s">
        <v>3243</v>
      </c>
      <c r="R1741" t="s">
        <v>52</v>
      </c>
      <c r="S1741" t="s">
        <v>52</v>
      </c>
      <c r="T1741" t="s">
        <v>1442</v>
      </c>
      <c r="U1741" t="s">
        <v>52</v>
      </c>
      <c r="V1741" t="s">
        <v>3244</v>
      </c>
      <c r="W1741" t="s">
        <v>3245</v>
      </c>
      <c r="X1741" t="s">
        <v>3246</v>
      </c>
      <c r="Y1741" t="s">
        <v>3246</v>
      </c>
      <c r="Z1741" t="s">
        <v>3247</v>
      </c>
      <c r="AA1741" t="s">
        <v>3248</v>
      </c>
      <c r="AB1741" t="s">
        <v>1439</v>
      </c>
      <c r="AC1741" t="s">
        <v>3242</v>
      </c>
      <c r="AD1741" t="s">
        <v>3243</v>
      </c>
      <c r="AE1741" t="s">
        <v>52</v>
      </c>
      <c r="AF1741" t="s">
        <v>52</v>
      </c>
      <c r="AG1741" t="s">
        <v>1442</v>
      </c>
    </row>
    <row r="1742" spans="1:33" x14ac:dyDescent="0.2">
      <c r="A1742">
        <v>9</v>
      </c>
      <c r="B1742">
        <v>11331203</v>
      </c>
      <c r="C1742">
        <v>9.3099999999999996E-7</v>
      </c>
      <c r="D1742" t="s">
        <v>17</v>
      </c>
      <c r="E1742" t="s">
        <v>3780</v>
      </c>
      <c r="F1742">
        <v>11321468</v>
      </c>
      <c r="G1742">
        <v>11322331</v>
      </c>
      <c r="H1742" t="s">
        <v>83</v>
      </c>
      <c r="I1742" t="s">
        <v>56</v>
      </c>
      <c r="J1742">
        <v>8872</v>
      </c>
      <c r="K1742" t="s">
        <v>3781</v>
      </c>
      <c r="L1742">
        <v>6.0310503190186502</v>
      </c>
      <c r="M1742" s="4" t="str">
        <f t="shared" si="27"/>
        <v>-</v>
      </c>
      <c r="N1742" t="s">
        <v>3780</v>
      </c>
      <c r="O1742" t="s">
        <v>3782</v>
      </c>
      <c r="P1742" t="s">
        <v>3783</v>
      </c>
      <c r="Q1742" t="s">
        <v>52</v>
      </c>
      <c r="R1742" t="s">
        <v>52</v>
      </c>
      <c r="S1742" t="s">
        <v>52</v>
      </c>
      <c r="T1742" t="s">
        <v>52</v>
      </c>
      <c r="U1742" t="s">
        <v>52</v>
      </c>
      <c r="V1742" t="s">
        <v>3784</v>
      </c>
      <c r="W1742" t="s">
        <v>52</v>
      </c>
      <c r="X1742" t="s">
        <v>3785</v>
      </c>
      <c r="Y1742" t="s">
        <v>3785</v>
      </c>
      <c r="Z1742" t="s">
        <v>52</v>
      </c>
      <c r="AA1742" t="s">
        <v>3786</v>
      </c>
      <c r="AB1742" t="s">
        <v>3782</v>
      </c>
      <c r="AC1742" t="s">
        <v>3783</v>
      </c>
      <c r="AD1742" t="s">
        <v>52</v>
      </c>
      <c r="AE1742" t="s">
        <v>52</v>
      </c>
      <c r="AF1742" t="s">
        <v>52</v>
      </c>
      <c r="AG1742" t="s">
        <v>52</v>
      </c>
    </row>
    <row r="1743" spans="1:33" x14ac:dyDescent="0.2">
      <c r="A1743">
        <v>9</v>
      </c>
      <c r="B1743">
        <v>11331203</v>
      </c>
      <c r="C1743">
        <v>9.3099999999999996E-7</v>
      </c>
      <c r="D1743" t="s">
        <v>17</v>
      </c>
      <c r="E1743" t="s">
        <v>3787</v>
      </c>
      <c r="F1743">
        <v>11326224</v>
      </c>
      <c r="G1743">
        <v>11330230</v>
      </c>
      <c r="H1743" t="s">
        <v>52</v>
      </c>
      <c r="I1743" t="s">
        <v>56</v>
      </c>
      <c r="J1743">
        <v>973</v>
      </c>
      <c r="K1743" t="s">
        <v>3781</v>
      </c>
      <c r="L1743">
        <v>6.0310503190186502</v>
      </c>
      <c r="M1743" s="4" t="str">
        <f t="shared" si="27"/>
        <v>-</v>
      </c>
      <c r="N1743" t="s">
        <v>3787</v>
      </c>
      <c r="O1743" t="s">
        <v>3788</v>
      </c>
      <c r="P1743" t="s">
        <v>3789</v>
      </c>
      <c r="Q1743" t="s">
        <v>110</v>
      </c>
      <c r="R1743" t="s">
        <v>3790</v>
      </c>
      <c r="S1743" t="s">
        <v>3791</v>
      </c>
      <c r="T1743" t="s">
        <v>218</v>
      </c>
      <c r="U1743" t="s">
        <v>52</v>
      </c>
      <c r="V1743" t="s">
        <v>3792</v>
      </c>
      <c r="W1743" t="s">
        <v>3793</v>
      </c>
      <c r="X1743" t="s">
        <v>3794</v>
      </c>
      <c r="Y1743" t="s">
        <v>3794</v>
      </c>
      <c r="Z1743" t="s">
        <v>3795</v>
      </c>
      <c r="AA1743" t="s">
        <v>3796</v>
      </c>
      <c r="AB1743" t="s">
        <v>3788</v>
      </c>
      <c r="AC1743" t="s">
        <v>3797</v>
      </c>
      <c r="AD1743" t="s">
        <v>110</v>
      </c>
      <c r="AE1743" t="s">
        <v>3790</v>
      </c>
      <c r="AF1743" t="s">
        <v>3791</v>
      </c>
      <c r="AG1743" t="s">
        <v>218</v>
      </c>
    </row>
    <row r="1744" spans="1:33" x14ac:dyDescent="0.2">
      <c r="A1744">
        <v>9</v>
      </c>
      <c r="B1744">
        <v>11331203</v>
      </c>
      <c r="C1744">
        <v>9.3099999999999996E-7</v>
      </c>
      <c r="D1744" t="s">
        <v>17</v>
      </c>
      <c r="E1744" t="s">
        <v>3798</v>
      </c>
      <c r="F1744">
        <v>11336372</v>
      </c>
      <c r="G1744">
        <v>11341986</v>
      </c>
      <c r="H1744" t="s">
        <v>52</v>
      </c>
      <c r="I1744" t="s">
        <v>59</v>
      </c>
      <c r="J1744">
        <v>5169</v>
      </c>
      <c r="K1744" t="s">
        <v>3781</v>
      </c>
      <c r="L1744">
        <v>6.0310503190186502</v>
      </c>
      <c r="M1744" s="4" t="str">
        <f t="shared" si="27"/>
        <v>-</v>
      </c>
      <c r="N1744" t="s">
        <v>3798</v>
      </c>
      <c r="O1744" t="s">
        <v>3799</v>
      </c>
      <c r="P1744" t="s">
        <v>3800</v>
      </c>
      <c r="Q1744" t="s">
        <v>52</v>
      </c>
      <c r="R1744" t="s">
        <v>52</v>
      </c>
      <c r="S1744" t="s">
        <v>52</v>
      </c>
      <c r="T1744" t="s">
        <v>52</v>
      </c>
      <c r="U1744" t="s">
        <v>52</v>
      </c>
      <c r="V1744" t="s">
        <v>3801</v>
      </c>
      <c r="W1744" t="s">
        <v>52</v>
      </c>
      <c r="X1744" t="s">
        <v>3802</v>
      </c>
      <c r="Y1744" t="s">
        <v>3802</v>
      </c>
      <c r="Z1744" t="s">
        <v>52</v>
      </c>
      <c r="AA1744" t="s">
        <v>3803</v>
      </c>
      <c r="AB1744" t="s">
        <v>3799</v>
      </c>
      <c r="AC1744" t="s">
        <v>3800</v>
      </c>
      <c r="AD1744" t="s">
        <v>52</v>
      </c>
      <c r="AE1744" t="s">
        <v>52</v>
      </c>
      <c r="AF1744" t="s">
        <v>52</v>
      </c>
      <c r="AG1744" t="s">
        <v>52</v>
      </c>
    </row>
    <row r="1745" spans="1:33" x14ac:dyDescent="0.2">
      <c r="A1745">
        <v>13</v>
      </c>
      <c r="B1745">
        <v>10969307</v>
      </c>
      <c r="C1745">
        <v>9.3799999999999996E-7</v>
      </c>
      <c r="D1745" t="s">
        <v>1</v>
      </c>
      <c r="E1745" t="s">
        <v>2263</v>
      </c>
      <c r="F1745">
        <v>10961316</v>
      </c>
      <c r="G1745">
        <v>10974254</v>
      </c>
      <c r="H1745" t="s">
        <v>52</v>
      </c>
      <c r="I1745" t="s">
        <v>53</v>
      </c>
      <c r="J1745">
        <v>0</v>
      </c>
      <c r="K1745" t="s">
        <v>2271</v>
      </c>
      <c r="L1745">
        <v>6.0277971616209296</v>
      </c>
      <c r="M1745" s="4" t="str">
        <f t="shared" si="27"/>
        <v>-</v>
      </c>
      <c r="N1745" t="s">
        <v>2263</v>
      </c>
      <c r="O1745" t="s">
        <v>2264</v>
      </c>
      <c r="P1745" t="s">
        <v>2265</v>
      </c>
      <c r="Q1745" t="s">
        <v>52</v>
      </c>
      <c r="R1745" t="s">
        <v>52</v>
      </c>
      <c r="S1745" t="s">
        <v>52</v>
      </c>
      <c r="T1745" t="s">
        <v>457</v>
      </c>
      <c r="U1745" t="s">
        <v>52</v>
      </c>
      <c r="V1745" t="s">
        <v>2266</v>
      </c>
      <c r="W1745" t="s">
        <v>2267</v>
      </c>
      <c r="X1745" t="s">
        <v>2268</v>
      </c>
      <c r="Y1745" t="s">
        <v>2268</v>
      </c>
      <c r="Z1745" t="s">
        <v>2269</v>
      </c>
      <c r="AA1745" t="s">
        <v>2270</v>
      </c>
      <c r="AB1745" t="s">
        <v>2264</v>
      </c>
      <c r="AC1745" t="s">
        <v>2265</v>
      </c>
      <c r="AD1745" t="s">
        <v>52</v>
      </c>
      <c r="AE1745" t="s">
        <v>52</v>
      </c>
      <c r="AF1745" t="s">
        <v>52</v>
      </c>
      <c r="AG1745" t="s">
        <v>457</v>
      </c>
    </row>
    <row r="1746" spans="1:33" x14ac:dyDescent="0.2">
      <c r="A1746">
        <v>11</v>
      </c>
      <c r="B1746">
        <v>18181265</v>
      </c>
      <c r="C1746">
        <v>9.3900000000000003E-7</v>
      </c>
      <c r="D1746" t="s">
        <v>2</v>
      </c>
      <c r="E1746" t="s">
        <v>2925</v>
      </c>
      <c r="F1746">
        <v>18169863</v>
      </c>
      <c r="G1746">
        <v>18172852</v>
      </c>
      <c r="H1746" t="s">
        <v>52</v>
      </c>
      <c r="I1746" t="s">
        <v>56</v>
      </c>
      <c r="J1746">
        <v>8413</v>
      </c>
      <c r="K1746" t="s">
        <v>2926</v>
      </c>
      <c r="L1746">
        <v>6.0273344077338802</v>
      </c>
      <c r="M1746" s="4" t="str">
        <f t="shared" si="27"/>
        <v>-</v>
      </c>
      <c r="N1746" t="s">
        <v>2925</v>
      </c>
      <c r="O1746" t="s">
        <v>2927</v>
      </c>
      <c r="P1746" t="s">
        <v>2928</v>
      </c>
      <c r="Q1746" t="s">
        <v>2929</v>
      </c>
      <c r="R1746" t="s">
        <v>52</v>
      </c>
      <c r="S1746" t="s">
        <v>52</v>
      </c>
      <c r="T1746" t="s">
        <v>2930</v>
      </c>
      <c r="U1746" t="s">
        <v>52</v>
      </c>
      <c r="V1746" t="s">
        <v>2931</v>
      </c>
      <c r="W1746" t="s">
        <v>52</v>
      </c>
      <c r="X1746" t="s">
        <v>2932</v>
      </c>
      <c r="Y1746" t="s">
        <v>2932</v>
      </c>
      <c r="Z1746" t="s">
        <v>52</v>
      </c>
      <c r="AA1746" t="s">
        <v>2933</v>
      </c>
      <c r="AB1746" t="s">
        <v>2927</v>
      </c>
      <c r="AC1746" t="s">
        <v>2928</v>
      </c>
      <c r="AD1746" t="s">
        <v>2929</v>
      </c>
      <c r="AE1746" t="s">
        <v>52</v>
      </c>
      <c r="AF1746" t="s">
        <v>52</v>
      </c>
      <c r="AG1746" t="s">
        <v>2930</v>
      </c>
    </row>
    <row r="1747" spans="1:33" x14ac:dyDescent="0.2">
      <c r="A1747">
        <v>11</v>
      </c>
      <c r="B1747">
        <v>18181265</v>
      </c>
      <c r="C1747">
        <v>9.3900000000000003E-7</v>
      </c>
      <c r="D1747" t="s">
        <v>2</v>
      </c>
      <c r="E1747" t="s">
        <v>2934</v>
      </c>
      <c r="F1747">
        <v>18179036</v>
      </c>
      <c r="G1747">
        <v>18181010</v>
      </c>
      <c r="H1747" t="s">
        <v>52</v>
      </c>
      <c r="I1747" t="s">
        <v>56</v>
      </c>
      <c r="J1747">
        <v>255</v>
      </c>
      <c r="K1747" t="s">
        <v>2926</v>
      </c>
      <c r="L1747">
        <v>6.0273344077338802</v>
      </c>
      <c r="M1747" s="4" t="str">
        <f t="shared" si="27"/>
        <v>-</v>
      </c>
      <c r="N1747" t="s">
        <v>2934</v>
      </c>
      <c r="O1747" t="s">
        <v>2935</v>
      </c>
      <c r="P1747" t="s">
        <v>2936</v>
      </c>
      <c r="Q1747" t="s">
        <v>52</v>
      </c>
      <c r="R1747" t="s">
        <v>2937</v>
      </c>
      <c r="S1747" t="s">
        <v>2938</v>
      </c>
      <c r="T1747" t="s">
        <v>2939</v>
      </c>
      <c r="U1747" t="s">
        <v>52</v>
      </c>
      <c r="V1747" t="s">
        <v>2940</v>
      </c>
      <c r="W1747" t="s">
        <v>52</v>
      </c>
      <c r="X1747" t="s">
        <v>2941</v>
      </c>
      <c r="Y1747" t="s">
        <v>2941</v>
      </c>
      <c r="Z1747" t="s">
        <v>52</v>
      </c>
      <c r="AA1747" t="s">
        <v>2942</v>
      </c>
      <c r="AB1747" t="s">
        <v>2935</v>
      </c>
      <c r="AC1747" t="s">
        <v>2936</v>
      </c>
      <c r="AD1747" t="s">
        <v>52</v>
      </c>
      <c r="AE1747" t="s">
        <v>2937</v>
      </c>
      <c r="AF1747" t="s">
        <v>2938</v>
      </c>
      <c r="AG1747" t="s">
        <v>2939</v>
      </c>
    </row>
    <row r="1748" spans="1:33" x14ac:dyDescent="0.2">
      <c r="A1748">
        <v>11</v>
      </c>
      <c r="B1748">
        <v>18181265</v>
      </c>
      <c r="C1748">
        <v>9.3900000000000003E-7</v>
      </c>
      <c r="D1748" t="s">
        <v>2</v>
      </c>
      <c r="E1748" t="s">
        <v>2943</v>
      </c>
      <c r="F1748">
        <v>18181452</v>
      </c>
      <c r="G1748">
        <v>18189341</v>
      </c>
      <c r="H1748" t="s">
        <v>52</v>
      </c>
      <c r="I1748" t="s">
        <v>59</v>
      </c>
      <c r="J1748">
        <v>187</v>
      </c>
      <c r="K1748" t="s">
        <v>2926</v>
      </c>
      <c r="L1748">
        <v>6.0273344077338802</v>
      </c>
      <c r="M1748" s="4" t="str">
        <f t="shared" si="27"/>
        <v>-</v>
      </c>
      <c r="N1748" t="s">
        <v>2943</v>
      </c>
      <c r="O1748" t="s">
        <v>2944</v>
      </c>
      <c r="P1748" t="s">
        <v>2945</v>
      </c>
      <c r="Q1748" t="s">
        <v>52</v>
      </c>
      <c r="R1748" t="s">
        <v>2946</v>
      </c>
      <c r="S1748" t="s">
        <v>2947</v>
      </c>
      <c r="T1748" t="s">
        <v>2948</v>
      </c>
      <c r="U1748" t="s">
        <v>52</v>
      </c>
      <c r="V1748" t="s">
        <v>2949</v>
      </c>
      <c r="W1748" t="s">
        <v>2950</v>
      </c>
      <c r="X1748" t="s">
        <v>2951</v>
      </c>
      <c r="Y1748" t="s">
        <v>2951</v>
      </c>
      <c r="Z1748" t="s">
        <v>2952</v>
      </c>
      <c r="AA1748" t="s">
        <v>2953</v>
      </c>
      <c r="AB1748" t="s">
        <v>2954</v>
      </c>
      <c r="AC1748" t="s">
        <v>52</v>
      </c>
      <c r="AD1748" t="s">
        <v>52</v>
      </c>
      <c r="AE1748" t="s">
        <v>2946</v>
      </c>
      <c r="AF1748" t="s">
        <v>2947</v>
      </c>
      <c r="AG1748" t="s">
        <v>2955</v>
      </c>
    </row>
    <row r="1749" spans="1:33" x14ac:dyDescent="0.2">
      <c r="A1749">
        <v>1</v>
      </c>
      <c r="B1749">
        <v>27382</v>
      </c>
      <c r="C1749">
        <v>9.4200000000000004E-7</v>
      </c>
      <c r="D1749" t="s">
        <v>2</v>
      </c>
      <c r="E1749" t="s">
        <v>6595</v>
      </c>
      <c r="F1749">
        <v>35907</v>
      </c>
      <c r="G1749">
        <v>37791</v>
      </c>
      <c r="H1749" t="s">
        <v>52</v>
      </c>
      <c r="I1749" t="s">
        <v>59</v>
      </c>
      <c r="J1749">
        <v>8525</v>
      </c>
      <c r="K1749" t="s">
        <v>6596</v>
      </c>
      <c r="L1749">
        <v>6.0259490972071204</v>
      </c>
      <c r="M1749" s="4" t="str">
        <f t="shared" si="27"/>
        <v>-</v>
      </c>
      <c r="N1749" t="s">
        <v>6595</v>
      </c>
      <c r="O1749" t="s">
        <v>6597</v>
      </c>
      <c r="P1749" t="s">
        <v>6598</v>
      </c>
      <c r="Q1749" t="s">
        <v>52</v>
      </c>
      <c r="R1749" t="s">
        <v>6599</v>
      </c>
      <c r="S1749" t="s">
        <v>6600</v>
      </c>
      <c r="T1749" t="s">
        <v>1670</v>
      </c>
      <c r="U1749" t="s">
        <v>52</v>
      </c>
      <c r="V1749" t="s">
        <v>6601</v>
      </c>
      <c r="W1749" t="s">
        <v>6602</v>
      </c>
      <c r="X1749" t="s">
        <v>6603</v>
      </c>
      <c r="Y1749" t="s">
        <v>6603</v>
      </c>
      <c r="Z1749" t="s">
        <v>52</v>
      </c>
      <c r="AA1749" t="s">
        <v>6604</v>
      </c>
      <c r="AB1749" t="s">
        <v>6597</v>
      </c>
      <c r="AC1749" t="s">
        <v>6598</v>
      </c>
      <c r="AD1749" t="s">
        <v>52</v>
      </c>
      <c r="AE1749" t="s">
        <v>6599</v>
      </c>
      <c r="AF1749" t="s">
        <v>6600</v>
      </c>
      <c r="AG1749" t="s">
        <v>1670</v>
      </c>
    </row>
    <row r="1750" spans="1:33" x14ac:dyDescent="0.2">
      <c r="A1750">
        <v>2</v>
      </c>
      <c r="B1750">
        <v>8576834</v>
      </c>
      <c r="C1750">
        <v>9.4499999999999995E-7</v>
      </c>
      <c r="D1750" t="s">
        <v>0</v>
      </c>
      <c r="E1750" t="s">
        <v>6179</v>
      </c>
      <c r="F1750">
        <v>8577548</v>
      </c>
      <c r="G1750">
        <v>8581466</v>
      </c>
      <c r="H1750" t="s">
        <v>52</v>
      </c>
      <c r="I1750" t="s">
        <v>59</v>
      </c>
      <c r="J1750">
        <v>714</v>
      </c>
      <c r="K1750" t="s">
        <v>6180</v>
      </c>
      <c r="L1750">
        <v>6.0245681914907303</v>
      </c>
      <c r="M1750" s="4" t="str">
        <f t="shared" si="27"/>
        <v>-</v>
      </c>
      <c r="N1750" t="s">
        <v>6179</v>
      </c>
      <c r="O1750" t="s">
        <v>6181</v>
      </c>
      <c r="P1750" t="s">
        <v>6182</v>
      </c>
      <c r="Q1750" t="s">
        <v>6183</v>
      </c>
      <c r="R1750" t="s">
        <v>52</v>
      </c>
      <c r="S1750" t="s">
        <v>6184</v>
      </c>
      <c r="T1750" t="s">
        <v>6185</v>
      </c>
      <c r="U1750" t="s">
        <v>52</v>
      </c>
      <c r="V1750" t="s">
        <v>6186</v>
      </c>
      <c r="W1750" t="s">
        <v>52</v>
      </c>
      <c r="X1750" t="s">
        <v>3849</v>
      </c>
      <c r="Y1750" t="s">
        <v>3849</v>
      </c>
      <c r="Z1750" t="s">
        <v>6187</v>
      </c>
      <c r="AA1750" t="s">
        <v>6188</v>
      </c>
      <c r="AB1750" t="s">
        <v>6181</v>
      </c>
      <c r="AC1750" t="s">
        <v>6189</v>
      </c>
      <c r="AD1750" t="s">
        <v>6183</v>
      </c>
      <c r="AE1750" t="s">
        <v>52</v>
      </c>
      <c r="AF1750" t="s">
        <v>6184</v>
      </c>
      <c r="AG1750" t="s">
        <v>6185</v>
      </c>
    </row>
    <row r="1751" spans="1:33" x14ac:dyDescent="0.2">
      <c r="A1751">
        <v>2</v>
      </c>
      <c r="B1751">
        <v>8576834</v>
      </c>
      <c r="C1751">
        <v>9.4499999999999995E-7</v>
      </c>
      <c r="D1751" t="s">
        <v>0</v>
      </c>
      <c r="E1751" t="s">
        <v>6190</v>
      </c>
      <c r="F1751">
        <v>8583505</v>
      </c>
      <c r="G1751">
        <v>8587239</v>
      </c>
      <c r="H1751" t="s">
        <v>52</v>
      </c>
      <c r="I1751" t="s">
        <v>59</v>
      </c>
      <c r="J1751">
        <v>6671</v>
      </c>
      <c r="K1751" t="s">
        <v>6180</v>
      </c>
      <c r="L1751">
        <v>6.0245681914907303</v>
      </c>
      <c r="M1751" s="4" t="str">
        <f t="shared" si="27"/>
        <v>-</v>
      </c>
      <c r="N1751" t="s">
        <v>6190</v>
      </c>
      <c r="O1751" t="s">
        <v>52</v>
      </c>
      <c r="P1751" t="s">
        <v>6191</v>
      </c>
      <c r="Q1751" t="s">
        <v>52</v>
      </c>
      <c r="R1751" t="s">
        <v>52</v>
      </c>
      <c r="S1751" t="s">
        <v>52</v>
      </c>
      <c r="T1751" t="s">
        <v>52</v>
      </c>
      <c r="U1751" t="s">
        <v>52</v>
      </c>
      <c r="V1751" t="s">
        <v>6192</v>
      </c>
      <c r="W1751" t="s">
        <v>52</v>
      </c>
      <c r="X1751" t="s">
        <v>6193</v>
      </c>
      <c r="Y1751" t="s">
        <v>6193</v>
      </c>
      <c r="Z1751" t="s">
        <v>52</v>
      </c>
      <c r="AA1751" t="s">
        <v>6194</v>
      </c>
      <c r="AB1751" t="s">
        <v>52</v>
      </c>
      <c r="AC1751" t="s">
        <v>6191</v>
      </c>
      <c r="AD1751" t="s">
        <v>52</v>
      </c>
      <c r="AE1751" t="s">
        <v>52</v>
      </c>
      <c r="AF1751" t="s">
        <v>52</v>
      </c>
      <c r="AG1751" t="s">
        <v>52</v>
      </c>
    </row>
    <row r="1752" spans="1:33" x14ac:dyDescent="0.2">
      <c r="A1752">
        <v>2</v>
      </c>
      <c r="B1752">
        <v>5179518</v>
      </c>
      <c r="C1752">
        <v>9.5000000000000001E-7</v>
      </c>
      <c r="D1752" t="s">
        <v>13</v>
      </c>
      <c r="E1752" t="s">
        <v>6169</v>
      </c>
      <c r="F1752">
        <v>5182539</v>
      </c>
      <c r="G1752">
        <v>5187857</v>
      </c>
      <c r="H1752" t="s">
        <v>52</v>
      </c>
      <c r="I1752" t="s">
        <v>59</v>
      </c>
      <c r="J1752">
        <v>3021</v>
      </c>
      <c r="K1752" t="s">
        <v>6170</v>
      </c>
      <c r="L1752">
        <v>6.0222763947111497</v>
      </c>
      <c r="M1752" s="4" t="str">
        <f t="shared" si="27"/>
        <v>-</v>
      </c>
      <c r="N1752" t="s">
        <v>6169</v>
      </c>
      <c r="O1752" t="s">
        <v>6171</v>
      </c>
      <c r="P1752" t="s">
        <v>6172</v>
      </c>
      <c r="Q1752" t="s">
        <v>52</v>
      </c>
      <c r="R1752" t="s">
        <v>6173</v>
      </c>
      <c r="S1752" t="s">
        <v>6174</v>
      </c>
      <c r="T1752" t="s">
        <v>6175</v>
      </c>
      <c r="U1752" t="s">
        <v>52</v>
      </c>
      <c r="V1752" t="s">
        <v>6176</v>
      </c>
      <c r="W1752" t="s">
        <v>52</v>
      </c>
      <c r="X1752" t="s">
        <v>6177</v>
      </c>
      <c r="Y1752" t="s">
        <v>6177</v>
      </c>
      <c r="Z1752" t="s">
        <v>52</v>
      </c>
      <c r="AA1752" t="s">
        <v>6178</v>
      </c>
      <c r="AB1752" t="s">
        <v>6171</v>
      </c>
      <c r="AC1752" t="s">
        <v>6172</v>
      </c>
      <c r="AD1752" t="s">
        <v>52</v>
      </c>
      <c r="AE1752" t="s">
        <v>6173</v>
      </c>
      <c r="AF1752" t="s">
        <v>6174</v>
      </c>
      <c r="AG1752" t="s">
        <v>6175</v>
      </c>
    </row>
    <row r="1753" spans="1:33" x14ac:dyDescent="0.2">
      <c r="A1753">
        <v>6</v>
      </c>
      <c r="B1753">
        <v>10759435</v>
      </c>
      <c r="C1753">
        <v>9.5600000000000004E-7</v>
      </c>
      <c r="D1753" t="s">
        <v>0</v>
      </c>
      <c r="E1753" t="s">
        <v>4412</v>
      </c>
      <c r="F1753">
        <v>10748443</v>
      </c>
      <c r="G1753">
        <v>10752587</v>
      </c>
      <c r="H1753" t="s">
        <v>83</v>
      </c>
      <c r="I1753" t="s">
        <v>56</v>
      </c>
      <c r="J1753">
        <v>6848</v>
      </c>
      <c r="K1753" t="s">
        <v>4434</v>
      </c>
      <c r="L1753">
        <v>6.0195421077238898</v>
      </c>
      <c r="M1753" s="4" t="str">
        <f t="shared" si="27"/>
        <v>-</v>
      </c>
      <c r="N1753" t="s">
        <v>4412</v>
      </c>
      <c r="O1753" t="s">
        <v>52</v>
      </c>
      <c r="P1753" t="s">
        <v>4414</v>
      </c>
      <c r="Q1753" t="s">
        <v>4415</v>
      </c>
      <c r="R1753" t="s">
        <v>52</v>
      </c>
      <c r="S1753" t="s">
        <v>4416</v>
      </c>
      <c r="T1753" t="s">
        <v>52</v>
      </c>
      <c r="U1753" t="s">
        <v>52</v>
      </c>
      <c r="V1753" t="s">
        <v>4417</v>
      </c>
      <c r="W1753" t="s">
        <v>52</v>
      </c>
      <c r="X1753" t="s">
        <v>4418</v>
      </c>
      <c r="Y1753" t="s">
        <v>4418</v>
      </c>
      <c r="Z1753" t="s">
        <v>52</v>
      </c>
      <c r="AA1753" t="s">
        <v>4419</v>
      </c>
      <c r="AB1753" t="s">
        <v>52</v>
      </c>
      <c r="AC1753" t="s">
        <v>4414</v>
      </c>
      <c r="AD1753" t="s">
        <v>4415</v>
      </c>
      <c r="AE1753" t="s">
        <v>52</v>
      </c>
      <c r="AF1753" t="s">
        <v>4416</v>
      </c>
      <c r="AG1753" t="s">
        <v>52</v>
      </c>
    </row>
    <row r="1754" spans="1:33" x14ac:dyDescent="0.2">
      <c r="A1754">
        <v>6</v>
      </c>
      <c r="B1754">
        <v>10759435</v>
      </c>
      <c r="C1754">
        <v>9.5600000000000004E-7</v>
      </c>
      <c r="D1754" t="s">
        <v>0</v>
      </c>
      <c r="E1754" t="s">
        <v>4420</v>
      </c>
      <c r="F1754">
        <v>10751095</v>
      </c>
      <c r="G1754">
        <v>10756039</v>
      </c>
      <c r="H1754" t="s">
        <v>52</v>
      </c>
      <c r="I1754" t="s">
        <v>56</v>
      </c>
      <c r="J1754">
        <v>3396</v>
      </c>
      <c r="K1754" t="s">
        <v>4434</v>
      </c>
      <c r="L1754">
        <v>6.0195421077238898</v>
      </c>
      <c r="M1754" s="4" t="str">
        <f t="shared" si="27"/>
        <v>-</v>
      </c>
      <c r="N1754" t="s">
        <v>4420</v>
      </c>
      <c r="O1754" t="s">
        <v>4421</v>
      </c>
      <c r="P1754" t="s">
        <v>4422</v>
      </c>
      <c r="Q1754" t="s">
        <v>4423</v>
      </c>
      <c r="R1754" t="s">
        <v>52</v>
      </c>
      <c r="S1754" t="s">
        <v>52</v>
      </c>
      <c r="T1754" t="s">
        <v>52</v>
      </c>
      <c r="U1754" t="s">
        <v>52</v>
      </c>
      <c r="V1754" t="s">
        <v>4424</v>
      </c>
      <c r="W1754" t="s">
        <v>52</v>
      </c>
      <c r="X1754" t="s">
        <v>3335</v>
      </c>
      <c r="Y1754" t="s">
        <v>3335</v>
      </c>
      <c r="Z1754" t="s">
        <v>52</v>
      </c>
      <c r="AA1754" t="s">
        <v>4425</v>
      </c>
      <c r="AB1754" t="s">
        <v>4421</v>
      </c>
      <c r="AC1754" t="s">
        <v>4422</v>
      </c>
      <c r="AD1754" t="s">
        <v>4423</v>
      </c>
      <c r="AE1754" t="s">
        <v>4426</v>
      </c>
      <c r="AF1754" t="s">
        <v>52</v>
      </c>
      <c r="AG1754" t="s">
        <v>52</v>
      </c>
    </row>
    <row r="1755" spans="1:33" x14ac:dyDescent="0.2">
      <c r="A1755">
        <v>6</v>
      </c>
      <c r="B1755">
        <v>10759435</v>
      </c>
      <c r="C1755">
        <v>9.5600000000000004E-7</v>
      </c>
      <c r="D1755" t="s">
        <v>0</v>
      </c>
      <c r="E1755" t="s">
        <v>4427</v>
      </c>
      <c r="F1755">
        <v>10766388</v>
      </c>
      <c r="G1755">
        <v>10771476</v>
      </c>
      <c r="H1755" t="s">
        <v>83</v>
      </c>
      <c r="I1755" t="s">
        <v>59</v>
      </c>
      <c r="J1755">
        <v>6953</v>
      </c>
      <c r="K1755" t="s">
        <v>4434</v>
      </c>
      <c r="L1755">
        <v>6.0195421077238898</v>
      </c>
      <c r="M1755" s="4" t="str">
        <f t="shared" si="27"/>
        <v>-</v>
      </c>
      <c r="N1755" t="s">
        <v>4427</v>
      </c>
      <c r="O1755" t="s">
        <v>52</v>
      </c>
      <c r="P1755" t="s">
        <v>4428</v>
      </c>
      <c r="Q1755" t="s">
        <v>52</v>
      </c>
      <c r="R1755" t="s">
        <v>52</v>
      </c>
      <c r="S1755" t="s">
        <v>52</v>
      </c>
      <c r="T1755" t="s">
        <v>52</v>
      </c>
      <c r="U1755" t="s">
        <v>52</v>
      </c>
      <c r="V1755" t="s">
        <v>4429</v>
      </c>
      <c r="W1755" t="s">
        <v>4430</v>
      </c>
      <c r="X1755" t="s">
        <v>4431</v>
      </c>
      <c r="Y1755" t="s">
        <v>4431</v>
      </c>
      <c r="Z1755" t="s">
        <v>4432</v>
      </c>
      <c r="AA1755" t="s">
        <v>4433</v>
      </c>
      <c r="AB1755" t="s">
        <v>52</v>
      </c>
      <c r="AC1755" t="s">
        <v>4428</v>
      </c>
      <c r="AD1755" t="s">
        <v>52</v>
      </c>
      <c r="AE1755" t="s">
        <v>52</v>
      </c>
      <c r="AF1755" t="s">
        <v>52</v>
      </c>
      <c r="AG1755" t="s">
        <v>52</v>
      </c>
    </row>
    <row r="1756" spans="1:33" x14ac:dyDescent="0.2">
      <c r="A1756">
        <v>6</v>
      </c>
      <c r="B1756">
        <v>10764562</v>
      </c>
      <c r="C1756">
        <v>9.5600000000000004E-7</v>
      </c>
      <c r="D1756" t="s">
        <v>0</v>
      </c>
      <c r="E1756" t="s">
        <v>4420</v>
      </c>
      <c r="F1756">
        <v>10751095</v>
      </c>
      <c r="G1756">
        <v>10756039</v>
      </c>
      <c r="H1756" t="s">
        <v>52</v>
      </c>
      <c r="I1756" t="s">
        <v>56</v>
      </c>
      <c r="J1756">
        <v>8523</v>
      </c>
      <c r="K1756" t="s">
        <v>4438</v>
      </c>
      <c r="L1756">
        <v>6.0195421077238898</v>
      </c>
      <c r="M1756" s="4" t="str">
        <f t="shared" si="27"/>
        <v>-</v>
      </c>
      <c r="N1756" t="s">
        <v>4420</v>
      </c>
      <c r="O1756" t="s">
        <v>4421</v>
      </c>
      <c r="P1756" t="s">
        <v>4422</v>
      </c>
      <c r="Q1756" t="s">
        <v>4423</v>
      </c>
      <c r="R1756" t="s">
        <v>52</v>
      </c>
      <c r="S1756" t="s">
        <v>52</v>
      </c>
      <c r="T1756" t="s">
        <v>52</v>
      </c>
      <c r="U1756" t="s">
        <v>52</v>
      </c>
      <c r="V1756" t="s">
        <v>4424</v>
      </c>
      <c r="W1756" t="s">
        <v>52</v>
      </c>
      <c r="X1756" t="s">
        <v>3335</v>
      </c>
      <c r="Y1756" t="s">
        <v>3335</v>
      </c>
      <c r="Z1756" t="s">
        <v>52</v>
      </c>
      <c r="AA1756" t="s">
        <v>4425</v>
      </c>
      <c r="AB1756" t="s">
        <v>4421</v>
      </c>
      <c r="AC1756" t="s">
        <v>4422</v>
      </c>
      <c r="AD1756" t="s">
        <v>4423</v>
      </c>
      <c r="AE1756" t="s">
        <v>4426</v>
      </c>
      <c r="AF1756" t="s">
        <v>52</v>
      </c>
      <c r="AG1756" t="s">
        <v>52</v>
      </c>
    </row>
    <row r="1757" spans="1:33" x14ac:dyDescent="0.2">
      <c r="A1757">
        <v>6</v>
      </c>
      <c r="B1757">
        <v>10764562</v>
      </c>
      <c r="C1757">
        <v>9.5600000000000004E-7</v>
      </c>
      <c r="D1757" t="s">
        <v>0</v>
      </c>
      <c r="E1757" t="s">
        <v>4427</v>
      </c>
      <c r="F1757">
        <v>10766388</v>
      </c>
      <c r="G1757">
        <v>10771476</v>
      </c>
      <c r="H1757" t="s">
        <v>83</v>
      </c>
      <c r="I1757" t="s">
        <v>59</v>
      </c>
      <c r="J1757">
        <v>1826</v>
      </c>
      <c r="K1757" t="s">
        <v>4438</v>
      </c>
      <c r="L1757">
        <v>6.0195421077238898</v>
      </c>
      <c r="M1757" s="4" t="str">
        <f t="shared" si="27"/>
        <v>-</v>
      </c>
      <c r="N1757" t="s">
        <v>4427</v>
      </c>
      <c r="O1757" t="s">
        <v>52</v>
      </c>
      <c r="P1757" t="s">
        <v>4428</v>
      </c>
      <c r="Q1757" t="s">
        <v>52</v>
      </c>
      <c r="R1757" t="s">
        <v>52</v>
      </c>
      <c r="S1757" t="s">
        <v>52</v>
      </c>
      <c r="T1757" t="s">
        <v>52</v>
      </c>
      <c r="U1757" t="s">
        <v>52</v>
      </c>
      <c r="V1757" t="s">
        <v>4429</v>
      </c>
      <c r="W1757" t="s">
        <v>4430</v>
      </c>
      <c r="X1757" t="s">
        <v>4431</v>
      </c>
      <c r="Y1757" t="s">
        <v>4431</v>
      </c>
      <c r="Z1757" t="s">
        <v>4432</v>
      </c>
      <c r="AA1757" t="s">
        <v>4433</v>
      </c>
      <c r="AB1757" t="s">
        <v>52</v>
      </c>
      <c r="AC1757" t="s">
        <v>4428</v>
      </c>
      <c r="AD1757" t="s">
        <v>52</v>
      </c>
      <c r="AE1757" t="s">
        <v>52</v>
      </c>
      <c r="AF1757" t="s">
        <v>52</v>
      </c>
      <c r="AG1757" t="s">
        <v>52</v>
      </c>
    </row>
    <row r="1758" spans="1:33" x14ac:dyDescent="0.2">
      <c r="A1758">
        <v>6</v>
      </c>
      <c r="B1758">
        <v>10768301</v>
      </c>
      <c r="C1758">
        <v>9.5600000000000004E-7</v>
      </c>
      <c r="D1758" t="s">
        <v>0</v>
      </c>
      <c r="E1758" t="s">
        <v>4427</v>
      </c>
      <c r="F1758">
        <v>10766388</v>
      </c>
      <c r="G1758">
        <v>10771476</v>
      </c>
      <c r="H1758" t="s">
        <v>83</v>
      </c>
      <c r="I1758" t="s">
        <v>53</v>
      </c>
      <c r="J1758">
        <v>0</v>
      </c>
      <c r="K1758" t="s">
        <v>4439</v>
      </c>
      <c r="L1758">
        <v>6.0195421077238898</v>
      </c>
      <c r="M1758" s="4" t="str">
        <f t="shared" si="27"/>
        <v>-</v>
      </c>
      <c r="N1758" t="s">
        <v>4427</v>
      </c>
      <c r="O1758" t="s">
        <v>52</v>
      </c>
      <c r="P1758" t="s">
        <v>4428</v>
      </c>
      <c r="Q1758" t="s">
        <v>52</v>
      </c>
      <c r="R1758" t="s">
        <v>52</v>
      </c>
      <c r="S1758" t="s">
        <v>52</v>
      </c>
      <c r="T1758" t="s">
        <v>52</v>
      </c>
      <c r="U1758" t="s">
        <v>52</v>
      </c>
      <c r="V1758" t="s">
        <v>4429</v>
      </c>
      <c r="W1758" t="s">
        <v>4430</v>
      </c>
      <c r="X1758" t="s">
        <v>4431</v>
      </c>
      <c r="Y1758" t="s">
        <v>4431</v>
      </c>
      <c r="Z1758" t="s">
        <v>4432</v>
      </c>
      <c r="AA1758" t="s">
        <v>4433</v>
      </c>
      <c r="AB1758" t="s">
        <v>52</v>
      </c>
      <c r="AC1758" t="s">
        <v>4428</v>
      </c>
      <c r="AD1758" t="s">
        <v>52</v>
      </c>
      <c r="AE1758" t="s">
        <v>52</v>
      </c>
      <c r="AF1758" t="s">
        <v>52</v>
      </c>
      <c r="AG1758" t="s">
        <v>52</v>
      </c>
    </row>
    <row r="1759" spans="1:33" x14ac:dyDescent="0.2">
      <c r="A1759">
        <v>6</v>
      </c>
      <c r="B1759">
        <v>10775945</v>
      </c>
      <c r="C1759">
        <v>9.5600000000000004E-7</v>
      </c>
      <c r="D1759" t="s">
        <v>0</v>
      </c>
      <c r="E1759" t="s">
        <v>4427</v>
      </c>
      <c r="F1759">
        <v>10766388</v>
      </c>
      <c r="G1759">
        <v>10771476</v>
      </c>
      <c r="H1759" t="s">
        <v>83</v>
      </c>
      <c r="I1759" t="s">
        <v>56</v>
      </c>
      <c r="J1759">
        <v>4469</v>
      </c>
      <c r="K1759" t="s">
        <v>4449</v>
      </c>
      <c r="L1759">
        <v>6.0195421077238898</v>
      </c>
      <c r="M1759" s="4" t="str">
        <f t="shared" si="27"/>
        <v>-</v>
      </c>
      <c r="N1759" t="s">
        <v>4427</v>
      </c>
      <c r="O1759" t="s">
        <v>52</v>
      </c>
      <c r="P1759" t="s">
        <v>4428</v>
      </c>
      <c r="Q1759" t="s">
        <v>52</v>
      </c>
      <c r="R1759" t="s">
        <v>52</v>
      </c>
      <c r="S1759" t="s">
        <v>52</v>
      </c>
      <c r="T1759" t="s">
        <v>52</v>
      </c>
      <c r="U1759" t="s">
        <v>52</v>
      </c>
      <c r="V1759" t="s">
        <v>4429</v>
      </c>
      <c r="W1759" t="s">
        <v>4430</v>
      </c>
      <c r="X1759" t="s">
        <v>4431</v>
      </c>
      <c r="Y1759" t="s">
        <v>4431</v>
      </c>
      <c r="Z1759" t="s">
        <v>4432</v>
      </c>
      <c r="AA1759" t="s">
        <v>4433</v>
      </c>
      <c r="AB1759" t="s">
        <v>52</v>
      </c>
      <c r="AC1759" t="s">
        <v>4428</v>
      </c>
      <c r="AD1759" t="s">
        <v>52</v>
      </c>
      <c r="AE1759" t="s">
        <v>52</v>
      </c>
      <c r="AF1759" t="s">
        <v>52</v>
      </c>
      <c r="AG1759" t="s">
        <v>52</v>
      </c>
    </row>
    <row r="1760" spans="1:33" x14ac:dyDescent="0.2">
      <c r="A1760">
        <v>6</v>
      </c>
      <c r="B1760">
        <v>10775945</v>
      </c>
      <c r="C1760">
        <v>9.5600000000000004E-7</v>
      </c>
      <c r="D1760" t="s">
        <v>0</v>
      </c>
      <c r="E1760" t="s">
        <v>4441</v>
      </c>
      <c r="F1760">
        <v>10779854</v>
      </c>
      <c r="G1760">
        <v>10781784</v>
      </c>
      <c r="H1760" t="s">
        <v>83</v>
      </c>
      <c r="I1760" t="s">
        <v>59</v>
      </c>
      <c r="J1760">
        <v>3909</v>
      </c>
      <c r="K1760" t="s">
        <v>4449</v>
      </c>
      <c r="L1760">
        <v>6.0195421077238898</v>
      </c>
      <c r="M1760" s="4" t="str">
        <f t="shared" si="27"/>
        <v>-</v>
      </c>
      <c r="N1760" t="s">
        <v>4441</v>
      </c>
      <c r="O1760" t="s">
        <v>4442</v>
      </c>
      <c r="P1760" t="s">
        <v>4443</v>
      </c>
      <c r="Q1760" t="s">
        <v>4444</v>
      </c>
      <c r="R1760" t="s">
        <v>52</v>
      </c>
      <c r="S1760" t="s">
        <v>4445</v>
      </c>
      <c r="T1760" t="s">
        <v>537</v>
      </c>
      <c r="U1760" t="s">
        <v>52</v>
      </c>
      <c r="V1760" t="s">
        <v>4446</v>
      </c>
      <c r="W1760" t="s">
        <v>52</v>
      </c>
      <c r="X1760" t="s">
        <v>4447</v>
      </c>
      <c r="Y1760" t="s">
        <v>4447</v>
      </c>
      <c r="Z1760" t="s">
        <v>52</v>
      </c>
      <c r="AA1760" t="s">
        <v>4448</v>
      </c>
      <c r="AB1760" t="s">
        <v>4442</v>
      </c>
      <c r="AC1760" t="s">
        <v>4443</v>
      </c>
      <c r="AD1760" t="s">
        <v>4444</v>
      </c>
      <c r="AE1760" t="s">
        <v>52</v>
      </c>
      <c r="AF1760" t="s">
        <v>4445</v>
      </c>
      <c r="AG1760" t="s">
        <v>537</v>
      </c>
    </row>
    <row r="1761" spans="1:33" x14ac:dyDescent="0.2">
      <c r="A1761">
        <v>6</v>
      </c>
      <c r="B1761">
        <v>10776217</v>
      </c>
      <c r="C1761">
        <v>9.5600000000000004E-7</v>
      </c>
      <c r="D1761" t="s">
        <v>0</v>
      </c>
      <c r="E1761" t="s">
        <v>4427</v>
      </c>
      <c r="F1761">
        <v>10766388</v>
      </c>
      <c r="G1761">
        <v>10771476</v>
      </c>
      <c r="H1761" t="s">
        <v>83</v>
      </c>
      <c r="I1761" t="s">
        <v>56</v>
      </c>
      <c r="J1761">
        <v>4741</v>
      </c>
      <c r="K1761" t="s">
        <v>4451</v>
      </c>
      <c r="L1761">
        <v>6.0195421077238898</v>
      </c>
      <c r="M1761" s="4" t="str">
        <f t="shared" si="27"/>
        <v>-</v>
      </c>
      <c r="N1761" t="s">
        <v>4427</v>
      </c>
      <c r="O1761" t="s">
        <v>52</v>
      </c>
      <c r="P1761" t="s">
        <v>4428</v>
      </c>
      <c r="Q1761" t="s">
        <v>52</v>
      </c>
      <c r="R1761" t="s">
        <v>52</v>
      </c>
      <c r="S1761" t="s">
        <v>52</v>
      </c>
      <c r="T1761" t="s">
        <v>52</v>
      </c>
      <c r="U1761" t="s">
        <v>52</v>
      </c>
      <c r="V1761" t="s">
        <v>4429</v>
      </c>
      <c r="W1761" t="s">
        <v>4430</v>
      </c>
      <c r="X1761" t="s">
        <v>4431</v>
      </c>
      <c r="Y1761" t="s">
        <v>4431</v>
      </c>
      <c r="Z1761" t="s">
        <v>4432</v>
      </c>
      <c r="AA1761" t="s">
        <v>4433</v>
      </c>
      <c r="AB1761" t="s">
        <v>52</v>
      </c>
      <c r="AC1761" t="s">
        <v>4428</v>
      </c>
      <c r="AD1761" t="s">
        <v>52</v>
      </c>
      <c r="AE1761" t="s">
        <v>52</v>
      </c>
      <c r="AF1761" t="s">
        <v>52</v>
      </c>
      <c r="AG1761" t="s">
        <v>52</v>
      </c>
    </row>
    <row r="1762" spans="1:33" x14ac:dyDescent="0.2">
      <c r="A1762">
        <v>6</v>
      </c>
      <c r="B1762">
        <v>10776217</v>
      </c>
      <c r="C1762">
        <v>9.5600000000000004E-7</v>
      </c>
      <c r="D1762" t="s">
        <v>0</v>
      </c>
      <c r="E1762" t="s">
        <v>4441</v>
      </c>
      <c r="F1762">
        <v>10779854</v>
      </c>
      <c r="G1762">
        <v>10781784</v>
      </c>
      <c r="H1762" t="s">
        <v>83</v>
      </c>
      <c r="I1762" t="s">
        <v>59</v>
      </c>
      <c r="J1762">
        <v>3637</v>
      </c>
      <c r="K1762" t="s">
        <v>4451</v>
      </c>
      <c r="L1762">
        <v>6.0195421077238898</v>
      </c>
      <c r="M1762" s="4" t="str">
        <f t="shared" si="27"/>
        <v>-</v>
      </c>
      <c r="N1762" t="s">
        <v>4441</v>
      </c>
      <c r="O1762" t="s">
        <v>4442</v>
      </c>
      <c r="P1762" t="s">
        <v>4443</v>
      </c>
      <c r="Q1762" t="s">
        <v>4444</v>
      </c>
      <c r="R1762" t="s">
        <v>52</v>
      </c>
      <c r="S1762" t="s">
        <v>4445</v>
      </c>
      <c r="T1762" t="s">
        <v>537</v>
      </c>
      <c r="U1762" t="s">
        <v>52</v>
      </c>
      <c r="V1762" t="s">
        <v>4446</v>
      </c>
      <c r="W1762" t="s">
        <v>52</v>
      </c>
      <c r="X1762" t="s">
        <v>4447</v>
      </c>
      <c r="Y1762" t="s">
        <v>4447</v>
      </c>
      <c r="Z1762" t="s">
        <v>52</v>
      </c>
      <c r="AA1762" t="s">
        <v>4448</v>
      </c>
      <c r="AB1762" t="s">
        <v>4442</v>
      </c>
      <c r="AC1762" t="s">
        <v>4443</v>
      </c>
      <c r="AD1762" t="s">
        <v>4444</v>
      </c>
      <c r="AE1762" t="s">
        <v>52</v>
      </c>
      <c r="AF1762" t="s">
        <v>4445</v>
      </c>
      <c r="AG1762" t="s">
        <v>537</v>
      </c>
    </row>
    <row r="1763" spans="1:33" x14ac:dyDescent="0.2">
      <c r="A1763">
        <v>1</v>
      </c>
      <c r="B1763">
        <v>50214983</v>
      </c>
      <c r="C1763">
        <v>9.5600000000000004E-7</v>
      </c>
      <c r="D1763" t="s">
        <v>1</v>
      </c>
      <c r="E1763" t="s">
        <v>7294</v>
      </c>
      <c r="F1763">
        <v>50209971</v>
      </c>
      <c r="G1763">
        <v>50212785</v>
      </c>
      <c r="H1763" t="s">
        <v>52</v>
      </c>
      <c r="I1763" t="s">
        <v>56</v>
      </c>
      <c r="J1763">
        <v>2198</v>
      </c>
      <c r="K1763" t="s">
        <v>7295</v>
      </c>
      <c r="L1763">
        <v>6.0195421077238898</v>
      </c>
      <c r="M1763" s="4" t="str">
        <f t="shared" si="27"/>
        <v>-</v>
      </c>
      <c r="N1763" t="s">
        <v>7294</v>
      </c>
      <c r="O1763" t="s">
        <v>3844</v>
      </c>
      <c r="P1763" t="s">
        <v>7296</v>
      </c>
      <c r="Q1763" t="s">
        <v>3846</v>
      </c>
      <c r="R1763" t="s">
        <v>52</v>
      </c>
      <c r="S1763" t="s">
        <v>52</v>
      </c>
      <c r="T1763" t="s">
        <v>52</v>
      </c>
      <c r="U1763" t="s">
        <v>52</v>
      </c>
      <c r="V1763" t="s">
        <v>7297</v>
      </c>
      <c r="W1763" t="s">
        <v>7298</v>
      </c>
      <c r="X1763" t="s">
        <v>7299</v>
      </c>
      <c r="Y1763" t="s">
        <v>7299</v>
      </c>
      <c r="Z1763" t="s">
        <v>7300</v>
      </c>
      <c r="AA1763" t="s">
        <v>7301</v>
      </c>
      <c r="AB1763" t="s">
        <v>3844</v>
      </c>
      <c r="AC1763" t="s">
        <v>7302</v>
      </c>
      <c r="AD1763" t="s">
        <v>3846</v>
      </c>
      <c r="AE1763" t="s">
        <v>52</v>
      </c>
      <c r="AF1763" t="s">
        <v>52</v>
      </c>
      <c r="AG1763" t="s">
        <v>52</v>
      </c>
    </row>
    <row r="1764" spans="1:33" x14ac:dyDescent="0.2">
      <c r="A1764">
        <v>1</v>
      </c>
      <c r="B1764">
        <v>50214983</v>
      </c>
      <c r="C1764">
        <v>9.5600000000000004E-7</v>
      </c>
      <c r="D1764" t="s">
        <v>1</v>
      </c>
      <c r="E1764" t="s">
        <v>7303</v>
      </c>
      <c r="F1764">
        <v>50214466</v>
      </c>
      <c r="G1764">
        <v>50218847</v>
      </c>
      <c r="H1764" t="s">
        <v>83</v>
      </c>
      <c r="I1764" t="s">
        <v>53</v>
      </c>
      <c r="J1764">
        <v>0</v>
      </c>
      <c r="K1764" t="s">
        <v>7295</v>
      </c>
      <c r="L1764">
        <v>6.0195421077238898</v>
      </c>
      <c r="M1764" s="4" t="str">
        <f t="shared" si="27"/>
        <v>-</v>
      </c>
      <c r="N1764" t="s">
        <v>7303</v>
      </c>
      <c r="O1764" t="s">
        <v>7304</v>
      </c>
      <c r="P1764" t="s">
        <v>7305</v>
      </c>
      <c r="Q1764" t="s">
        <v>7306</v>
      </c>
      <c r="R1764" t="s">
        <v>52</v>
      </c>
      <c r="S1764" t="s">
        <v>52</v>
      </c>
      <c r="T1764" t="s">
        <v>52</v>
      </c>
      <c r="U1764" t="s">
        <v>52</v>
      </c>
      <c r="V1764" t="s">
        <v>7307</v>
      </c>
      <c r="W1764" t="s">
        <v>52</v>
      </c>
      <c r="X1764" t="s">
        <v>7308</v>
      </c>
      <c r="Y1764" t="s">
        <v>7308</v>
      </c>
      <c r="Z1764" t="s">
        <v>52</v>
      </c>
      <c r="AA1764" t="s">
        <v>7309</v>
      </c>
      <c r="AB1764" t="s">
        <v>7304</v>
      </c>
      <c r="AC1764" t="s">
        <v>7305</v>
      </c>
      <c r="AD1764" t="s">
        <v>7306</v>
      </c>
      <c r="AE1764" t="s">
        <v>52</v>
      </c>
      <c r="AF1764" t="s">
        <v>52</v>
      </c>
      <c r="AG1764" t="s">
        <v>52</v>
      </c>
    </row>
    <row r="1765" spans="1:33" x14ac:dyDescent="0.2">
      <c r="A1765">
        <v>1</v>
      </c>
      <c r="B1765">
        <v>50214983</v>
      </c>
      <c r="C1765">
        <v>9.5600000000000004E-7</v>
      </c>
      <c r="D1765" t="s">
        <v>1</v>
      </c>
      <c r="E1765" t="s">
        <v>7310</v>
      </c>
      <c r="F1765">
        <v>50216763</v>
      </c>
      <c r="G1765">
        <v>50217687</v>
      </c>
      <c r="H1765" t="s">
        <v>52</v>
      </c>
      <c r="I1765" t="s">
        <v>59</v>
      </c>
      <c r="J1765">
        <v>1780</v>
      </c>
      <c r="K1765" t="s">
        <v>7295</v>
      </c>
      <c r="L1765">
        <v>6.0195421077238898</v>
      </c>
      <c r="M1765" s="4" t="str">
        <f t="shared" si="27"/>
        <v>-</v>
      </c>
      <c r="N1765" t="s">
        <v>7310</v>
      </c>
      <c r="O1765" t="s">
        <v>52</v>
      </c>
      <c r="P1765" t="s">
        <v>52</v>
      </c>
      <c r="Q1765" t="s">
        <v>52</v>
      </c>
      <c r="R1765" t="s">
        <v>52</v>
      </c>
      <c r="S1765" t="s">
        <v>52</v>
      </c>
      <c r="T1765" t="s">
        <v>52</v>
      </c>
      <c r="U1765" t="s">
        <v>52</v>
      </c>
      <c r="V1765" t="s">
        <v>52</v>
      </c>
      <c r="W1765" t="s">
        <v>52</v>
      </c>
      <c r="X1765" t="s">
        <v>52</v>
      </c>
      <c r="Y1765" t="s">
        <v>52</v>
      </c>
      <c r="Z1765" t="s">
        <v>52</v>
      </c>
      <c r="AA1765" t="s">
        <v>52</v>
      </c>
      <c r="AB1765" t="s">
        <v>52</v>
      </c>
      <c r="AC1765" t="s">
        <v>52</v>
      </c>
      <c r="AD1765" t="s">
        <v>52</v>
      </c>
      <c r="AE1765" t="s">
        <v>52</v>
      </c>
      <c r="AF1765" t="s">
        <v>52</v>
      </c>
      <c r="AG1765" t="s">
        <v>52</v>
      </c>
    </row>
    <row r="1766" spans="1:33" x14ac:dyDescent="0.2">
      <c r="A1766">
        <v>1</v>
      </c>
      <c r="B1766">
        <v>50214983</v>
      </c>
      <c r="C1766">
        <v>9.5600000000000004E-7</v>
      </c>
      <c r="D1766" t="s">
        <v>1</v>
      </c>
      <c r="E1766" t="s">
        <v>7311</v>
      </c>
      <c r="F1766">
        <v>50219309</v>
      </c>
      <c r="G1766">
        <v>50221058</v>
      </c>
      <c r="H1766" t="s">
        <v>83</v>
      </c>
      <c r="I1766" t="s">
        <v>59</v>
      </c>
      <c r="J1766">
        <v>4326</v>
      </c>
      <c r="K1766" t="s">
        <v>7295</v>
      </c>
      <c r="L1766">
        <v>6.0195421077238898</v>
      </c>
      <c r="M1766" s="4" t="str">
        <f t="shared" si="27"/>
        <v>-</v>
      </c>
      <c r="N1766" t="s">
        <v>7311</v>
      </c>
      <c r="O1766" t="s">
        <v>1250</v>
      </c>
      <c r="P1766" t="s">
        <v>7312</v>
      </c>
      <c r="Q1766" t="s">
        <v>52</v>
      </c>
      <c r="R1766" t="s">
        <v>52</v>
      </c>
      <c r="S1766" t="s">
        <v>2370</v>
      </c>
      <c r="T1766" t="s">
        <v>52</v>
      </c>
      <c r="U1766" t="s">
        <v>2371</v>
      </c>
      <c r="V1766" t="s">
        <v>7313</v>
      </c>
      <c r="W1766" t="s">
        <v>6772</v>
      </c>
      <c r="X1766" t="s">
        <v>6773</v>
      </c>
      <c r="Y1766" t="s">
        <v>6773</v>
      </c>
      <c r="Z1766" t="s">
        <v>7314</v>
      </c>
      <c r="AA1766" t="s">
        <v>7315</v>
      </c>
      <c r="AB1766" t="s">
        <v>1250</v>
      </c>
      <c r="AC1766" t="s">
        <v>7312</v>
      </c>
      <c r="AD1766" t="s">
        <v>52</v>
      </c>
      <c r="AE1766" t="s">
        <v>52</v>
      </c>
      <c r="AF1766" t="s">
        <v>2370</v>
      </c>
      <c r="AG1766" t="s">
        <v>52</v>
      </c>
    </row>
    <row r="1767" spans="1:33" x14ac:dyDescent="0.2">
      <c r="A1767">
        <v>1</v>
      </c>
      <c r="B1767">
        <v>50214983</v>
      </c>
      <c r="C1767">
        <v>9.5600000000000004E-7</v>
      </c>
      <c r="D1767" t="s">
        <v>1</v>
      </c>
      <c r="E1767" t="s">
        <v>7316</v>
      </c>
      <c r="F1767">
        <v>50221059</v>
      </c>
      <c r="G1767">
        <v>50233751</v>
      </c>
      <c r="H1767" t="s">
        <v>52</v>
      </c>
      <c r="I1767" t="s">
        <v>59</v>
      </c>
      <c r="J1767">
        <v>6076</v>
      </c>
      <c r="K1767" t="s">
        <v>7295</v>
      </c>
      <c r="L1767">
        <v>6.0195421077238898</v>
      </c>
      <c r="M1767" s="4" t="str">
        <f t="shared" si="27"/>
        <v>-</v>
      </c>
      <c r="N1767" t="s">
        <v>7316</v>
      </c>
      <c r="O1767" t="s">
        <v>7317</v>
      </c>
      <c r="P1767" t="s">
        <v>7318</v>
      </c>
      <c r="Q1767" t="s">
        <v>52</v>
      </c>
      <c r="R1767" t="s">
        <v>52</v>
      </c>
      <c r="S1767" t="s">
        <v>7319</v>
      </c>
      <c r="T1767" t="s">
        <v>52</v>
      </c>
      <c r="U1767" t="s">
        <v>52</v>
      </c>
      <c r="V1767" t="s">
        <v>7320</v>
      </c>
      <c r="W1767" t="s">
        <v>7321</v>
      </c>
      <c r="X1767" t="s">
        <v>7322</v>
      </c>
      <c r="Y1767" t="s">
        <v>7322</v>
      </c>
      <c r="Z1767" t="s">
        <v>7323</v>
      </c>
      <c r="AA1767" t="s">
        <v>7324</v>
      </c>
      <c r="AB1767" t="s">
        <v>7317</v>
      </c>
      <c r="AC1767" t="s">
        <v>7318</v>
      </c>
      <c r="AD1767" t="s">
        <v>52</v>
      </c>
      <c r="AE1767" t="s">
        <v>52</v>
      </c>
      <c r="AF1767" t="s">
        <v>7319</v>
      </c>
      <c r="AG1767" t="s">
        <v>52</v>
      </c>
    </row>
    <row r="1768" spans="1:33" x14ac:dyDescent="0.2">
      <c r="A1768">
        <v>4</v>
      </c>
      <c r="B1768">
        <v>17354027</v>
      </c>
      <c r="C1768">
        <v>9.5900000000000005E-7</v>
      </c>
      <c r="D1768" t="s">
        <v>1</v>
      </c>
      <c r="E1768" t="s">
        <v>5356</v>
      </c>
      <c r="F1768">
        <v>17341143</v>
      </c>
      <c r="G1768">
        <v>17344221</v>
      </c>
      <c r="H1768" t="s">
        <v>52</v>
      </c>
      <c r="I1768" t="s">
        <v>56</v>
      </c>
      <c r="J1768">
        <v>9806</v>
      </c>
      <c r="K1768" t="s">
        <v>5357</v>
      </c>
      <c r="L1768">
        <v>6.0181813928293302</v>
      </c>
      <c r="M1768" s="4" t="str">
        <f t="shared" si="27"/>
        <v>-</v>
      </c>
      <c r="N1768" t="s">
        <v>5356</v>
      </c>
      <c r="O1768" t="s">
        <v>749</v>
      </c>
      <c r="P1768" t="s">
        <v>5358</v>
      </c>
      <c r="Q1768" t="s">
        <v>751</v>
      </c>
      <c r="R1768" t="s">
        <v>52</v>
      </c>
      <c r="S1768" t="s">
        <v>52</v>
      </c>
      <c r="T1768" t="s">
        <v>52</v>
      </c>
      <c r="U1768" t="s">
        <v>52</v>
      </c>
      <c r="V1768" t="s">
        <v>5359</v>
      </c>
      <c r="W1768" t="s">
        <v>52</v>
      </c>
      <c r="X1768" t="s">
        <v>753</v>
      </c>
      <c r="Y1768" t="s">
        <v>753</v>
      </c>
      <c r="Z1768" t="s">
        <v>52</v>
      </c>
      <c r="AA1768" t="s">
        <v>5360</v>
      </c>
      <c r="AB1768" t="s">
        <v>749</v>
      </c>
      <c r="AC1768" t="s">
        <v>5361</v>
      </c>
      <c r="AD1768" t="s">
        <v>751</v>
      </c>
      <c r="AE1768" t="s">
        <v>52</v>
      </c>
      <c r="AF1768" t="s">
        <v>52</v>
      </c>
      <c r="AG1768" t="s">
        <v>52</v>
      </c>
    </row>
    <row r="1769" spans="1:33" x14ac:dyDescent="0.2">
      <c r="A1769">
        <v>4</v>
      </c>
      <c r="B1769">
        <v>17354027</v>
      </c>
      <c r="C1769">
        <v>9.5900000000000005E-7</v>
      </c>
      <c r="D1769" t="s">
        <v>1</v>
      </c>
      <c r="E1769" t="s">
        <v>5362</v>
      </c>
      <c r="F1769">
        <v>17346361</v>
      </c>
      <c r="G1769">
        <v>17346975</v>
      </c>
      <c r="H1769" t="s">
        <v>83</v>
      </c>
      <c r="I1769" t="s">
        <v>56</v>
      </c>
      <c r="J1769">
        <v>7052</v>
      </c>
      <c r="K1769" t="s">
        <v>5357</v>
      </c>
      <c r="L1769">
        <v>6.0181813928293302</v>
      </c>
      <c r="M1769" s="4" t="str">
        <f t="shared" si="27"/>
        <v>-</v>
      </c>
    </row>
    <row r="1770" spans="1:33" x14ac:dyDescent="0.2">
      <c r="A1770">
        <v>4</v>
      </c>
      <c r="B1770">
        <v>17354027</v>
      </c>
      <c r="C1770">
        <v>9.5900000000000005E-7</v>
      </c>
      <c r="D1770" t="s">
        <v>1</v>
      </c>
      <c r="E1770" t="s">
        <v>5363</v>
      </c>
      <c r="F1770">
        <v>17352127</v>
      </c>
      <c r="G1770">
        <v>17354140</v>
      </c>
      <c r="H1770" t="s">
        <v>83</v>
      </c>
      <c r="I1770" t="s">
        <v>53</v>
      </c>
      <c r="J1770">
        <v>0</v>
      </c>
      <c r="K1770" t="s">
        <v>5357</v>
      </c>
      <c r="L1770">
        <v>6.0181813928293302</v>
      </c>
      <c r="M1770" s="4" t="str">
        <f t="shared" si="27"/>
        <v>-</v>
      </c>
      <c r="N1770" t="s">
        <v>5363</v>
      </c>
      <c r="O1770" t="s">
        <v>52</v>
      </c>
      <c r="P1770" t="s">
        <v>52</v>
      </c>
      <c r="Q1770" t="s">
        <v>52</v>
      </c>
      <c r="R1770" t="s">
        <v>52</v>
      </c>
      <c r="S1770" t="s">
        <v>52</v>
      </c>
      <c r="T1770" t="s">
        <v>52</v>
      </c>
      <c r="U1770" t="s">
        <v>52</v>
      </c>
      <c r="V1770" t="s">
        <v>5364</v>
      </c>
      <c r="W1770" t="s">
        <v>5365</v>
      </c>
      <c r="X1770" t="s">
        <v>5366</v>
      </c>
      <c r="Y1770" t="s">
        <v>5366</v>
      </c>
      <c r="Z1770" t="s">
        <v>5367</v>
      </c>
      <c r="AA1770" t="s">
        <v>5368</v>
      </c>
      <c r="AB1770" t="s">
        <v>5369</v>
      </c>
      <c r="AC1770" t="s">
        <v>5370</v>
      </c>
      <c r="AD1770" t="s">
        <v>5371</v>
      </c>
      <c r="AE1770" t="s">
        <v>52</v>
      </c>
      <c r="AF1770" t="s">
        <v>5372</v>
      </c>
      <c r="AG1770" t="s">
        <v>2163</v>
      </c>
    </row>
    <row r="1771" spans="1:33" x14ac:dyDescent="0.2">
      <c r="A1771">
        <v>4</v>
      </c>
      <c r="B1771">
        <v>17354027</v>
      </c>
      <c r="C1771">
        <v>9.5900000000000005E-7</v>
      </c>
      <c r="D1771" t="s">
        <v>1</v>
      </c>
      <c r="E1771" t="s">
        <v>5373</v>
      </c>
      <c r="F1771">
        <v>17357094</v>
      </c>
      <c r="G1771">
        <v>17359685</v>
      </c>
      <c r="H1771" t="s">
        <v>52</v>
      </c>
      <c r="I1771" t="s">
        <v>59</v>
      </c>
      <c r="J1771">
        <v>3067</v>
      </c>
      <c r="K1771" t="s">
        <v>5357</v>
      </c>
      <c r="L1771">
        <v>6.0181813928293302</v>
      </c>
      <c r="M1771" s="4" t="str">
        <f t="shared" si="27"/>
        <v>-</v>
      </c>
      <c r="N1771" t="s">
        <v>5373</v>
      </c>
      <c r="O1771" t="s">
        <v>5374</v>
      </c>
      <c r="P1771" t="s">
        <v>5375</v>
      </c>
      <c r="Q1771" t="s">
        <v>52</v>
      </c>
      <c r="R1771" t="s">
        <v>52</v>
      </c>
      <c r="S1771" t="s">
        <v>52</v>
      </c>
      <c r="T1771" t="s">
        <v>52</v>
      </c>
      <c r="U1771" t="s">
        <v>52</v>
      </c>
      <c r="V1771" t="s">
        <v>5376</v>
      </c>
      <c r="W1771" t="s">
        <v>52</v>
      </c>
      <c r="X1771" t="s">
        <v>868</v>
      </c>
      <c r="Y1771" t="s">
        <v>868</v>
      </c>
      <c r="Z1771" t="s">
        <v>52</v>
      </c>
      <c r="AA1771" t="s">
        <v>5377</v>
      </c>
      <c r="AB1771" t="s">
        <v>5374</v>
      </c>
      <c r="AC1771" t="s">
        <v>5375</v>
      </c>
      <c r="AD1771" t="s">
        <v>52</v>
      </c>
      <c r="AE1771" t="s">
        <v>52</v>
      </c>
      <c r="AF1771" t="s">
        <v>52</v>
      </c>
      <c r="AG1771" t="s">
        <v>52</v>
      </c>
    </row>
    <row r="1772" spans="1:33" x14ac:dyDescent="0.2">
      <c r="A1772">
        <v>4</v>
      </c>
      <c r="B1772">
        <v>17354027</v>
      </c>
      <c r="C1772">
        <v>9.5900000000000005E-7</v>
      </c>
      <c r="D1772" t="s">
        <v>1</v>
      </c>
      <c r="E1772" t="s">
        <v>5378</v>
      </c>
      <c r="F1772">
        <v>17360437</v>
      </c>
      <c r="G1772">
        <v>17364135</v>
      </c>
      <c r="H1772" t="s">
        <v>52</v>
      </c>
      <c r="I1772" t="s">
        <v>59</v>
      </c>
      <c r="J1772">
        <v>6410</v>
      </c>
      <c r="K1772" t="s">
        <v>5357</v>
      </c>
      <c r="L1772">
        <v>6.0181813928293302</v>
      </c>
      <c r="M1772" s="4" t="str">
        <f t="shared" si="27"/>
        <v>-</v>
      </c>
      <c r="N1772" t="s">
        <v>5378</v>
      </c>
      <c r="O1772" t="s">
        <v>5379</v>
      </c>
      <c r="P1772" t="s">
        <v>5380</v>
      </c>
      <c r="Q1772" t="s">
        <v>5381</v>
      </c>
      <c r="R1772" t="s">
        <v>52</v>
      </c>
      <c r="S1772" t="s">
        <v>52</v>
      </c>
      <c r="T1772" t="s">
        <v>52</v>
      </c>
      <c r="U1772" t="s">
        <v>52</v>
      </c>
      <c r="V1772" t="s">
        <v>5382</v>
      </c>
      <c r="W1772" t="s">
        <v>52</v>
      </c>
      <c r="X1772" t="s">
        <v>5383</v>
      </c>
      <c r="Y1772" t="s">
        <v>5383</v>
      </c>
      <c r="Z1772" t="s">
        <v>52</v>
      </c>
      <c r="AA1772" t="s">
        <v>5384</v>
      </c>
      <c r="AB1772" t="s">
        <v>5379</v>
      </c>
      <c r="AC1772" t="s">
        <v>5380</v>
      </c>
      <c r="AD1772" t="s">
        <v>5381</v>
      </c>
      <c r="AE1772" t="s">
        <v>5385</v>
      </c>
      <c r="AF1772" t="s">
        <v>52</v>
      </c>
      <c r="AG1772" t="s">
        <v>52</v>
      </c>
    </row>
    <row r="1773" spans="1:33" x14ac:dyDescent="0.2">
      <c r="A1773">
        <v>11</v>
      </c>
      <c r="B1773">
        <v>4755117</v>
      </c>
      <c r="C1773">
        <v>9.6299999999999993E-7</v>
      </c>
      <c r="D1773" t="s">
        <v>0</v>
      </c>
      <c r="E1773" t="s">
        <v>2701</v>
      </c>
      <c r="F1773">
        <v>4755285</v>
      </c>
      <c r="G1773">
        <v>4758524</v>
      </c>
      <c r="H1773" t="s">
        <v>83</v>
      </c>
      <c r="I1773" t="s">
        <v>59</v>
      </c>
      <c r="J1773">
        <v>168</v>
      </c>
      <c r="K1773" t="s">
        <v>2704</v>
      </c>
      <c r="L1773">
        <v>6.0163737128754597</v>
      </c>
      <c r="M1773" s="4" t="str">
        <f t="shared" si="27"/>
        <v>-</v>
      </c>
      <c r="N1773" t="s">
        <v>2701</v>
      </c>
      <c r="O1773" t="s">
        <v>2410</v>
      </c>
      <c r="P1773" t="s">
        <v>2405</v>
      </c>
      <c r="Q1773" t="s">
        <v>95</v>
      </c>
      <c r="R1773" t="s">
        <v>52</v>
      </c>
      <c r="S1773" t="s">
        <v>52</v>
      </c>
      <c r="T1773" t="s">
        <v>97</v>
      </c>
      <c r="U1773" t="s">
        <v>52</v>
      </c>
      <c r="V1773" t="s">
        <v>2443</v>
      </c>
      <c r="W1773" t="s">
        <v>2444</v>
      </c>
      <c r="X1773" t="s">
        <v>2445</v>
      </c>
      <c r="Y1773" t="s">
        <v>2445</v>
      </c>
      <c r="Z1773" t="s">
        <v>52</v>
      </c>
      <c r="AA1773" t="s">
        <v>2446</v>
      </c>
      <c r="AB1773" t="s">
        <v>2447</v>
      </c>
      <c r="AC1773" t="s">
        <v>2411</v>
      </c>
      <c r="AD1773" t="s">
        <v>95</v>
      </c>
      <c r="AE1773" t="s">
        <v>52</v>
      </c>
      <c r="AF1773" t="s">
        <v>52</v>
      </c>
      <c r="AG1773" t="s">
        <v>97</v>
      </c>
    </row>
    <row r="1774" spans="1:33" x14ac:dyDescent="0.2">
      <c r="A1774">
        <v>11</v>
      </c>
      <c r="B1774">
        <v>4755117</v>
      </c>
      <c r="C1774">
        <v>9.6299999999999993E-7</v>
      </c>
      <c r="D1774" t="s">
        <v>0</v>
      </c>
      <c r="E1774" t="s">
        <v>2703</v>
      </c>
      <c r="F1774">
        <v>4759089</v>
      </c>
      <c r="G1774">
        <v>4762865</v>
      </c>
      <c r="H1774" t="s">
        <v>52</v>
      </c>
      <c r="I1774" t="s">
        <v>59</v>
      </c>
      <c r="J1774">
        <v>3972</v>
      </c>
      <c r="K1774" t="s">
        <v>2704</v>
      </c>
      <c r="L1774">
        <v>6.0163737128754597</v>
      </c>
      <c r="M1774" s="4" t="str">
        <f t="shared" si="27"/>
        <v>-</v>
      </c>
      <c r="N1774" t="s">
        <v>2703</v>
      </c>
      <c r="O1774" t="s">
        <v>2434</v>
      </c>
      <c r="P1774" t="s">
        <v>2397</v>
      </c>
      <c r="Q1774" t="s">
        <v>52</v>
      </c>
      <c r="R1774" t="s">
        <v>2398</v>
      </c>
      <c r="S1774" t="s">
        <v>52</v>
      </c>
      <c r="T1774" t="s">
        <v>876</v>
      </c>
      <c r="U1774" t="s">
        <v>52</v>
      </c>
      <c r="V1774" t="s">
        <v>2399</v>
      </c>
      <c r="W1774" t="s">
        <v>52</v>
      </c>
      <c r="X1774" t="s">
        <v>1151</v>
      </c>
      <c r="Y1774" t="s">
        <v>1151</v>
      </c>
      <c r="Z1774" t="s">
        <v>52</v>
      </c>
      <c r="AA1774" t="s">
        <v>2400</v>
      </c>
      <c r="AB1774" t="s">
        <v>2401</v>
      </c>
      <c r="AC1774" t="s">
        <v>2397</v>
      </c>
      <c r="AD1774" t="s">
        <v>52</v>
      </c>
      <c r="AE1774" t="s">
        <v>2398</v>
      </c>
      <c r="AF1774" t="s">
        <v>52</v>
      </c>
      <c r="AG1774" t="s">
        <v>2402</v>
      </c>
    </row>
    <row r="1775" spans="1:33" x14ac:dyDescent="0.2">
      <c r="A1775">
        <v>2</v>
      </c>
      <c r="B1775">
        <v>14647326</v>
      </c>
      <c r="C1775">
        <v>9.64E-7</v>
      </c>
      <c r="D1775" t="s">
        <v>8</v>
      </c>
      <c r="E1775" t="s">
        <v>6371</v>
      </c>
      <c r="F1775">
        <v>14641279</v>
      </c>
      <c r="G1775">
        <v>14644811</v>
      </c>
      <c r="H1775" t="s">
        <v>83</v>
      </c>
      <c r="I1775" t="s">
        <v>56</v>
      </c>
      <c r="J1775">
        <v>2515</v>
      </c>
      <c r="K1775" t="s">
        <v>6372</v>
      </c>
      <c r="L1775">
        <v>6.0159229660971603</v>
      </c>
      <c r="M1775" s="4" t="str">
        <f t="shared" si="27"/>
        <v>-</v>
      </c>
      <c r="N1775" t="s">
        <v>6371</v>
      </c>
      <c r="O1775" t="s">
        <v>3937</v>
      </c>
      <c r="P1775" t="s">
        <v>6373</v>
      </c>
      <c r="Q1775" t="s">
        <v>52</v>
      </c>
      <c r="R1775" t="s">
        <v>52</v>
      </c>
      <c r="S1775" t="s">
        <v>52</v>
      </c>
      <c r="T1775" t="s">
        <v>2163</v>
      </c>
      <c r="U1775" t="s">
        <v>2185</v>
      </c>
      <c r="V1775" t="s">
        <v>6374</v>
      </c>
      <c r="W1775" t="s">
        <v>6375</v>
      </c>
      <c r="X1775" t="s">
        <v>6376</v>
      </c>
      <c r="Y1775" t="s">
        <v>6376</v>
      </c>
      <c r="Z1775" t="s">
        <v>6377</v>
      </c>
      <c r="AA1775" t="s">
        <v>6378</v>
      </c>
      <c r="AB1775" t="s">
        <v>3937</v>
      </c>
      <c r="AC1775" t="s">
        <v>6373</v>
      </c>
      <c r="AD1775" t="s">
        <v>52</v>
      </c>
      <c r="AE1775" t="s">
        <v>52</v>
      </c>
      <c r="AF1775" t="s">
        <v>52</v>
      </c>
      <c r="AG1775" t="s">
        <v>2163</v>
      </c>
    </row>
    <row r="1776" spans="1:33" x14ac:dyDescent="0.2">
      <c r="A1776">
        <v>2</v>
      </c>
      <c r="B1776">
        <v>2901048</v>
      </c>
      <c r="C1776">
        <v>9.6599999999999994E-7</v>
      </c>
      <c r="D1776" t="s">
        <v>0</v>
      </c>
      <c r="E1776" t="s">
        <v>6109</v>
      </c>
      <c r="F1776">
        <v>2889265</v>
      </c>
      <c r="G1776">
        <v>2891406</v>
      </c>
      <c r="H1776" t="s">
        <v>52</v>
      </c>
      <c r="I1776" t="s">
        <v>56</v>
      </c>
      <c r="J1776">
        <v>9642</v>
      </c>
      <c r="K1776" t="s">
        <v>6110</v>
      </c>
      <c r="L1776">
        <v>6.0150228735844999</v>
      </c>
      <c r="M1776" s="4" t="str">
        <f t="shared" si="27"/>
        <v>-</v>
      </c>
      <c r="N1776" t="s">
        <v>6109</v>
      </c>
      <c r="O1776" t="s">
        <v>52</v>
      </c>
      <c r="P1776" t="s">
        <v>6111</v>
      </c>
      <c r="Q1776" t="s">
        <v>52</v>
      </c>
      <c r="R1776" t="s">
        <v>52</v>
      </c>
      <c r="S1776" t="s">
        <v>52</v>
      </c>
      <c r="T1776" t="s">
        <v>52</v>
      </c>
      <c r="U1776" t="s">
        <v>52</v>
      </c>
      <c r="V1776" t="s">
        <v>6112</v>
      </c>
      <c r="W1776" t="s">
        <v>52</v>
      </c>
      <c r="X1776" t="s">
        <v>52</v>
      </c>
      <c r="Y1776" t="s">
        <v>52</v>
      </c>
      <c r="Z1776" t="s">
        <v>52</v>
      </c>
      <c r="AA1776" t="s">
        <v>6113</v>
      </c>
      <c r="AB1776" t="s">
        <v>52</v>
      </c>
      <c r="AC1776" t="s">
        <v>6111</v>
      </c>
      <c r="AD1776" t="s">
        <v>52</v>
      </c>
      <c r="AE1776" t="s">
        <v>52</v>
      </c>
      <c r="AF1776" t="s">
        <v>52</v>
      </c>
      <c r="AG1776" t="s">
        <v>52</v>
      </c>
    </row>
    <row r="1777" spans="1:33" x14ac:dyDescent="0.2">
      <c r="A1777">
        <v>2</v>
      </c>
      <c r="B1777">
        <v>2901048</v>
      </c>
      <c r="C1777">
        <v>9.6599999999999994E-7</v>
      </c>
      <c r="D1777" t="s">
        <v>0</v>
      </c>
      <c r="E1777" t="s">
        <v>6114</v>
      </c>
      <c r="F1777">
        <v>2893727</v>
      </c>
      <c r="G1777">
        <v>2894915</v>
      </c>
      <c r="H1777" t="s">
        <v>52</v>
      </c>
      <c r="I1777" t="s">
        <v>56</v>
      </c>
      <c r="J1777">
        <v>6133</v>
      </c>
      <c r="K1777" t="s">
        <v>6110</v>
      </c>
      <c r="L1777">
        <v>6.0150228735844999</v>
      </c>
      <c r="M1777" s="4" t="str">
        <f t="shared" si="27"/>
        <v>-</v>
      </c>
      <c r="N1777" t="s">
        <v>6114</v>
      </c>
      <c r="O1777" t="s">
        <v>52</v>
      </c>
      <c r="P1777" t="s">
        <v>6115</v>
      </c>
      <c r="Q1777" t="s">
        <v>52</v>
      </c>
      <c r="R1777" t="s">
        <v>52</v>
      </c>
      <c r="S1777" t="s">
        <v>52</v>
      </c>
      <c r="T1777" t="s">
        <v>52</v>
      </c>
      <c r="U1777" t="s">
        <v>52</v>
      </c>
      <c r="V1777" t="s">
        <v>6116</v>
      </c>
      <c r="W1777" t="s">
        <v>52</v>
      </c>
      <c r="X1777" t="s">
        <v>52</v>
      </c>
      <c r="Y1777" t="s">
        <v>52</v>
      </c>
      <c r="Z1777" t="s">
        <v>6117</v>
      </c>
      <c r="AA1777" t="s">
        <v>6118</v>
      </c>
      <c r="AB1777" t="s">
        <v>52</v>
      </c>
      <c r="AC1777" t="s">
        <v>6115</v>
      </c>
      <c r="AD1777" t="s">
        <v>52</v>
      </c>
      <c r="AE1777" t="s">
        <v>52</v>
      </c>
      <c r="AF1777" t="s">
        <v>52</v>
      </c>
      <c r="AG1777" t="s">
        <v>52</v>
      </c>
    </row>
    <row r="1778" spans="1:33" x14ac:dyDescent="0.2">
      <c r="A1778">
        <v>2</v>
      </c>
      <c r="B1778">
        <v>2901048</v>
      </c>
      <c r="C1778">
        <v>9.6599999999999994E-7</v>
      </c>
      <c r="D1778" t="s">
        <v>0</v>
      </c>
      <c r="E1778" t="s">
        <v>6119</v>
      </c>
      <c r="F1778">
        <v>2897352</v>
      </c>
      <c r="G1778">
        <v>2900593</v>
      </c>
      <c r="H1778" t="s">
        <v>83</v>
      </c>
      <c r="I1778" t="s">
        <v>56</v>
      </c>
      <c r="J1778">
        <v>455</v>
      </c>
      <c r="K1778" t="s">
        <v>6110</v>
      </c>
      <c r="L1778">
        <v>6.0150228735844999</v>
      </c>
      <c r="M1778" s="4" t="str">
        <f t="shared" si="27"/>
        <v>-</v>
      </c>
      <c r="N1778" t="s">
        <v>6119</v>
      </c>
      <c r="O1778" t="s">
        <v>6120</v>
      </c>
      <c r="P1778" t="s">
        <v>6121</v>
      </c>
      <c r="Q1778" t="s">
        <v>6122</v>
      </c>
      <c r="R1778" t="s">
        <v>6123</v>
      </c>
      <c r="S1778" t="s">
        <v>6124</v>
      </c>
      <c r="T1778" t="s">
        <v>6125</v>
      </c>
      <c r="U1778" t="s">
        <v>52</v>
      </c>
      <c r="V1778" t="s">
        <v>6126</v>
      </c>
      <c r="W1778" t="s">
        <v>6127</v>
      </c>
      <c r="X1778" t="s">
        <v>6128</v>
      </c>
      <c r="Y1778" t="s">
        <v>6128</v>
      </c>
      <c r="Z1778" t="s">
        <v>6129</v>
      </c>
      <c r="AA1778" t="s">
        <v>6130</v>
      </c>
      <c r="AB1778" t="s">
        <v>6120</v>
      </c>
      <c r="AC1778" t="s">
        <v>6121</v>
      </c>
      <c r="AD1778" t="s">
        <v>6122</v>
      </c>
      <c r="AE1778" t="s">
        <v>6123</v>
      </c>
      <c r="AF1778" t="s">
        <v>6124</v>
      </c>
      <c r="AG1778" t="s">
        <v>6125</v>
      </c>
    </row>
    <row r="1779" spans="1:33" x14ac:dyDescent="0.2">
      <c r="A1779">
        <v>2</v>
      </c>
      <c r="B1779">
        <v>2901048</v>
      </c>
      <c r="C1779">
        <v>9.6599999999999994E-7</v>
      </c>
      <c r="D1779" t="s">
        <v>0</v>
      </c>
      <c r="E1779" t="s">
        <v>6131</v>
      </c>
      <c r="F1779">
        <v>2902826</v>
      </c>
      <c r="G1779">
        <v>2906305</v>
      </c>
      <c r="H1779" t="s">
        <v>83</v>
      </c>
      <c r="I1779" t="s">
        <v>59</v>
      </c>
      <c r="J1779">
        <v>1778</v>
      </c>
      <c r="K1779" t="s">
        <v>6110</v>
      </c>
      <c r="L1779">
        <v>6.0150228735844999</v>
      </c>
      <c r="M1779" s="4" t="str">
        <f t="shared" si="27"/>
        <v>-</v>
      </c>
      <c r="N1779" t="s">
        <v>6131</v>
      </c>
      <c r="O1779" t="s">
        <v>2161</v>
      </c>
      <c r="P1779" t="s">
        <v>2162</v>
      </c>
      <c r="Q1779" t="s">
        <v>52</v>
      </c>
      <c r="R1779" t="s">
        <v>52</v>
      </c>
      <c r="S1779" t="s">
        <v>52</v>
      </c>
      <c r="T1779" t="s">
        <v>2163</v>
      </c>
      <c r="U1779" t="s">
        <v>2164</v>
      </c>
      <c r="V1779" t="s">
        <v>6132</v>
      </c>
      <c r="W1779" t="s">
        <v>6133</v>
      </c>
      <c r="X1779" t="s">
        <v>2167</v>
      </c>
      <c r="Y1779" t="s">
        <v>2167</v>
      </c>
      <c r="Z1779" t="s">
        <v>6134</v>
      </c>
      <c r="AA1779" t="s">
        <v>6135</v>
      </c>
      <c r="AB1779" t="s">
        <v>6136</v>
      </c>
      <c r="AC1779" t="s">
        <v>6137</v>
      </c>
      <c r="AD1779" t="s">
        <v>52</v>
      </c>
      <c r="AE1779" t="s">
        <v>52</v>
      </c>
      <c r="AF1779" t="s">
        <v>52</v>
      </c>
      <c r="AG1779" t="s">
        <v>2163</v>
      </c>
    </row>
    <row r="1780" spans="1:33" x14ac:dyDescent="0.2">
      <c r="A1780">
        <v>2</v>
      </c>
      <c r="B1780">
        <v>2901048</v>
      </c>
      <c r="C1780">
        <v>9.6599999999999994E-7</v>
      </c>
      <c r="D1780" t="s">
        <v>0</v>
      </c>
      <c r="E1780" t="s">
        <v>6138</v>
      </c>
      <c r="F1780">
        <v>2906900</v>
      </c>
      <c r="G1780">
        <v>2914008</v>
      </c>
      <c r="H1780" t="s">
        <v>52</v>
      </c>
      <c r="I1780" t="s">
        <v>59</v>
      </c>
      <c r="J1780">
        <v>5852</v>
      </c>
      <c r="K1780" t="s">
        <v>6110</v>
      </c>
      <c r="L1780">
        <v>6.0150228735844999</v>
      </c>
      <c r="M1780" s="4" t="str">
        <f t="shared" si="27"/>
        <v>-</v>
      </c>
      <c r="N1780" t="s">
        <v>6138</v>
      </c>
      <c r="O1780" t="s">
        <v>6139</v>
      </c>
      <c r="P1780" t="s">
        <v>6140</v>
      </c>
      <c r="Q1780" t="s">
        <v>52</v>
      </c>
      <c r="R1780" t="s">
        <v>427</v>
      </c>
      <c r="S1780" t="s">
        <v>6141</v>
      </c>
      <c r="T1780" t="s">
        <v>6142</v>
      </c>
      <c r="U1780" t="s">
        <v>52</v>
      </c>
      <c r="V1780" t="s">
        <v>6143</v>
      </c>
      <c r="W1780" t="s">
        <v>6144</v>
      </c>
      <c r="X1780" t="s">
        <v>6145</v>
      </c>
      <c r="Y1780" t="s">
        <v>6145</v>
      </c>
      <c r="Z1780" t="s">
        <v>6146</v>
      </c>
      <c r="AA1780" t="s">
        <v>6147</v>
      </c>
      <c r="AB1780" t="s">
        <v>6139</v>
      </c>
      <c r="AC1780" t="s">
        <v>6140</v>
      </c>
      <c r="AD1780" t="s">
        <v>52</v>
      </c>
      <c r="AE1780" t="s">
        <v>427</v>
      </c>
      <c r="AF1780" t="s">
        <v>6141</v>
      </c>
      <c r="AG1780" t="s">
        <v>6142</v>
      </c>
    </row>
    <row r="1781" spans="1:33" x14ac:dyDescent="0.2">
      <c r="A1781">
        <v>14</v>
      </c>
      <c r="B1781">
        <v>18647969</v>
      </c>
      <c r="C1781">
        <v>9.7499999999999998E-7</v>
      </c>
      <c r="D1781" t="s">
        <v>9</v>
      </c>
      <c r="E1781" t="s">
        <v>2096</v>
      </c>
      <c r="F1781">
        <v>18639324</v>
      </c>
      <c r="G1781">
        <v>18643597</v>
      </c>
      <c r="H1781" t="s">
        <v>83</v>
      </c>
      <c r="I1781" t="s">
        <v>56</v>
      </c>
      <c r="J1781">
        <v>4372</v>
      </c>
      <c r="K1781" t="s">
        <v>2104</v>
      </c>
      <c r="L1781">
        <v>6.0109953843014603</v>
      </c>
      <c r="M1781" s="4" t="str">
        <f t="shared" si="27"/>
        <v>-</v>
      </c>
      <c r="N1781" t="s">
        <v>2096</v>
      </c>
      <c r="O1781" t="s">
        <v>2097</v>
      </c>
      <c r="P1781" t="s">
        <v>2098</v>
      </c>
      <c r="Q1781" t="s">
        <v>110</v>
      </c>
      <c r="R1781" t="s">
        <v>96</v>
      </c>
      <c r="S1781" t="s">
        <v>52</v>
      </c>
      <c r="T1781" t="s">
        <v>1464</v>
      </c>
      <c r="U1781" t="s">
        <v>52</v>
      </c>
      <c r="V1781" t="s">
        <v>2099</v>
      </c>
      <c r="W1781" t="s">
        <v>52</v>
      </c>
      <c r="X1781" t="s">
        <v>354</v>
      </c>
      <c r="Y1781" t="s">
        <v>354</v>
      </c>
      <c r="Z1781" t="s">
        <v>52</v>
      </c>
      <c r="AA1781" t="s">
        <v>2100</v>
      </c>
      <c r="AB1781" t="s">
        <v>2101</v>
      </c>
      <c r="AC1781" t="s">
        <v>2098</v>
      </c>
      <c r="AD1781" t="s">
        <v>110</v>
      </c>
      <c r="AE1781" t="s">
        <v>96</v>
      </c>
      <c r="AF1781" t="s">
        <v>52</v>
      </c>
      <c r="AG1781" t="s">
        <v>1464</v>
      </c>
    </row>
    <row r="1782" spans="1:33" x14ac:dyDescent="0.2">
      <c r="A1782">
        <v>12</v>
      </c>
      <c r="B1782">
        <v>1549364</v>
      </c>
      <c r="C1782">
        <v>9.78E-7</v>
      </c>
      <c r="D1782" t="s">
        <v>5</v>
      </c>
      <c r="E1782" t="s">
        <v>2414</v>
      </c>
      <c r="F1782">
        <v>1528400</v>
      </c>
      <c r="G1782">
        <v>1547267</v>
      </c>
      <c r="H1782" t="s">
        <v>52</v>
      </c>
      <c r="I1782" t="s">
        <v>56</v>
      </c>
      <c r="J1782">
        <v>2097</v>
      </c>
      <c r="K1782" t="s">
        <v>2415</v>
      </c>
      <c r="L1782">
        <v>6.00966114521239</v>
      </c>
      <c r="M1782" s="4" t="str">
        <f t="shared" si="27"/>
        <v>-</v>
      </c>
      <c r="N1782" t="s">
        <v>2414</v>
      </c>
      <c r="O1782" t="s">
        <v>2416</v>
      </c>
      <c r="P1782" t="s">
        <v>2417</v>
      </c>
      <c r="Q1782" t="s">
        <v>52</v>
      </c>
      <c r="R1782" t="s">
        <v>52</v>
      </c>
      <c r="S1782" t="s">
        <v>52</v>
      </c>
      <c r="T1782" t="s">
        <v>52</v>
      </c>
      <c r="U1782" t="s">
        <v>52</v>
      </c>
      <c r="V1782" t="s">
        <v>2418</v>
      </c>
      <c r="W1782" t="s">
        <v>2419</v>
      </c>
      <c r="X1782" t="s">
        <v>2420</v>
      </c>
      <c r="Y1782" t="s">
        <v>2420</v>
      </c>
      <c r="Z1782" t="s">
        <v>2421</v>
      </c>
      <c r="AA1782" t="s">
        <v>2422</v>
      </c>
      <c r="AB1782" t="s">
        <v>2416</v>
      </c>
      <c r="AC1782" t="s">
        <v>2423</v>
      </c>
      <c r="AD1782" t="s">
        <v>52</v>
      </c>
      <c r="AE1782" t="s">
        <v>52</v>
      </c>
      <c r="AF1782" t="s">
        <v>52</v>
      </c>
      <c r="AG1782" t="s">
        <v>52</v>
      </c>
    </row>
    <row r="1783" spans="1:33" x14ac:dyDescent="0.2">
      <c r="A1783">
        <v>4</v>
      </c>
      <c r="B1783">
        <v>3493675</v>
      </c>
      <c r="C1783">
        <v>9.7999999999999993E-7</v>
      </c>
      <c r="D1783" t="s">
        <v>0</v>
      </c>
      <c r="E1783" t="s">
        <v>5188</v>
      </c>
      <c r="F1783">
        <v>3481937</v>
      </c>
      <c r="G1783">
        <v>3486400</v>
      </c>
      <c r="H1783" t="s">
        <v>52</v>
      </c>
      <c r="I1783" t="s">
        <v>56</v>
      </c>
      <c r="J1783">
        <v>7275</v>
      </c>
      <c r="K1783" t="s">
        <v>5189</v>
      </c>
      <c r="L1783">
        <v>6.0087739243074996</v>
      </c>
      <c r="M1783" s="4" t="str">
        <f t="shared" si="27"/>
        <v>-</v>
      </c>
      <c r="N1783" t="s">
        <v>5188</v>
      </c>
      <c r="O1783" t="s">
        <v>52</v>
      </c>
      <c r="P1783" t="s">
        <v>52</v>
      </c>
      <c r="Q1783" t="s">
        <v>52</v>
      </c>
      <c r="R1783" t="s">
        <v>52</v>
      </c>
      <c r="S1783" t="s">
        <v>52</v>
      </c>
      <c r="T1783" t="s">
        <v>52</v>
      </c>
      <c r="U1783" t="s">
        <v>52</v>
      </c>
      <c r="V1783" t="s">
        <v>52</v>
      </c>
      <c r="W1783" t="s">
        <v>52</v>
      </c>
      <c r="X1783" t="s">
        <v>52</v>
      </c>
      <c r="Y1783" t="s">
        <v>52</v>
      </c>
      <c r="Z1783" t="s">
        <v>52</v>
      </c>
      <c r="AA1783" t="s">
        <v>52</v>
      </c>
      <c r="AB1783" t="s">
        <v>52</v>
      </c>
      <c r="AC1783" t="s">
        <v>52</v>
      </c>
      <c r="AD1783" t="s">
        <v>52</v>
      </c>
      <c r="AE1783" t="s">
        <v>52</v>
      </c>
      <c r="AF1783" t="s">
        <v>52</v>
      </c>
      <c r="AG1783" t="s">
        <v>52</v>
      </c>
    </row>
    <row r="1784" spans="1:33" x14ac:dyDescent="0.2">
      <c r="A1784">
        <v>4</v>
      </c>
      <c r="B1784">
        <v>3493675</v>
      </c>
      <c r="C1784">
        <v>9.7999999999999993E-7</v>
      </c>
      <c r="D1784" t="s">
        <v>0</v>
      </c>
      <c r="E1784" t="s">
        <v>5190</v>
      </c>
      <c r="F1784">
        <v>3488779</v>
      </c>
      <c r="G1784">
        <v>3489845</v>
      </c>
      <c r="H1784" t="s">
        <v>83</v>
      </c>
      <c r="I1784" t="s">
        <v>56</v>
      </c>
      <c r="J1784">
        <v>3830</v>
      </c>
      <c r="K1784" t="s">
        <v>5189</v>
      </c>
      <c r="L1784">
        <v>6.0087739243074996</v>
      </c>
      <c r="M1784" s="4" t="str">
        <f t="shared" si="27"/>
        <v>-</v>
      </c>
      <c r="N1784" t="s">
        <v>5190</v>
      </c>
      <c r="O1784" t="s">
        <v>52</v>
      </c>
      <c r="P1784" t="s">
        <v>5191</v>
      </c>
      <c r="Q1784" t="s">
        <v>52</v>
      </c>
      <c r="R1784" t="s">
        <v>52</v>
      </c>
      <c r="S1784" t="s">
        <v>52</v>
      </c>
      <c r="T1784" t="s">
        <v>52</v>
      </c>
      <c r="U1784" t="s">
        <v>52</v>
      </c>
      <c r="V1784" t="s">
        <v>5192</v>
      </c>
      <c r="W1784" t="s">
        <v>52</v>
      </c>
      <c r="X1784" t="s">
        <v>5193</v>
      </c>
      <c r="Y1784" t="s">
        <v>5193</v>
      </c>
      <c r="Z1784" t="s">
        <v>52</v>
      </c>
      <c r="AA1784" t="s">
        <v>5194</v>
      </c>
      <c r="AB1784" t="s">
        <v>52</v>
      </c>
      <c r="AC1784" t="s">
        <v>5191</v>
      </c>
      <c r="AD1784" t="s">
        <v>2990</v>
      </c>
      <c r="AE1784" t="s">
        <v>52</v>
      </c>
      <c r="AF1784" t="s">
        <v>52</v>
      </c>
      <c r="AG1784" t="s">
        <v>52</v>
      </c>
    </row>
    <row r="1785" spans="1:33" x14ac:dyDescent="0.2">
      <c r="A1785">
        <v>4</v>
      </c>
      <c r="B1785">
        <v>3493675</v>
      </c>
      <c r="C1785">
        <v>9.7999999999999993E-7</v>
      </c>
      <c r="D1785" t="s">
        <v>0</v>
      </c>
      <c r="E1785" t="s">
        <v>5195</v>
      </c>
      <c r="F1785">
        <v>3494264</v>
      </c>
      <c r="G1785">
        <v>3496215</v>
      </c>
      <c r="H1785" t="s">
        <v>83</v>
      </c>
      <c r="I1785" t="s">
        <v>59</v>
      </c>
      <c r="J1785">
        <v>589</v>
      </c>
      <c r="K1785" t="s">
        <v>5189</v>
      </c>
      <c r="L1785">
        <v>6.0087739243074996</v>
      </c>
      <c r="M1785" s="4" t="str">
        <f t="shared" si="27"/>
        <v>-</v>
      </c>
      <c r="N1785" t="s">
        <v>5195</v>
      </c>
      <c r="O1785" t="s">
        <v>4568</v>
      </c>
      <c r="P1785" t="s">
        <v>4574</v>
      </c>
      <c r="Q1785" t="s">
        <v>52</v>
      </c>
      <c r="R1785" t="s">
        <v>52</v>
      </c>
      <c r="S1785" t="s">
        <v>52</v>
      </c>
      <c r="T1785" t="s">
        <v>405</v>
      </c>
      <c r="U1785" t="s">
        <v>4570</v>
      </c>
      <c r="V1785" t="s">
        <v>5196</v>
      </c>
      <c r="W1785" t="s">
        <v>5197</v>
      </c>
      <c r="X1785" t="s">
        <v>5198</v>
      </c>
      <c r="Y1785" t="s">
        <v>5198</v>
      </c>
      <c r="Z1785" t="s">
        <v>5199</v>
      </c>
      <c r="AA1785" t="s">
        <v>5200</v>
      </c>
      <c r="AB1785" t="s">
        <v>4568</v>
      </c>
      <c r="AC1785" t="s">
        <v>4569</v>
      </c>
      <c r="AD1785" t="s">
        <v>52</v>
      </c>
      <c r="AE1785" t="s">
        <v>52</v>
      </c>
      <c r="AF1785" t="s">
        <v>52</v>
      </c>
      <c r="AG1785" t="s">
        <v>405</v>
      </c>
    </row>
    <row r="1786" spans="1:33" x14ac:dyDescent="0.2">
      <c r="A1786">
        <v>8</v>
      </c>
      <c r="B1786">
        <v>7823355</v>
      </c>
      <c r="C1786">
        <v>9.8100000000000001E-7</v>
      </c>
      <c r="D1786" t="s">
        <v>2</v>
      </c>
      <c r="E1786" t="s">
        <v>3990</v>
      </c>
      <c r="F1786">
        <v>7819792</v>
      </c>
      <c r="G1786">
        <v>7822439</v>
      </c>
      <c r="H1786" t="s">
        <v>83</v>
      </c>
      <c r="I1786" t="s">
        <v>56</v>
      </c>
      <c r="J1786">
        <v>916</v>
      </c>
      <c r="K1786" t="s">
        <v>3991</v>
      </c>
      <c r="L1786">
        <v>6.0083309926200501</v>
      </c>
      <c r="M1786" s="4" t="str">
        <f t="shared" si="27"/>
        <v>-</v>
      </c>
      <c r="N1786" t="s">
        <v>3990</v>
      </c>
      <c r="O1786" t="s">
        <v>3992</v>
      </c>
      <c r="P1786" t="s">
        <v>3993</v>
      </c>
      <c r="Q1786" t="s">
        <v>3315</v>
      </c>
      <c r="R1786" t="s">
        <v>52</v>
      </c>
      <c r="S1786" t="s">
        <v>52</v>
      </c>
      <c r="T1786" t="s">
        <v>3994</v>
      </c>
      <c r="U1786" t="s">
        <v>3995</v>
      </c>
      <c r="V1786" t="s">
        <v>3996</v>
      </c>
      <c r="W1786" t="s">
        <v>52</v>
      </c>
      <c r="X1786" t="s">
        <v>3997</v>
      </c>
      <c r="Y1786" t="s">
        <v>3997</v>
      </c>
      <c r="Z1786" t="s">
        <v>52</v>
      </c>
      <c r="AA1786" t="s">
        <v>3998</v>
      </c>
      <c r="AB1786" t="s">
        <v>3992</v>
      </c>
      <c r="AC1786" t="s">
        <v>3999</v>
      </c>
      <c r="AD1786" t="s">
        <v>3315</v>
      </c>
      <c r="AE1786" t="s">
        <v>52</v>
      </c>
      <c r="AF1786" t="s">
        <v>52</v>
      </c>
      <c r="AG1786" t="s">
        <v>3994</v>
      </c>
    </row>
    <row r="1787" spans="1:33" x14ac:dyDescent="0.2">
      <c r="A1787">
        <v>8</v>
      </c>
      <c r="B1787">
        <v>7823355</v>
      </c>
      <c r="C1787">
        <v>9.8100000000000001E-7</v>
      </c>
      <c r="D1787" t="s">
        <v>2</v>
      </c>
      <c r="E1787" t="s">
        <v>4000</v>
      </c>
      <c r="F1787">
        <v>7827282</v>
      </c>
      <c r="G1787">
        <v>7827667</v>
      </c>
      <c r="H1787" t="s">
        <v>83</v>
      </c>
      <c r="I1787" t="s">
        <v>59</v>
      </c>
      <c r="J1787">
        <v>3927</v>
      </c>
      <c r="K1787" t="s">
        <v>3991</v>
      </c>
      <c r="L1787">
        <v>6.0083309926200501</v>
      </c>
      <c r="M1787" s="4" t="str">
        <f t="shared" si="27"/>
        <v>-</v>
      </c>
      <c r="N1787" t="s">
        <v>4000</v>
      </c>
      <c r="O1787" t="s">
        <v>52</v>
      </c>
      <c r="P1787" t="s">
        <v>52</v>
      </c>
      <c r="Q1787" t="s">
        <v>52</v>
      </c>
      <c r="R1787" t="s">
        <v>52</v>
      </c>
      <c r="S1787" t="s">
        <v>52</v>
      </c>
      <c r="T1787" t="s">
        <v>52</v>
      </c>
      <c r="U1787" t="s">
        <v>52</v>
      </c>
      <c r="V1787" t="s">
        <v>52</v>
      </c>
      <c r="W1787" t="s">
        <v>52</v>
      </c>
      <c r="X1787" t="s">
        <v>52</v>
      </c>
      <c r="Y1787" t="s">
        <v>52</v>
      </c>
      <c r="Z1787" t="s">
        <v>52</v>
      </c>
      <c r="AA1787" t="s">
        <v>52</v>
      </c>
      <c r="AB1787" t="s">
        <v>52</v>
      </c>
      <c r="AC1787" t="s">
        <v>52</v>
      </c>
      <c r="AD1787" t="s">
        <v>52</v>
      </c>
      <c r="AE1787" t="s">
        <v>52</v>
      </c>
      <c r="AF1787" t="s">
        <v>52</v>
      </c>
      <c r="AG1787" t="s">
        <v>52</v>
      </c>
    </row>
    <row r="1788" spans="1:33" x14ac:dyDescent="0.2">
      <c r="A1788">
        <v>8</v>
      </c>
      <c r="B1788">
        <v>7823355</v>
      </c>
      <c r="C1788">
        <v>9.8100000000000001E-7</v>
      </c>
      <c r="D1788" t="s">
        <v>2</v>
      </c>
      <c r="E1788" t="s">
        <v>4001</v>
      </c>
      <c r="F1788">
        <v>7830014</v>
      </c>
      <c r="G1788">
        <v>7831509</v>
      </c>
      <c r="H1788" t="s">
        <v>52</v>
      </c>
      <c r="I1788" t="s">
        <v>59</v>
      </c>
      <c r="J1788">
        <v>6659</v>
      </c>
      <c r="K1788" t="s">
        <v>3991</v>
      </c>
      <c r="L1788">
        <v>6.0083309926200501</v>
      </c>
      <c r="M1788" s="4" t="str">
        <f t="shared" si="27"/>
        <v>-</v>
      </c>
      <c r="N1788" t="s">
        <v>4001</v>
      </c>
      <c r="O1788" t="s">
        <v>4002</v>
      </c>
      <c r="P1788" t="s">
        <v>4003</v>
      </c>
      <c r="Q1788" t="s">
        <v>52</v>
      </c>
      <c r="R1788" t="s">
        <v>52</v>
      </c>
      <c r="S1788" t="s">
        <v>52</v>
      </c>
      <c r="T1788" t="s">
        <v>52</v>
      </c>
      <c r="U1788" t="s">
        <v>4004</v>
      </c>
      <c r="V1788" t="s">
        <v>4005</v>
      </c>
      <c r="W1788" t="s">
        <v>4006</v>
      </c>
      <c r="X1788" t="s">
        <v>4007</v>
      </c>
      <c r="Y1788" t="s">
        <v>4007</v>
      </c>
      <c r="Z1788" t="s">
        <v>52</v>
      </c>
      <c r="AA1788" t="s">
        <v>4008</v>
      </c>
      <c r="AB1788" t="s">
        <v>4002</v>
      </c>
      <c r="AC1788" t="s">
        <v>4003</v>
      </c>
      <c r="AD1788" t="s">
        <v>52</v>
      </c>
      <c r="AE1788" t="s">
        <v>52</v>
      </c>
      <c r="AF1788" t="s">
        <v>52</v>
      </c>
      <c r="AG1788" t="s">
        <v>52</v>
      </c>
    </row>
    <row r="1789" spans="1:33" x14ac:dyDescent="0.2">
      <c r="A1789">
        <v>19</v>
      </c>
      <c r="B1789">
        <v>2201765</v>
      </c>
      <c r="C1789">
        <v>9.9000000000000005E-7</v>
      </c>
      <c r="D1789" t="s">
        <v>1</v>
      </c>
      <c r="E1789" t="s">
        <v>384</v>
      </c>
      <c r="F1789">
        <v>2185439</v>
      </c>
      <c r="G1789">
        <v>2197000</v>
      </c>
      <c r="H1789" t="s">
        <v>52</v>
      </c>
      <c r="I1789" t="s">
        <v>56</v>
      </c>
      <c r="J1789">
        <v>4765</v>
      </c>
      <c r="K1789" t="s">
        <v>385</v>
      </c>
      <c r="L1789">
        <v>6.0043648054024503</v>
      </c>
      <c r="M1789" s="4" t="str">
        <f t="shared" si="27"/>
        <v>-</v>
      </c>
      <c r="N1789" t="s">
        <v>384</v>
      </c>
      <c r="O1789" t="s">
        <v>386</v>
      </c>
      <c r="P1789" t="s">
        <v>387</v>
      </c>
      <c r="Q1789" t="s">
        <v>388</v>
      </c>
      <c r="R1789" t="s">
        <v>52</v>
      </c>
      <c r="S1789" t="s">
        <v>389</v>
      </c>
      <c r="T1789" t="s">
        <v>390</v>
      </c>
      <c r="U1789" t="s">
        <v>52</v>
      </c>
      <c r="V1789" t="s">
        <v>391</v>
      </c>
      <c r="W1789" t="s">
        <v>392</v>
      </c>
      <c r="X1789" t="s">
        <v>393</v>
      </c>
      <c r="Y1789" t="s">
        <v>393</v>
      </c>
      <c r="Z1789" t="s">
        <v>52</v>
      </c>
      <c r="AA1789" t="s">
        <v>394</v>
      </c>
      <c r="AB1789" t="s">
        <v>386</v>
      </c>
      <c r="AC1789" t="s">
        <v>387</v>
      </c>
      <c r="AD1789" t="s">
        <v>52</v>
      </c>
      <c r="AE1789" t="s">
        <v>52</v>
      </c>
      <c r="AF1789" t="s">
        <v>389</v>
      </c>
      <c r="AG1789" t="s">
        <v>390</v>
      </c>
    </row>
    <row r="1790" spans="1:33" x14ac:dyDescent="0.2">
      <c r="A1790">
        <v>11</v>
      </c>
      <c r="B1790">
        <v>15875054</v>
      </c>
      <c r="C1790">
        <v>9.9199999999999999E-7</v>
      </c>
      <c r="D1790" t="s">
        <v>2</v>
      </c>
      <c r="E1790" t="s">
        <v>2825</v>
      </c>
      <c r="F1790">
        <v>15867617</v>
      </c>
      <c r="G1790">
        <v>15868304</v>
      </c>
      <c r="H1790" t="s">
        <v>52</v>
      </c>
      <c r="I1790" t="s">
        <v>56</v>
      </c>
      <c r="J1790">
        <v>6750</v>
      </c>
      <c r="K1790" t="s">
        <v>2826</v>
      </c>
      <c r="L1790">
        <v>6.0034883278458198</v>
      </c>
      <c r="M1790" s="4" t="str">
        <f t="shared" si="27"/>
        <v>-</v>
      </c>
      <c r="N1790" t="s">
        <v>2825</v>
      </c>
      <c r="O1790" t="s">
        <v>2827</v>
      </c>
      <c r="P1790" t="s">
        <v>2828</v>
      </c>
      <c r="Q1790" t="s">
        <v>52</v>
      </c>
      <c r="R1790" t="s">
        <v>52</v>
      </c>
      <c r="S1790" t="s">
        <v>52</v>
      </c>
      <c r="T1790" t="s">
        <v>52</v>
      </c>
      <c r="U1790" t="s">
        <v>52</v>
      </c>
      <c r="V1790" t="s">
        <v>2829</v>
      </c>
      <c r="W1790" t="s">
        <v>2830</v>
      </c>
      <c r="X1790" t="s">
        <v>2831</v>
      </c>
      <c r="Y1790" t="s">
        <v>2831</v>
      </c>
      <c r="Z1790" t="s">
        <v>52</v>
      </c>
      <c r="AA1790" t="s">
        <v>2832</v>
      </c>
      <c r="AB1790" t="s">
        <v>2827</v>
      </c>
      <c r="AC1790" t="s">
        <v>2833</v>
      </c>
      <c r="AD1790" t="s">
        <v>52</v>
      </c>
      <c r="AE1790" t="s">
        <v>52</v>
      </c>
      <c r="AF1790" t="s">
        <v>52</v>
      </c>
      <c r="AG1790" t="s">
        <v>52</v>
      </c>
    </row>
    <row r="1791" spans="1:33" x14ac:dyDescent="0.2">
      <c r="A1791">
        <v>11</v>
      </c>
      <c r="B1791">
        <v>15875054</v>
      </c>
      <c r="C1791">
        <v>9.9199999999999999E-7</v>
      </c>
      <c r="D1791" t="s">
        <v>2</v>
      </c>
      <c r="E1791" t="s">
        <v>2834</v>
      </c>
      <c r="F1791">
        <v>15873014</v>
      </c>
      <c r="G1791">
        <v>15873662</v>
      </c>
      <c r="H1791" t="s">
        <v>52</v>
      </c>
      <c r="I1791" t="s">
        <v>56</v>
      </c>
      <c r="J1791">
        <v>1392</v>
      </c>
      <c r="K1791" t="s">
        <v>2826</v>
      </c>
      <c r="L1791">
        <v>6.0034883278458198</v>
      </c>
      <c r="M1791" s="4" t="str">
        <f t="shared" si="27"/>
        <v>-</v>
      </c>
      <c r="N1791" t="s">
        <v>2834</v>
      </c>
      <c r="O1791" t="s">
        <v>2827</v>
      </c>
      <c r="P1791" t="s">
        <v>2828</v>
      </c>
      <c r="Q1791" t="s">
        <v>52</v>
      </c>
      <c r="R1791" t="s">
        <v>52</v>
      </c>
      <c r="S1791" t="s">
        <v>52</v>
      </c>
      <c r="T1791" t="s">
        <v>52</v>
      </c>
      <c r="U1791" t="s">
        <v>52</v>
      </c>
      <c r="V1791" t="s">
        <v>2829</v>
      </c>
      <c r="W1791" t="s">
        <v>2830</v>
      </c>
      <c r="X1791" t="s">
        <v>2831</v>
      </c>
      <c r="Y1791" t="s">
        <v>2831</v>
      </c>
      <c r="Z1791" t="s">
        <v>52</v>
      </c>
      <c r="AA1791" t="s">
        <v>2832</v>
      </c>
      <c r="AB1791" t="s">
        <v>2827</v>
      </c>
      <c r="AC1791" t="s">
        <v>2833</v>
      </c>
      <c r="AD1791" t="s">
        <v>52</v>
      </c>
      <c r="AE1791" t="s">
        <v>52</v>
      </c>
      <c r="AF1791" t="s">
        <v>52</v>
      </c>
      <c r="AG1791" t="s">
        <v>52</v>
      </c>
    </row>
    <row r="1792" spans="1:33" x14ac:dyDescent="0.2">
      <c r="A1792">
        <v>11</v>
      </c>
      <c r="B1792">
        <v>15875054</v>
      </c>
      <c r="C1792">
        <v>9.9199999999999999E-7</v>
      </c>
      <c r="D1792" t="s">
        <v>2</v>
      </c>
      <c r="E1792" t="s">
        <v>2835</v>
      </c>
      <c r="F1792">
        <v>15877531</v>
      </c>
      <c r="G1792">
        <v>15878356</v>
      </c>
      <c r="H1792" t="s">
        <v>52</v>
      </c>
      <c r="I1792" t="s">
        <v>59</v>
      </c>
      <c r="J1792">
        <v>2477</v>
      </c>
      <c r="K1792" t="s">
        <v>2826</v>
      </c>
      <c r="L1792">
        <v>6.0034883278458198</v>
      </c>
      <c r="M1792" s="4" t="str">
        <f t="shared" si="27"/>
        <v>-</v>
      </c>
      <c r="N1792" t="s">
        <v>2835</v>
      </c>
      <c r="O1792" t="s">
        <v>2827</v>
      </c>
      <c r="P1792" t="s">
        <v>2828</v>
      </c>
      <c r="Q1792" t="s">
        <v>52</v>
      </c>
      <c r="R1792" t="s">
        <v>52</v>
      </c>
      <c r="S1792" t="s">
        <v>52</v>
      </c>
      <c r="T1792" t="s">
        <v>52</v>
      </c>
      <c r="U1792" t="s">
        <v>52</v>
      </c>
      <c r="V1792" t="s">
        <v>2829</v>
      </c>
      <c r="W1792" t="s">
        <v>2830</v>
      </c>
      <c r="X1792" t="s">
        <v>2831</v>
      </c>
      <c r="Y1792" t="s">
        <v>2831</v>
      </c>
      <c r="Z1792" t="s">
        <v>52</v>
      </c>
      <c r="AA1792" t="s">
        <v>2832</v>
      </c>
      <c r="AB1792" t="s">
        <v>2827</v>
      </c>
      <c r="AC1792" t="s">
        <v>2833</v>
      </c>
      <c r="AD1792" t="s">
        <v>52</v>
      </c>
      <c r="AE1792" t="s">
        <v>52</v>
      </c>
      <c r="AF1792" t="s">
        <v>52</v>
      </c>
      <c r="AG1792" t="s">
        <v>52</v>
      </c>
    </row>
    <row r="1793" spans="1:33" x14ac:dyDescent="0.2">
      <c r="A1793">
        <v>6</v>
      </c>
      <c r="B1793">
        <v>8079654</v>
      </c>
      <c r="C1793">
        <v>9.9199999999999999E-7</v>
      </c>
      <c r="D1793" t="s">
        <v>0</v>
      </c>
      <c r="E1793" t="s">
        <v>4353</v>
      </c>
      <c r="F1793">
        <v>8072207</v>
      </c>
      <c r="G1793">
        <v>8075424</v>
      </c>
      <c r="H1793" t="s">
        <v>52</v>
      </c>
      <c r="I1793" t="s">
        <v>56</v>
      </c>
      <c r="J1793">
        <v>4230</v>
      </c>
      <c r="K1793" t="s">
        <v>4381</v>
      </c>
      <c r="L1793">
        <v>6.0034883278458198</v>
      </c>
      <c r="M1793" s="4" t="str">
        <f t="shared" si="27"/>
        <v>-</v>
      </c>
      <c r="N1793" t="s">
        <v>4353</v>
      </c>
      <c r="O1793" t="s">
        <v>349</v>
      </c>
      <c r="P1793" t="s">
        <v>4355</v>
      </c>
      <c r="Q1793" t="s">
        <v>110</v>
      </c>
      <c r="R1793" t="s">
        <v>96</v>
      </c>
      <c r="S1793" t="s">
        <v>52</v>
      </c>
      <c r="T1793" t="s">
        <v>352</v>
      </c>
      <c r="U1793" t="s">
        <v>52</v>
      </c>
      <c r="V1793" t="s">
        <v>4356</v>
      </c>
      <c r="W1793" t="s">
        <v>4357</v>
      </c>
      <c r="X1793" t="s">
        <v>4358</v>
      </c>
      <c r="Y1793" t="s">
        <v>4358</v>
      </c>
      <c r="Z1793" t="s">
        <v>4359</v>
      </c>
      <c r="AA1793" t="s">
        <v>4360</v>
      </c>
      <c r="AB1793" t="s">
        <v>1463</v>
      </c>
      <c r="AC1793" t="s">
        <v>4355</v>
      </c>
      <c r="AD1793" t="s">
        <v>110</v>
      </c>
      <c r="AE1793" t="s">
        <v>96</v>
      </c>
      <c r="AF1793" t="s">
        <v>52</v>
      </c>
      <c r="AG1793" t="s">
        <v>1464</v>
      </c>
    </row>
    <row r="1794" spans="1:33" x14ac:dyDescent="0.2">
      <c r="A1794">
        <v>6</v>
      </c>
      <c r="B1794">
        <v>8079654</v>
      </c>
      <c r="C1794">
        <v>9.9199999999999999E-7</v>
      </c>
      <c r="D1794" t="s">
        <v>0</v>
      </c>
      <c r="E1794" t="s">
        <v>4361</v>
      </c>
      <c r="F1794">
        <v>8077776</v>
      </c>
      <c r="G1794">
        <v>8079141</v>
      </c>
      <c r="H1794" t="s">
        <v>52</v>
      </c>
      <c r="I1794" t="s">
        <v>56</v>
      </c>
      <c r="J1794">
        <v>513</v>
      </c>
      <c r="K1794" t="s">
        <v>4381</v>
      </c>
      <c r="L1794">
        <v>6.0034883278458198</v>
      </c>
      <c r="M1794" s="4" t="str">
        <f t="shared" si="27"/>
        <v>-</v>
      </c>
      <c r="N1794" t="s">
        <v>4361</v>
      </c>
      <c r="O1794" t="s">
        <v>1029</v>
      </c>
      <c r="P1794" t="s">
        <v>4362</v>
      </c>
      <c r="Q1794" t="s">
        <v>1036</v>
      </c>
      <c r="R1794" t="s">
        <v>52</v>
      </c>
      <c r="S1794" t="s">
        <v>52</v>
      </c>
      <c r="T1794" t="s">
        <v>52</v>
      </c>
      <c r="U1794" t="s">
        <v>52</v>
      </c>
      <c r="V1794" t="s">
        <v>4363</v>
      </c>
      <c r="W1794" t="s">
        <v>4364</v>
      </c>
      <c r="X1794" t="s">
        <v>4365</v>
      </c>
      <c r="Y1794" t="s">
        <v>4365</v>
      </c>
      <c r="Z1794" t="s">
        <v>52</v>
      </c>
      <c r="AA1794" t="s">
        <v>4366</v>
      </c>
      <c r="AB1794" t="s">
        <v>1029</v>
      </c>
      <c r="AC1794" t="s">
        <v>4367</v>
      </c>
      <c r="AD1794" t="s">
        <v>1036</v>
      </c>
      <c r="AE1794" t="s">
        <v>52</v>
      </c>
      <c r="AF1794" t="s">
        <v>52</v>
      </c>
      <c r="AG1794" t="s">
        <v>52</v>
      </c>
    </row>
    <row r="1795" spans="1:33" x14ac:dyDescent="0.2">
      <c r="A1795">
        <v>6</v>
      </c>
      <c r="B1795">
        <v>8079654</v>
      </c>
      <c r="C1795">
        <v>9.9199999999999999E-7</v>
      </c>
      <c r="D1795" t="s">
        <v>0</v>
      </c>
      <c r="E1795" t="s">
        <v>4368</v>
      </c>
      <c r="F1795">
        <v>8083007</v>
      </c>
      <c r="G1795">
        <v>8084914</v>
      </c>
      <c r="H1795" t="s">
        <v>52</v>
      </c>
      <c r="I1795" t="s">
        <v>59</v>
      </c>
      <c r="J1795">
        <v>3353</v>
      </c>
      <c r="K1795" t="s">
        <v>4381</v>
      </c>
      <c r="L1795">
        <v>6.0034883278458198</v>
      </c>
      <c r="M1795" s="4" t="str">
        <f t="shared" si="27"/>
        <v>-</v>
      </c>
      <c r="N1795" t="s">
        <v>4368</v>
      </c>
      <c r="O1795" t="s">
        <v>4369</v>
      </c>
      <c r="P1795" t="s">
        <v>4370</v>
      </c>
      <c r="Q1795" t="s">
        <v>4371</v>
      </c>
      <c r="R1795" t="s">
        <v>4372</v>
      </c>
      <c r="S1795" t="s">
        <v>52</v>
      </c>
      <c r="T1795" t="s">
        <v>52</v>
      </c>
      <c r="U1795" t="s">
        <v>52</v>
      </c>
      <c r="V1795" t="s">
        <v>4373</v>
      </c>
      <c r="W1795" t="s">
        <v>52</v>
      </c>
      <c r="X1795" t="s">
        <v>4374</v>
      </c>
      <c r="Y1795" t="s">
        <v>4374</v>
      </c>
      <c r="Z1795" t="s">
        <v>52</v>
      </c>
      <c r="AA1795" t="s">
        <v>4375</v>
      </c>
      <c r="AB1795" t="s">
        <v>4369</v>
      </c>
      <c r="AC1795" t="s">
        <v>4370</v>
      </c>
      <c r="AD1795" t="s">
        <v>4371</v>
      </c>
      <c r="AE1795" t="s">
        <v>4372</v>
      </c>
      <c r="AF1795" t="s">
        <v>52</v>
      </c>
      <c r="AG1795" t="s">
        <v>52</v>
      </c>
    </row>
    <row r="1796" spans="1:33" x14ac:dyDescent="0.2">
      <c r="A1796">
        <v>6</v>
      </c>
      <c r="B1796">
        <v>8079654</v>
      </c>
      <c r="C1796">
        <v>9.9199999999999999E-7</v>
      </c>
      <c r="D1796" t="s">
        <v>0</v>
      </c>
      <c r="E1796" t="s">
        <v>4376</v>
      </c>
      <c r="F1796">
        <v>8086277</v>
      </c>
      <c r="G1796">
        <v>8088780</v>
      </c>
      <c r="H1796" t="s">
        <v>52</v>
      </c>
      <c r="I1796" t="s">
        <v>59</v>
      </c>
      <c r="J1796">
        <v>6623</v>
      </c>
      <c r="K1796" t="s">
        <v>4381</v>
      </c>
      <c r="L1796">
        <v>6.0034883278458198</v>
      </c>
      <c r="M1796" s="4" t="str">
        <f t="shared" ref="M1796:M1803" si="28">IF(C1796&lt;(0.05/8253066),"PASS","-")</f>
        <v>-</v>
      </c>
      <c r="N1796" t="s">
        <v>4376</v>
      </c>
      <c r="O1796" t="s">
        <v>4369</v>
      </c>
      <c r="P1796" t="s">
        <v>4377</v>
      </c>
      <c r="Q1796" t="s">
        <v>4371</v>
      </c>
      <c r="R1796" t="s">
        <v>4372</v>
      </c>
      <c r="S1796" t="s">
        <v>4378</v>
      </c>
      <c r="T1796" t="s">
        <v>52</v>
      </c>
      <c r="U1796" t="s">
        <v>52</v>
      </c>
      <c r="V1796" t="s">
        <v>4373</v>
      </c>
      <c r="W1796" t="s">
        <v>52</v>
      </c>
      <c r="X1796" t="s">
        <v>4374</v>
      </c>
      <c r="Y1796" t="s">
        <v>4374</v>
      </c>
      <c r="Z1796" t="s">
        <v>52</v>
      </c>
      <c r="AA1796" t="s">
        <v>4379</v>
      </c>
      <c r="AB1796" t="s">
        <v>4369</v>
      </c>
      <c r="AC1796" t="s">
        <v>4370</v>
      </c>
      <c r="AD1796" t="s">
        <v>4371</v>
      </c>
      <c r="AE1796" t="s">
        <v>4372</v>
      </c>
      <c r="AF1796" t="s">
        <v>52</v>
      </c>
      <c r="AG1796" t="s">
        <v>52</v>
      </c>
    </row>
    <row r="1797" spans="1:33" x14ac:dyDescent="0.2">
      <c r="A1797">
        <v>14</v>
      </c>
      <c r="B1797">
        <v>18651277</v>
      </c>
      <c r="C1797">
        <v>9.9600000000000008E-7</v>
      </c>
      <c r="D1797" t="s">
        <v>9</v>
      </c>
      <c r="E1797" t="s">
        <v>2096</v>
      </c>
      <c r="F1797">
        <v>18639324</v>
      </c>
      <c r="G1797">
        <v>18643597</v>
      </c>
      <c r="H1797" t="s">
        <v>83</v>
      </c>
      <c r="I1797" t="s">
        <v>56</v>
      </c>
      <c r="J1797">
        <v>7680</v>
      </c>
      <c r="K1797" t="s">
        <v>2108</v>
      </c>
      <c r="L1797">
        <v>6.0017406615763003</v>
      </c>
      <c r="M1797" s="4" t="str">
        <f t="shared" si="28"/>
        <v>-</v>
      </c>
      <c r="N1797" t="s">
        <v>2096</v>
      </c>
      <c r="O1797" t="s">
        <v>2097</v>
      </c>
      <c r="P1797" t="s">
        <v>2098</v>
      </c>
      <c r="Q1797" t="s">
        <v>110</v>
      </c>
      <c r="R1797" t="s">
        <v>96</v>
      </c>
      <c r="S1797" t="s">
        <v>52</v>
      </c>
      <c r="T1797" t="s">
        <v>1464</v>
      </c>
      <c r="U1797" t="s">
        <v>52</v>
      </c>
      <c r="V1797" t="s">
        <v>2099</v>
      </c>
      <c r="W1797" t="s">
        <v>52</v>
      </c>
      <c r="X1797" t="s">
        <v>354</v>
      </c>
      <c r="Y1797" t="s">
        <v>354</v>
      </c>
      <c r="Z1797" t="s">
        <v>52</v>
      </c>
      <c r="AA1797" t="s">
        <v>2100</v>
      </c>
      <c r="AB1797" t="s">
        <v>2101</v>
      </c>
      <c r="AC1797" t="s">
        <v>2098</v>
      </c>
      <c r="AD1797" t="s">
        <v>110</v>
      </c>
      <c r="AE1797" t="s">
        <v>96</v>
      </c>
      <c r="AF1797" t="s">
        <v>52</v>
      </c>
      <c r="AG1797" t="s">
        <v>1464</v>
      </c>
    </row>
    <row r="1798" spans="1:33" x14ac:dyDescent="0.2">
      <c r="A1798">
        <v>11</v>
      </c>
      <c r="B1798">
        <v>4755110</v>
      </c>
      <c r="C1798">
        <v>9.9600000000000008E-7</v>
      </c>
      <c r="D1798" t="s">
        <v>0</v>
      </c>
      <c r="E1798" t="s">
        <v>2701</v>
      </c>
      <c r="F1798">
        <v>4755285</v>
      </c>
      <c r="G1798">
        <v>4758524</v>
      </c>
      <c r="H1798" t="s">
        <v>83</v>
      </c>
      <c r="I1798" t="s">
        <v>59</v>
      </c>
      <c r="J1798">
        <v>175</v>
      </c>
      <c r="K1798" t="s">
        <v>2702</v>
      </c>
      <c r="L1798">
        <v>6.0017406615763003</v>
      </c>
      <c r="M1798" s="4" t="str">
        <f t="shared" si="28"/>
        <v>-</v>
      </c>
      <c r="N1798" t="s">
        <v>2701</v>
      </c>
      <c r="O1798" t="s">
        <v>2410</v>
      </c>
      <c r="P1798" t="s">
        <v>2405</v>
      </c>
      <c r="Q1798" t="s">
        <v>95</v>
      </c>
      <c r="R1798" t="s">
        <v>52</v>
      </c>
      <c r="S1798" t="s">
        <v>52</v>
      </c>
      <c r="T1798" t="s">
        <v>97</v>
      </c>
      <c r="U1798" t="s">
        <v>52</v>
      </c>
      <c r="V1798" t="s">
        <v>2443</v>
      </c>
      <c r="W1798" t="s">
        <v>2444</v>
      </c>
      <c r="X1798" t="s">
        <v>2445</v>
      </c>
      <c r="Y1798" t="s">
        <v>2445</v>
      </c>
      <c r="Z1798" t="s">
        <v>52</v>
      </c>
      <c r="AA1798" t="s">
        <v>2446</v>
      </c>
      <c r="AB1798" t="s">
        <v>2447</v>
      </c>
      <c r="AC1798" t="s">
        <v>2411</v>
      </c>
      <c r="AD1798" t="s">
        <v>95</v>
      </c>
      <c r="AE1798" t="s">
        <v>52</v>
      </c>
      <c r="AF1798" t="s">
        <v>52</v>
      </c>
      <c r="AG1798" t="s">
        <v>97</v>
      </c>
    </row>
    <row r="1799" spans="1:33" x14ac:dyDescent="0.2">
      <c r="A1799">
        <v>11</v>
      </c>
      <c r="B1799">
        <v>4755110</v>
      </c>
      <c r="C1799">
        <v>9.9600000000000008E-7</v>
      </c>
      <c r="D1799" t="s">
        <v>0</v>
      </c>
      <c r="E1799" t="s">
        <v>2703</v>
      </c>
      <c r="F1799">
        <v>4759089</v>
      </c>
      <c r="G1799">
        <v>4762865</v>
      </c>
      <c r="H1799" t="s">
        <v>52</v>
      </c>
      <c r="I1799" t="s">
        <v>59</v>
      </c>
      <c r="J1799">
        <v>3979</v>
      </c>
      <c r="K1799" t="s">
        <v>2702</v>
      </c>
      <c r="L1799">
        <v>6.0017406615763003</v>
      </c>
      <c r="M1799" s="4" t="str">
        <f t="shared" si="28"/>
        <v>-</v>
      </c>
      <c r="N1799" t="s">
        <v>2703</v>
      </c>
      <c r="O1799" t="s">
        <v>2434</v>
      </c>
      <c r="P1799" t="s">
        <v>2397</v>
      </c>
      <c r="Q1799" t="s">
        <v>52</v>
      </c>
      <c r="R1799" t="s">
        <v>2398</v>
      </c>
      <c r="S1799" t="s">
        <v>52</v>
      </c>
      <c r="T1799" t="s">
        <v>876</v>
      </c>
      <c r="U1799" t="s">
        <v>52</v>
      </c>
      <c r="V1799" t="s">
        <v>2399</v>
      </c>
      <c r="W1799" t="s">
        <v>52</v>
      </c>
      <c r="X1799" t="s">
        <v>1151</v>
      </c>
      <c r="Y1799" t="s">
        <v>1151</v>
      </c>
      <c r="Z1799" t="s">
        <v>52</v>
      </c>
      <c r="AA1799" t="s">
        <v>2400</v>
      </c>
      <c r="AB1799" t="s">
        <v>2401</v>
      </c>
      <c r="AC1799" t="s">
        <v>2397</v>
      </c>
      <c r="AD1799" t="s">
        <v>52</v>
      </c>
      <c r="AE1799" t="s">
        <v>2398</v>
      </c>
      <c r="AF1799" t="s">
        <v>52</v>
      </c>
      <c r="AG1799" t="s">
        <v>2402</v>
      </c>
    </row>
    <row r="1800" spans="1:33" x14ac:dyDescent="0.2">
      <c r="A1800">
        <v>1</v>
      </c>
      <c r="B1800">
        <v>31001938</v>
      </c>
      <c r="C1800">
        <v>9.9699999999999994E-7</v>
      </c>
      <c r="D1800" t="s">
        <v>11</v>
      </c>
      <c r="E1800" t="s">
        <v>6990</v>
      </c>
      <c r="F1800">
        <v>31002408</v>
      </c>
      <c r="G1800">
        <v>31006489</v>
      </c>
      <c r="H1800" t="s">
        <v>83</v>
      </c>
      <c r="I1800" t="s">
        <v>59</v>
      </c>
      <c r="J1800">
        <v>470</v>
      </c>
      <c r="K1800" t="s">
        <v>6991</v>
      </c>
      <c r="L1800">
        <v>6.0013048416883397</v>
      </c>
      <c r="M1800" s="4" t="str">
        <f t="shared" si="28"/>
        <v>-</v>
      </c>
      <c r="N1800" t="s">
        <v>6990</v>
      </c>
      <c r="O1800" t="s">
        <v>2591</v>
      </c>
      <c r="P1800" t="s">
        <v>6992</v>
      </c>
      <c r="Q1800" t="s">
        <v>52</v>
      </c>
      <c r="R1800" t="s">
        <v>52</v>
      </c>
      <c r="S1800" t="s">
        <v>6993</v>
      </c>
      <c r="T1800" t="s">
        <v>2596</v>
      </c>
      <c r="U1800" t="s">
        <v>52</v>
      </c>
      <c r="V1800" t="s">
        <v>6994</v>
      </c>
      <c r="W1800" t="s">
        <v>6995</v>
      </c>
      <c r="X1800" t="s">
        <v>6996</v>
      </c>
      <c r="Y1800" t="s">
        <v>6996</v>
      </c>
      <c r="Z1800" t="s">
        <v>52</v>
      </c>
      <c r="AA1800" t="s">
        <v>6997</v>
      </c>
      <c r="AB1800" t="s">
        <v>2591</v>
      </c>
      <c r="AC1800" t="s">
        <v>6998</v>
      </c>
      <c r="AD1800" t="s">
        <v>52</v>
      </c>
      <c r="AE1800" t="s">
        <v>52</v>
      </c>
      <c r="AF1800" t="s">
        <v>6993</v>
      </c>
      <c r="AG1800" t="s">
        <v>2596</v>
      </c>
    </row>
    <row r="1801" spans="1:33" x14ac:dyDescent="0.2">
      <c r="A1801">
        <v>11</v>
      </c>
      <c r="B1801">
        <v>403672</v>
      </c>
      <c r="C1801">
        <v>9.9900000000000009E-7</v>
      </c>
      <c r="D1801" t="s">
        <v>6</v>
      </c>
      <c r="E1801" t="s">
        <v>2640</v>
      </c>
      <c r="F1801">
        <v>397522</v>
      </c>
      <c r="G1801">
        <v>397890</v>
      </c>
      <c r="H1801" t="s">
        <v>52</v>
      </c>
      <c r="I1801" t="s">
        <v>56</v>
      </c>
      <c r="J1801">
        <v>5782</v>
      </c>
      <c r="K1801" t="s">
        <v>2657</v>
      </c>
      <c r="L1801">
        <v>6.0004345117740101</v>
      </c>
      <c r="M1801" s="4" t="str">
        <f t="shared" si="28"/>
        <v>-</v>
      </c>
      <c r="N1801" t="s">
        <v>2640</v>
      </c>
      <c r="O1801" t="s">
        <v>52</v>
      </c>
      <c r="P1801" t="s">
        <v>52</v>
      </c>
      <c r="Q1801" t="s">
        <v>52</v>
      </c>
      <c r="R1801" t="s">
        <v>52</v>
      </c>
      <c r="S1801" t="s">
        <v>52</v>
      </c>
      <c r="T1801" t="s">
        <v>52</v>
      </c>
      <c r="U1801" t="s">
        <v>1591</v>
      </c>
      <c r="V1801" t="s">
        <v>52</v>
      </c>
      <c r="W1801" t="s">
        <v>52</v>
      </c>
      <c r="X1801" t="s">
        <v>52</v>
      </c>
      <c r="Y1801" t="s">
        <v>52</v>
      </c>
      <c r="Z1801" t="s">
        <v>52</v>
      </c>
      <c r="AA1801" t="s">
        <v>52</v>
      </c>
      <c r="AB1801" t="s">
        <v>52</v>
      </c>
      <c r="AC1801" t="s">
        <v>52</v>
      </c>
      <c r="AD1801" t="s">
        <v>52</v>
      </c>
      <c r="AE1801" t="s">
        <v>52</v>
      </c>
      <c r="AF1801" t="s">
        <v>52</v>
      </c>
      <c r="AG1801" t="s">
        <v>52</v>
      </c>
    </row>
    <row r="1802" spans="1:33" x14ac:dyDescent="0.2">
      <c r="A1802">
        <v>11</v>
      </c>
      <c r="B1802">
        <v>403672</v>
      </c>
      <c r="C1802">
        <v>9.9900000000000009E-7</v>
      </c>
      <c r="D1802" t="s">
        <v>6</v>
      </c>
      <c r="E1802" t="s">
        <v>2642</v>
      </c>
      <c r="F1802">
        <v>406089</v>
      </c>
      <c r="G1802">
        <v>407752</v>
      </c>
      <c r="H1802" t="s">
        <v>52</v>
      </c>
      <c r="I1802" t="s">
        <v>59</v>
      </c>
      <c r="J1802">
        <v>2417</v>
      </c>
      <c r="K1802" t="s">
        <v>2657</v>
      </c>
      <c r="L1802">
        <v>6.0004345117740101</v>
      </c>
      <c r="M1802" s="4" t="str">
        <f t="shared" si="28"/>
        <v>-</v>
      </c>
      <c r="N1802" t="s">
        <v>2642</v>
      </c>
      <c r="O1802" t="s">
        <v>2643</v>
      </c>
      <c r="P1802" t="s">
        <v>2644</v>
      </c>
      <c r="Q1802" t="s">
        <v>52</v>
      </c>
      <c r="R1802" t="s">
        <v>52</v>
      </c>
      <c r="S1802" t="s">
        <v>2645</v>
      </c>
      <c r="T1802" t="s">
        <v>97</v>
      </c>
      <c r="U1802" t="s">
        <v>52</v>
      </c>
      <c r="V1802" t="s">
        <v>2646</v>
      </c>
      <c r="W1802" t="s">
        <v>2647</v>
      </c>
      <c r="X1802" t="s">
        <v>2648</v>
      </c>
      <c r="Y1802" t="s">
        <v>2648</v>
      </c>
      <c r="Z1802" t="s">
        <v>2649</v>
      </c>
      <c r="AA1802" t="s">
        <v>2650</v>
      </c>
      <c r="AB1802" t="s">
        <v>2643</v>
      </c>
      <c r="AC1802" t="s">
        <v>2644</v>
      </c>
      <c r="AD1802" t="s">
        <v>2651</v>
      </c>
      <c r="AE1802" t="s">
        <v>52</v>
      </c>
      <c r="AF1802" t="s">
        <v>2645</v>
      </c>
      <c r="AG1802" t="s">
        <v>97</v>
      </c>
    </row>
    <row r="1803" spans="1:33" s="3" customFormat="1" x14ac:dyDescent="0.2">
      <c r="A1803" s="3">
        <v>11</v>
      </c>
      <c r="B1803" s="3">
        <v>403672</v>
      </c>
      <c r="C1803" s="3">
        <v>9.9900000000000009E-7</v>
      </c>
      <c r="D1803" s="3" t="s">
        <v>6</v>
      </c>
      <c r="E1803" s="3" t="s">
        <v>2652</v>
      </c>
      <c r="F1803" s="3">
        <v>411977</v>
      </c>
      <c r="G1803" s="3">
        <v>413241</v>
      </c>
      <c r="H1803" s="3" t="s">
        <v>52</v>
      </c>
      <c r="I1803" s="3" t="s">
        <v>59</v>
      </c>
      <c r="J1803" s="3">
        <v>8305</v>
      </c>
      <c r="K1803" s="3" t="s">
        <v>2657</v>
      </c>
      <c r="L1803" s="3">
        <v>6.0004345117740101</v>
      </c>
      <c r="M1803" s="4" t="str">
        <f t="shared" si="28"/>
        <v>-</v>
      </c>
      <c r="N1803" s="3" t="s">
        <v>2652</v>
      </c>
      <c r="O1803" s="3" t="s">
        <v>2325</v>
      </c>
      <c r="P1803" s="3" t="s">
        <v>2653</v>
      </c>
      <c r="Q1803" s="3" t="s">
        <v>2516</v>
      </c>
      <c r="R1803" s="3" t="s">
        <v>52</v>
      </c>
      <c r="S1803" s="3" t="s">
        <v>52</v>
      </c>
      <c r="T1803" s="3" t="s">
        <v>2327</v>
      </c>
      <c r="U1803" s="3" t="s">
        <v>52</v>
      </c>
      <c r="V1803" s="3" t="s">
        <v>2654</v>
      </c>
      <c r="W1803" s="3" t="s">
        <v>52</v>
      </c>
      <c r="X1803" s="3" t="s">
        <v>2329</v>
      </c>
      <c r="Y1803" s="3" t="s">
        <v>2329</v>
      </c>
      <c r="Z1803" s="3" t="s">
        <v>52</v>
      </c>
      <c r="AA1803" s="3" t="s">
        <v>2655</v>
      </c>
      <c r="AB1803" s="3" t="s">
        <v>2325</v>
      </c>
      <c r="AC1803" s="3" t="s">
        <v>2653</v>
      </c>
      <c r="AD1803" s="3" t="s">
        <v>2516</v>
      </c>
      <c r="AE1803" s="3" t="s">
        <v>52</v>
      </c>
      <c r="AF1803" s="3" t="s">
        <v>2656</v>
      </c>
      <c r="AG1803" s="3" t="s">
        <v>2327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 S3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Ployet, Raphael</cp:lastModifiedBy>
  <dcterms:created xsi:type="dcterms:W3CDTF">2023-07-19T04:04:39Z</dcterms:created>
  <dcterms:modified xsi:type="dcterms:W3CDTF">2024-11-12T22:14:39Z</dcterms:modified>
</cp:coreProperties>
</file>