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620"/>
  </bookViews>
  <sheets>
    <sheet name="igg" sheetId="1" r:id="rId1"/>
  </sheets>
  <calcPr calcId="145621"/>
</workbook>
</file>

<file path=xl/calcChain.xml><?xml version="1.0" encoding="utf-8"?>
<calcChain xmlns="http://schemas.openxmlformats.org/spreadsheetml/2006/main">
  <c r="I11" i="1" l="1"/>
  <c r="N11" i="1"/>
  <c r="C10" i="1"/>
  <c r="G12" i="1"/>
  <c r="E10" i="1"/>
  <c r="F12" i="1" l="1"/>
  <c r="E12" i="1"/>
  <c r="D12" i="1"/>
  <c r="C12" i="1"/>
  <c r="B12" i="1"/>
  <c r="M11" i="1"/>
  <c r="L11" i="1"/>
  <c r="K11" i="1"/>
  <c r="J11" i="1"/>
  <c r="G11" i="1"/>
  <c r="F11" i="1"/>
  <c r="E11" i="1"/>
  <c r="D11" i="1"/>
  <c r="C11" i="1"/>
  <c r="B11" i="1"/>
  <c r="N10" i="1"/>
  <c r="M10" i="1"/>
  <c r="L10" i="1"/>
  <c r="K10" i="1"/>
  <c r="J10" i="1"/>
  <c r="I10" i="1"/>
  <c r="G10" i="1"/>
  <c r="F10" i="1"/>
  <c r="D10" i="1"/>
  <c r="B10" i="1"/>
</calcChain>
</file>

<file path=xl/sharedStrings.xml><?xml version="1.0" encoding="utf-8"?>
<sst xmlns="http://schemas.openxmlformats.org/spreadsheetml/2006/main" count="19" uniqueCount="11">
  <si>
    <t>igG(UG/Ml)</t>
    <phoneticPr fontId="1" type="noConversion"/>
  </si>
  <si>
    <t>R² = 0.999</t>
  </si>
  <si>
    <t>lgG</t>
  </si>
  <si>
    <t>2×107CFU/kg RM组</t>
  </si>
  <si>
    <t>2×109CFU/kg RM组</t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</si>
  <si>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</si>
  <si>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t>对照组</t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</si>
  <si>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</si>
  <si>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</si>
  <si>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</si>
  <si>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标曲:y = 78.633x</t>
    </r>
    <r>
      <rPr>
        <vertAlign val="superscript"/>
        <sz val="12"/>
        <rFont val="宋体"/>
        <family val="3"/>
        <charset val="134"/>
        <scheme val="minor"/>
      </rPr>
      <t>2</t>
    </r>
    <r>
      <rPr>
        <sz val="12"/>
        <rFont val="宋体"/>
        <family val="3"/>
        <charset val="134"/>
        <scheme val="minor"/>
      </rPr>
      <t xml:space="preserve"> + 722.47x - 100.24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</si>
</sst>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宋体"/>
      <family val="3"/>
      <charset val="134"/>
      <scheme val="minor"/>
    </font>
    <font>
      <vertAlign val="superscript"/>
      <sz val="10"/>
      <name val="Arial"/>
      <family val="2"/>
    </font>
    <font>
      <sz val="10"/>
      <name val="Arial"/>
      <family val="2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vertAlign val="superscript"/>
      <sz val="1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 readingOrder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>
      <selection activeCell="F22" sqref="F22"/>
    </sheetView>
  </sheetViews>
  <sheetFormatPr defaultRowHeight="13.5" x14ac:dyDescent="0.15"/>
  <cols>
    <col min="1" max="1" width="16.125" customWidth="1"/>
    <col min="3" max="8" width="16.375" customWidth="1"/>
  </cols>
  <sheetData>
    <row r="1" spans="1:15" ht="14.25" x14ac:dyDescent="0.15">
      <c r="A1" s="1" t="s">
        <v>3</v>
      </c>
      <c r="B1" s="4">
        <v>0.56000000000000005</v>
      </c>
      <c r="C1" s="4">
        <v>0.53</v>
      </c>
      <c r="D1" s="4">
        <v>0.55500000000000005</v>
      </c>
      <c r="E1" s="4">
        <v>0.53700000000000003</v>
      </c>
      <c r="F1" s="4">
        <v>0.499</v>
      </c>
      <c r="G1" s="4">
        <v>0.499</v>
      </c>
      <c r="H1" s="1" t="s">
        <v>5</v>
      </c>
      <c r="I1" s="4">
        <v>0.47499999999999998</v>
      </c>
      <c r="J1" s="4">
        <v>0.49099999999999999</v>
      </c>
      <c r="K1" s="4">
        <v>0.49299999999999999</v>
      </c>
      <c r="L1" s="4">
        <v>0.53200000000000003</v>
      </c>
      <c r="M1" s="4">
        <v>0.46800000000000003</v>
      </c>
      <c r="N1" s="4">
        <v>0.53</v>
      </c>
      <c r="O1" s="2">
        <v>450</v>
      </c>
    </row>
    <row r="2" spans="1:15" x14ac:dyDescent="0.15">
      <c r="A2" s="1" t="s">
        <v>4</v>
      </c>
      <c r="B2" s="4">
        <v>0.54700000000000004</v>
      </c>
      <c r="C2" s="4">
        <v>0.53200000000000003</v>
      </c>
      <c r="D2" s="4">
        <v>0.56300000000000006</v>
      </c>
      <c r="E2" s="4">
        <v>0.53300000000000003</v>
      </c>
      <c r="F2" s="4">
        <v>0.59899999999999998</v>
      </c>
      <c r="G2" s="4">
        <v>0.57699999999999996</v>
      </c>
      <c r="H2" s="1" t="s">
        <v>6</v>
      </c>
      <c r="I2" s="4">
        <v>0.47</v>
      </c>
      <c r="J2" s="4">
        <v>0.46800000000000003</v>
      </c>
      <c r="K2" s="4">
        <v>0.46800000000000003</v>
      </c>
      <c r="L2" s="4">
        <v>0.46200000000000002</v>
      </c>
      <c r="M2" s="4">
        <v>0.47899999999999998</v>
      </c>
      <c r="N2" s="4">
        <v>0.505</v>
      </c>
      <c r="O2" s="2">
        <v>450</v>
      </c>
    </row>
    <row r="3" spans="1:15" ht="14.25" x14ac:dyDescent="0.15">
      <c r="A3" s="1" t="s">
        <v>7</v>
      </c>
      <c r="B3" s="4">
        <v>0.47099999999999997</v>
      </c>
      <c r="C3" s="4">
        <v>0.44400000000000001</v>
      </c>
      <c r="D3" s="4">
        <v>0.45</v>
      </c>
      <c r="E3" s="4">
        <v>0.501</v>
      </c>
      <c r="F3" s="4">
        <v>0.48799999999999999</v>
      </c>
      <c r="G3" s="4">
        <v>0.54100000000000004</v>
      </c>
      <c r="H3" s="1"/>
      <c r="I3" s="4"/>
      <c r="J3" s="4"/>
      <c r="K3" s="4"/>
      <c r="L3" s="4"/>
      <c r="M3" s="4"/>
      <c r="N3" s="4"/>
      <c r="O3" s="2">
        <v>450</v>
      </c>
    </row>
    <row r="4" spans="1:15" x14ac:dyDescent="0.15">
      <c r="A4" s="3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2"/>
    </row>
    <row r="5" spans="1:15" x14ac:dyDescent="0.15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2"/>
    </row>
    <row r="6" spans="1:15" ht="15" customHeight="1" x14ac:dyDescent="0.15"/>
    <row r="7" spans="1:15" ht="14.25" x14ac:dyDescent="0.15">
      <c r="D7" s="8" t="s">
        <v>0</v>
      </c>
      <c r="E7" s="9"/>
    </row>
    <row r="8" spans="1:15" ht="16.5" x14ac:dyDescent="0.15">
      <c r="D8" s="9"/>
      <c r="E8" s="10" t="s">
        <v>10</v>
      </c>
    </row>
    <row r="9" spans="1:15" ht="14.25" x14ac:dyDescent="0.15">
      <c r="D9" s="9"/>
      <c r="E9" s="10" t="s">
        <v>1</v>
      </c>
    </row>
    <row r="10" spans="1:15" ht="14.25" x14ac:dyDescent="0.15">
      <c r="A10" s="1" t="s">
        <v>8</v>
      </c>
      <c r="B10">
        <f>(78.633*B1^2+722.47*B1-100.24)*5</f>
        <v>1645.0125440000002</v>
      </c>
      <c r="C10">
        <f>(78.633*C1^2+722.47*C1-100.24)*5</f>
        <v>1523.7855485</v>
      </c>
      <c r="D10">
        <f>(78.633*D1^2+722.47*D1-100.24)*5</f>
        <v>1624.758899125</v>
      </c>
      <c r="E10">
        <f>(78.633*E1^2+722.47*E1-100.24)*5</f>
        <v>1552.0085478850001</v>
      </c>
      <c r="F10">
        <f>(78.633*F1^2+722.47*F1-100.24)*5</f>
        <v>1399.2611281649999</v>
      </c>
      <c r="G10">
        <f>(78.633*G1^2+722.47*G1-100.24)*5</f>
        <v>1399.2611281649999</v>
      </c>
      <c r="H10" s="1" t="s">
        <v>5</v>
      </c>
      <c r="I10">
        <f>(78.633*I1^2+722.47*I1-100.24)*5</f>
        <v>1303.3741031249999</v>
      </c>
      <c r="J10">
        <f>(78.633*J1^2+722.47*J1-100.24)*5</f>
        <v>1367.2484613649999</v>
      </c>
      <c r="K10">
        <f>(78.633*K1^2+722.47*K1-100.24)*5</f>
        <v>1375.2469100849999</v>
      </c>
      <c r="L10">
        <f>(78.633*L1^2+722.47*L1-100.24)*5</f>
        <v>1531.8453309600002</v>
      </c>
      <c r="M10">
        <f>(78.633*M1^2+722.47*M1-100.24)*5</f>
        <v>1275.4923709600002</v>
      </c>
      <c r="N10">
        <f>(78.633*N1^2+722.47*N1-100.24)*5</f>
        <v>1523.7855485</v>
      </c>
      <c r="O10" s="5"/>
    </row>
    <row r="11" spans="1:15" ht="14.25" x14ac:dyDescent="0.15">
      <c r="A11" s="1" t="s">
        <v>9</v>
      </c>
      <c r="B11">
        <f>(78.633*B2^2+722.47*B2-100.24)*5</f>
        <v>1592.3939564850002</v>
      </c>
      <c r="C11">
        <f>(78.633*C2^2+722.47*C2-100.24)*5</f>
        <v>1531.8453309600002</v>
      </c>
      <c r="D11">
        <f>(78.633*D2^2+722.47*D2-100.24)*5</f>
        <v>1657.174166885</v>
      </c>
      <c r="E11">
        <f>(78.633*E2^2+722.47*E2-100.24)*5</f>
        <v>1535.8764016850002</v>
      </c>
      <c r="F11">
        <f>(78.633*F2^2+722.47*F2-100.24)*5</f>
        <v>1803.6656451649997</v>
      </c>
      <c r="G11">
        <f>(78.633*G2^2+722.47*G2-100.24)*5</f>
        <v>1714.0219802849997</v>
      </c>
      <c r="H11" s="1" t="s">
        <v>6</v>
      </c>
      <c r="I11">
        <f>(78.633*I2^2+722.47*I2-100.24)*5</f>
        <v>1283.4546484999998</v>
      </c>
      <c r="J11">
        <f>(78.633*J2^2+722.47*J2-100.24)*5</f>
        <v>1275.4923709600002</v>
      </c>
      <c r="K11">
        <f>(78.633*K2^2+722.47*K2-100.24)*5</f>
        <v>1275.4923709600002</v>
      </c>
      <c r="L11">
        <f>(78.633*L2^2+722.47*L2-100.24)*5</f>
        <v>1251.6244102600001</v>
      </c>
      <c r="M11">
        <f>(78.633*M2^2+722.47*M2-100.24)*5</f>
        <v>1319.3238207650002</v>
      </c>
      <c r="N11">
        <f>(78.633*N2^2+722.47*N2-100.24)*5</f>
        <v>1423.3036541249999</v>
      </c>
      <c r="O11" s="5"/>
    </row>
    <row r="12" spans="1:15" ht="14.25" x14ac:dyDescent="0.15">
      <c r="A12" s="1" t="s">
        <v>7</v>
      </c>
      <c r="B12">
        <f>(78.633*B3^2+722.47*B3-100.24)*5</f>
        <v>1287.4369667649999</v>
      </c>
      <c r="C12">
        <f>(78.633*C3^2+722.47*C3-100.24)*5</f>
        <v>1180.1903754399998</v>
      </c>
      <c r="D12">
        <f>(78.633*D3^2+722.47*D3-100.24)*5</f>
        <v>1203.9734125</v>
      </c>
      <c r="E12">
        <f>(78.633*E3^2+722.47*E3-100.24)*5</f>
        <v>1407.2721581650001</v>
      </c>
      <c r="F12">
        <f>(78.633*F3^2+722.47*F3-100.24)*5</f>
        <v>1355.25668576</v>
      </c>
      <c r="G12">
        <f>(78.633*G3^2+722.47*G3-100.24)*5</f>
        <v>1568.1532753650004</v>
      </c>
    </row>
    <row r="13" spans="1:15" x14ac:dyDescent="0.15">
      <c r="A13" s="3"/>
    </row>
    <row r="14" spans="1:15" ht="14.25" x14ac:dyDescent="0.15">
      <c r="C14" s="1" t="s">
        <v>6</v>
      </c>
      <c r="D14" s="1" t="s">
        <v>8</v>
      </c>
      <c r="E14" s="1" t="s">
        <v>5</v>
      </c>
      <c r="F14" s="1" t="s">
        <v>9</v>
      </c>
      <c r="G14" s="1" t="s">
        <v>7</v>
      </c>
    </row>
    <row r="15" spans="1:15" x14ac:dyDescent="0.2">
      <c r="B15" t="s">
        <v>2</v>
      </c>
      <c r="C15" s="7">
        <v>1283.4549999999999</v>
      </c>
      <c r="D15" s="7">
        <v>1303.374</v>
      </c>
      <c r="E15" s="7">
        <v>1645.0129999999999</v>
      </c>
      <c r="F15" s="7">
        <v>1592.394</v>
      </c>
      <c r="G15" s="7">
        <v>1287.4369999999999</v>
      </c>
    </row>
    <row r="16" spans="1:15" x14ac:dyDescent="0.2">
      <c r="C16" s="7">
        <v>1275.492</v>
      </c>
      <c r="D16" s="7">
        <v>1367.248</v>
      </c>
      <c r="E16" s="7">
        <v>1523.7860000000001</v>
      </c>
      <c r="F16" s="7">
        <v>1531.845</v>
      </c>
      <c r="G16" s="7">
        <v>1180.19</v>
      </c>
    </row>
    <row r="17" spans="3:7" x14ac:dyDescent="0.2">
      <c r="C17" s="7">
        <v>1275.492</v>
      </c>
      <c r="D17" s="7">
        <v>1375.2470000000001</v>
      </c>
      <c r="E17" s="7">
        <v>1624.759</v>
      </c>
      <c r="F17" s="7">
        <v>1657.174</v>
      </c>
      <c r="G17" s="7">
        <v>1203.973</v>
      </c>
    </row>
    <row r="18" spans="3:7" x14ac:dyDescent="0.2">
      <c r="C18" s="7">
        <v>1251.624</v>
      </c>
      <c r="D18" s="7">
        <v>1531.845</v>
      </c>
      <c r="E18" s="7">
        <v>1552.009</v>
      </c>
      <c r="F18" s="7">
        <v>1535.876</v>
      </c>
      <c r="G18" s="7">
        <v>1407.2719999999999</v>
      </c>
    </row>
    <row r="19" spans="3:7" x14ac:dyDescent="0.2">
      <c r="C19" s="7">
        <v>1319.3240000000001</v>
      </c>
      <c r="D19" s="7">
        <v>1275.492</v>
      </c>
      <c r="E19" s="7">
        <v>1399.261</v>
      </c>
      <c r="F19" s="7">
        <v>1803.6659999999999</v>
      </c>
      <c r="G19" s="7">
        <v>1355.2570000000001</v>
      </c>
    </row>
    <row r="20" spans="3:7" x14ac:dyDescent="0.2">
      <c r="C20" s="7">
        <v>1423.3040000000001</v>
      </c>
      <c r="D20" s="7">
        <v>1523.7860000000001</v>
      </c>
      <c r="E20" s="7">
        <v>1399.261</v>
      </c>
      <c r="F20" s="7">
        <v>1714.0219999999999</v>
      </c>
      <c r="G20" s="7">
        <v>1568.153</v>
      </c>
    </row>
    <row r="22" spans="3:7" x14ac:dyDescent="0.15">
      <c r="C22" s="5"/>
      <c r="D22" s="5"/>
      <c r="E22" s="5"/>
      <c r="F22" s="5"/>
      <c r="G22" s="5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igg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2023-11-16T03:12:57Z</dcterms:created>
  <dcterms:modified xsi:type="dcterms:W3CDTF">2023-11-16T03:37:42Z</dcterms:modified>
</cp:coreProperties>
</file>