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ffah\Desktop\NURUL IFFAH MOHD ISA DOCUMENTS\Masters\Results\In silico Study\DAVID 8 miRNAs Analysis\GO Terms\"/>
    </mc:Choice>
  </mc:AlternateContent>
  <xr:revisionPtr revIDLastSave="0" documentId="13_ncr:1_{56DD416D-0DE4-4A1E-AF74-3C334EC6BA24}" xr6:coauthVersionLast="47" xr6:coauthVersionMax="47" xr10:uidLastSave="{00000000-0000-0000-0000-000000000000}"/>
  <bookViews>
    <workbookView xWindow="-120" yWindow="-120" windowWidth="20730" windowHeight="11160" activeTab="4" xr2:uid="{DD98EEB6-C6DA-4278-8322-1D3876A7DF89}"/>
  </bookViews>
  <sheets>
    <sheet name="GO Terms" sheetId="2" r:id="rId1"/>
    <sheet name="GO Term BP" sheetId="4" r:id="rId2"/>
    <sheet name="GO Term CC" sheetId="6" r:id="rId3"/>
    <sheet name="GO Term MF" sheetId="5" r:id="rId4"/>
    <sheet name="Merged Top 10" sheetId="7" r:id="rId5"/>
  </sheets>
  <definedNames>
    <definedName name="ExternalData_1" localSheetId="1" hidden="1">'GO Term BP'!$A$1:$M$238</definedName>
    <definedName name="ExternalData_1" localSheetId="2" hidden="1">'GO Term CC'!$A$1:$M$72</definedName>
    <definedName name="ExternalData_1" localSheetId="3" hidden="1">'GO Term MF'!$A$1:$M$82</definedName>
    <definedName name="ExternalData_1" localSheetId="0" hidden="1">'GO Terms'!$A$1:$M$390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7" l="1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0887CA9-111F-4D82-BAF1-8247367451E7}" keepAlive="1" name="Query - GO Term BP" description="Connection to the 'GO Term BP' query in the workbook." type="5" refreshedVersion="8" background="1" saveData="1">
    <dbPr connection="Provider=Microsoft.Mashup.OleDb.1;Data Source=$Workbook$;Location=&quot;GO Term BP&quot;;Extended Properties=&quot;&quot;" command="SELECT * FROM [GO Term BP]"/>
  </connection>
  <connection id="2" xr16:uid="{E5EA9228-6B20-44BC-AAE3-B2E68A76DE96}" keepAlive="1" name="Query - GO Term CC" description="Connection to the 'GO Term CC' query in the workbook." type="5" refreshedVersion="8" background="1" saveData="1">
    <dbPr connection="Provider=Microsoft.Mashup.OleDb.1;Data Source=$Workbook$;Location=&quot;GO Term CC&quot;;Extended Properties=&quot;&quot;" command="SELECT * FROM [GO Term CC]"/>
  </connection>
  <connection id="3" xr16:uid="{CFF971B1-9E44-42E4-BAC8-7B052AF8283D}" keepAlive="1" name="Query - GO Term MF" description="Connection to the 'GO Term MF' query in the workbook." type="5" refreshedVersion="8" background="1" saveData="1">
    <dbPr connection="Provider=Microsoft.Mashup.OleDb.1;Data Source=$Workbook$;Location=&quot;GO Term MF&quot;;Extended Properties=&quot;&quot;" command="SELECT * FROM [GO Term MF]"/>
  </connection>
  <connection id="4" xr16:uid="{4670BA97-11E1-46A0-96F9-132BF904C709}" keepAlive="1" name="Query - GO Terms" description="Connection to the 'GO Terms' query in the workbook." type="5" refreshedVersion="8" background="1" saveData="1">
    <dbPr connection="Provider=Microsoft.Mashup.OleDb.1;Data Source=$Workbook$;Location=&quot;GO Terms&quot;;Extended Properties=&quot;&quot;" command="SELECT * FROM [GO Terms]"/>
  </connection>
</connections>
</file>

<file path=xl/sharedStrings.xml><?xml version="1.0" encoding="utf-8"?>
<sst xmlns="http://schemas.openxmlformats.org/spreadsheetml/2006/main" count="2482" uniqueCount="829">
  <si>
    <t>Category</t>
  </si>
  <si>
    <t>Term</t>
  </si>
  <si>
    <t>Count</t>
  </si>
  <si>
    <t>%</t>
  </si>
  <si>
    <t>PValue</t>
  </si>
  <si>
    <t>Genes</t>
  </si>
  <si>
    <t>List Total</t>
  </si>
  <si>
    <t>Pop Hits</t>
  </si>
  <si>
    <t>Pop Total</t>
  </si>
  <si>
    <t>Fold Enrichment</t>
  </si>
  <si>
    <t>Bonferroni</t>
  </si>
  <si>
    <t>Benjamini</t>
  </si>
  <si>
    <t>FDR</t>
  </si>
  <si>
    <t>GOTERM_MF_DIRECT</t>
  </si>
  <si>
    <t>GO:0005515~protein binding</t>
  </si>
  <si>
    <t>CNTFR, ZFYVE1, BACH1, DCAF7, NDST1, SCAMP4, PCMT1, ALCAM, DPYSL4, PPP4R2, GJA5, GPBP1, PLCE1, DIP2A, HOXA7, DDX17, FNBP4, MEF2C, GABARAPL1, PRKCE, ZNF281, SERPINF2, RFX3, FRS2, PDZK1, BCAM, DAAM1, PRKD3, PSME4, TBPL1, FAR1, PRKD1, CLOCK, ZNF275, MTMR3, GATA6, MTMR9, NEDD4L, BAZ2A, GIGYF2, EPB41L5, GJC3, LARP1, EPB41L1, MYO6, PLCG1, PSMF1, ZNF148, HOXC8, PPARGC1A, CDK17, FZD4, ERLIN1, NFATC2, NFATC1, LARP4, A1CF, ELL2, PBX1, FOSL2, PPFIBP1, COL1A2, AGO4, AGO1, HBP1, FAT4, CPEB3, CDK13, SERPINA1, KCNC1, PHF20, CLTC, SNX12, ARHGAP1, STON2, SMG7, ADO, PHF6, WDR44, EEA1, ING5, TRIM9, TRIM2, RSPO1, NINL, RSPO4, UPF2, CNOT6L, NSUN4, KCND2, EXOC8, TET2, LRRC40, TET1, SIRT1, AGPS, GAS1, PCYOX1, GAS7, ADAM22, CCM2L, KCNA4, PAPSS2, LMAN1, NRAS, CHN2, NSD1, RHO, PLAGL2, FLNB, RICTOR, ANKRD52, SRSF11, YTHDF2, KCNB1, GABRA3, HIPK2, COL3A1, TAOK1, NFIC, SNX15, PLP1, ZNF579, CRLF3, FRK, TMEM167A, UBP1, RORA, MSI2, RORB, FGF1, C1ORF74, RAB43, IPO8, RIMS3, FADS6, ZNF329, GRB10, KPNA4, ZNF687, PPP1R16B, TPD52, MAP2K1, TPM3, UBE2E3, MAGI2, CTNNBIP1, UBE2E1, ATP11C, VASH1, THOC2, DGKZ, CDC25A, FOXP1, PYGO1, HIC2, CLIP1, FRMD5, MAF, SLC9A6, TXLNB, DMWD, ZNF439, ERG, KHDRBS1, DLX3, NOTCH1, CBFB, ZC4H2, GPR85, CREBL2, LIN7C, RAP1B, BCL2L13, ORC4, ATXN1, ATXN7, BTBD3, ZKSCAN8, ABL1, PLXNA2, ABL2, ZNF547, ZNF304, ZNF544, SLC38A2, SRGAP1, ATP8B4, RBPMS, BRPF3, CEP350, DCDC2, TRAPPC8, FOXN3, NSG1, FOXN2, CORO2B, QKI, FAM217B, CDK6, STK24, REEP3, CDK1, MDM4, ZNF776, ZNF652, NFE2L1, CNTNAP2, MCFD2, CNTNAP1, RNF11, BNC2, CCDC47, HTR2C, ECE1, TSPAN12, PPP6C, SCRN1, AP1G1, DDI2, TAGAP, PGM1, EIF5B, CR2, CERS6, SECISBP2L, RAD23B, TSN, PPM1A, TRAF3, DMRTA1, CTDSP2, NOS1AP, ITGA6, CCDC43, ST6GALNAC3, MET, SOS2, GTF2A1, PPP1R15B, PLEKHH2, NUFIP1, UHRF2, RNF38, VPS4A, ATP10A, ZBTB44, MLLT3, JAKMIP2, RAB21, GANAB, HECTD1, KCTD21, RBBP5, ZNF627, CCDC85A, BEND3, CDC37L1, IGF2BP1, IGF2BP3, E2F3, DCAF10, LRRC8B, WASF1, E2F5, ANGPT2, MMAB, FOXJ3, PLCL2, FOXJ2, KLF4, SORL1, PC, ZNF618, VAPB, MAB21L1, SLC25A31, PTPN4, METAP1, TNRC6B, GLTP, AHCYL2, AHCYL1, TRAF3IP1, DIXDC1, AQP4, ACTB, RASSF2, MCIDAS, RASSF3, PEG10, RASSF5, HABP4, HMCN1, CCNL1, BTRC, TNS3, ATXN7L3, SKP1, SMARCC1, EPHA7, ZFP1, SFMBT1, ZFP2, AP1B1, EBF1, GOLPH3L, YOD1, ANK2, ANK3, RRAGC, KCNQ3, KCNQ5, TLN2, ZNF710, NAIP, GPM6A, NUMBL, IGSF1, TSHZ2, MBTD1, NUAK2, RRAS, ZNF704, STK38L, PAG1, VAT1, NTNG1, YES1, STAC, RCC2, SURF4, HSPA12A, TRERF1, RANBP10, TMCC3, DCP1A, RGL2, ITM2B, DDR1, PTPRT, HIP1, TENM4, PPP1R11, PPP1R10, PTPRM, SLC35F1, SLC7A11, PTPRG, LIMD2, SYNCRIP, PPP3CA, EPM2AIP1, AKAP13, SH3PXD2A, ZMYM4, HNF4A, ARIH1, GIT1, RALGPS2, NXPE3, SORCS1, CACYBP, PROX1, ZDHHC16, SORCS3, ZDHHC17, CBFA2T3, PALD1, MTSS1, MN1, TOX3, GAN, TFEC, HNRNPH2, NCOA7, MAPT, CRELD1, CD47, MATN2, AMER1, AMER2, SATB1, AMIGO1, SATB2, CCDC107, ZDHHC21, PRICKLE1, AKAP1, PURB, OS9, MGAT3, SHOC2, HDX, MPZL1, RANBP2, MPP2, MAP3K1, KLHL3, PER2, AXL, FKBP1B, YIPF6, ESYT3, TARDBP, RAB9B, OTUD4, RTKN, UBXN2B, CRTC1, ARID4B, ETS1, IGF1R, TMEM143, CAPN6, SCN9A, POGZ, PPFIA1, IL6R, PDGFRA, SLC30A8, LMO4, ADAM10, CASK, CDYL, PRLR, PDIA6, PACRGL, MYCN, CCNE2, TMX1, TBL1XR1, VCL, ATP6V1A, DDX6, PSMD11, UBA6, NPR3, CACNA1A, CACNA1D, CABP1, STK4, CAMSAP2, TMEM121, TMEM123, ARHGAP21, FUT8, BRINP1, CALCR, KIF3B, DPP8, PODXL, FUT9, TBC1D14, RPRD1A, ASIC2, MARK4, TBC1D15, SMAD4, POU2F1, SMAD3, AUTS2, SYT1, HMGA1, KLHL23, ARHGAP26, SMAD5, LRP1B, NR4A2, TBCK, FER, LIN28B, NR4A3, LIN28A, APPBP2, DLG3, CAPRIN1, CNTN2, AMOTL1, ACBD3, SDK2, DNAL1, BMPR1A, CREBZF, DDX3X, THRB, HP1BP3, PPP1R9A, AFF4, AFF1, PITPNC1, SPRED1, TRPS1, TMEM109, FLOT2, CASP2, POLH, USP46, KLF12, MYOCD, SVOP, CAMK1D, ARHGEF12, PDE4D, NAV1, MYRIP, SENP2, TAPBP, DDX19B, ELF1, CREB1, ALS2, ELF4, PEAK1, DCX, RBM20, MYH9, ATG4B, SHANK3, CUEDC1, CHMP7, INA, CREB5, HCN3, RGS17, KRT80, RBM47, CAMK2D, TM2D2, NRXN1, RAP1GDS1, LEF1, ABHD17C, CLCN3, DLL1, STRN3, CYTH2, RMND5A, FAM168A, NAA25, NRIP3, MAPK1, LRIG2, MTA2, MAPK4, OPCML, SPEN, EYA3, EYA4, SGTA, NAP1L1, PPP2R3A, ACVR2B, TTC19, SLC4A7, FAM167A, TEF, SPRY3, RGS10, KRAS, ERCC6, ABCE1, ASB1</t>
  </si>
  <si>
    <t>GOTERM_BP_DIRECT</t>
  </si>
  <si>
    <t>GO:0045944~positive regulation of transcription from RNA polymerase II promoter</t>
  </si>
  <si>
    <t>CRTC1, UBP1, ARID4B, RORA, RORB, FGF1, BACH1, ETS1, MCIDAS, GPBP1, POGZ, HOXA7, DDX17, MEF2C, SMARCC1, LMO4, SERPINF2, UBE2E1, RFX3, CASK, SOX11, PYGO1, MYCN, MAF, TBL1XR1, ERG, PRKD1, CLOCK, DLX3, NOTCH1, CBFB, GATA6, ABL1, ZNF304, ZNF148, ZNF544, ZNF268, PPARGC1A, PPARGC1B, SMAD4, POU2F1, YES1, SMAD3, AUTS2, HMGA1, NFATC2, NFATC1, TRERF1, SMAD5, PBX1, FOSL2, NR4A2, NR4A3, AGO1, CDK13, BMPR1A, CREBZF, DDX3X, THRB, PPP3CA, SIX4, HNF4A, KLF12, MYOCD, TET2, TET1, ASH1L, PROX1, SIRT1, TOX3, ELF1, CREB1, ELF4, TFEC, ITGA6, NCOA7, MET, GTF2A1, NUFIP1, PLAG1, SATB2, LEF1, DLL1, STRN3, PURB, ZNF507, PLAGL2, E2F3, MTA2, FOXJ3, FOXJ2, KLF4, HIPK2, TEF, NFIC, ERCC6, CRLF3</t>
  </si>
  <si>
    <t>GOTERM_CC_DIRECT</t>
  </si>
  <si>
    <t>GO:0005829~cytosol</t>
  </si>
  <si>
    <t>GLTP, PANK2, AHCYL2, AHCYL1, DIXDC1, BACH1, ACTB, DCAF7, PCMT1, AS3MT, RASSF2, RASSF3, DPYSL4, PEG10, GPBP1, HABP4, PLCE1, BTRC, TNS3, SKP1, DDX17, MEF2C, GABARAPL1, WSB2, PRKCE, AP1B1, GOLPH3L, FRS2, YOD1, ANK2, ANK3, FNDC3A, RRAGC, DAAM1, PRKD3, PSME4, PRKD1, CLOCK, MTMR3, NEDD4L, MTMR9, BAZ2A, GIGYF2, EPB41L5, LARP1, RNF213, EPB41L1, MYO6, STK38L, TNRC18, PLCG1, PSMF1, ZNF268, PPARGC1A, PPARGC1B, YES1, STAC, RCC2, SURF4, NFATC2, NFATC1, LARP4, TRERF1, PPFIBP1, PEX5L, AGO4, AGO1, RANBP10, CPEB3, CDK13, DCP1A, RGL2, HIP1, SLC44A1, PHF20, CLTC, ARHGAP1, STON2, SMG7, ADO, ARHGAP6, WDR44, LIMD2, EEA1, SYNCRIP, PPP3CA, AKAP13, SH3PXD2A, ARIH1, NINL, GIT1, UPF2, CNOT6L, EXOC8, CACYBP, PROX1, SIRT1, PALD1, TOX3, AFTPH, GAN, TFEC, AGPS, HNRNPH2, MAPT, AMER1, SAMD8, MYRF, PRICKLE1, PAPSS2, AKAP1, NRAS, CHN2, FLNB, RICTOR, SHOC2, ANKRD52, RANBP2, MPP2, MAP3K1, YTHDF2, KLHL3, PER2, SNX16, TAOK1, SNX15, FKBP1B, RLIM, CRLF3, RAB9B, FRK, OTUD4, RTKN, UBXN2B, DENND5B, CRTC1, GPR63, UBP1, ARID4B, MSI2, FGF1, IPO8, PAPOLG, POGZ, PPFIA1, GRB10, KPNA4, ZNF687, KCMF1, MAP2K1, TPM3, UBE2E3, CTNNBIP1, UBE2E1, CASK, DGKZ, PDIA6, CDC25A, CLIP1, CCNE2, ERG, VCL, ATP6V1A, DDX6, KHDRBS1, PSMD11, NOTCH1, UBA6, ANKRD12, STK4, RASGRP1, CAMSAP2, RAP1B, ARHGAP21, ORC4, ATXN1, DPP8, KIF3B, ATXN7, BTBD3, ABL1, ABL2, TBC1D14, MARK4, SRGAP1, SMAD4, SMAD3, RBPMS, BRPF3, HMGA1, DCDC2, TRAPPC8, ARHGAP26, SMAD5, QKI, FAM217B, FER, LIN28B, LIN28A, CDK6, DLG3, STK24, CAPRIN1, CDK1, AMOTL1, NFE2L1, DDX3X, PITPNC1, PPP6C, SPRED1, AP1G1, DDI2, TAGAP, CASP2, PGM1, POLH, USP46, EIF5B, KLF12, ARHGEF12, PDE4D, SENP2, RAD23B, TSN, PPM1A, ALS2, TRAF3, PEAK1, NOS1AP, DCX, MYH9, ATG4B, CCDC43, BCAT1, CHMP7, SHANK3, SOS2, GTF2A1, KRT80, PLEKHH2, CAMK2D, PLAG1, VPS4A, RAP1GDS1, ADD3, MLLT3, ADD2, RAB21, CYTH2, NAA25, CDC37L1, IGF2BP1, MAPK1, IGF2BP3, WASF1, MAPK4, TXNL1, SGTA, KLF4, FMNL3, PDE10A, PC, SPRY3, RGS10, KRAS, PDE7B, PTPN4, ABCE1, METAP1, TNRC6B, ASB1</t>
  </si>
  <si>
    <t>GO:0003700~transcription factor activity, sequence-specific DNA binding</t>
  </si>
  <si>
    <t>CREBZF, THRB, UBP1, RORA, RORB, BACH1, ETS1, TRPS1, HNF4A, GPBP1, ZNF329, ZNF687, KLF12, MEF2C, TGIF2, ZNF282, ZNF281, EBF1, RFX3, SOX11, PROX1, FOXP1, ELF1, MYCN, CREB1, MAF, ERG, ZNF710, CLOCK, CREB5, DLX3, MYRF, PLAG1, LEF1, GATA6, CREBL2, STOX2, ZNF704, PLAGL2, E2F3, ZNF148, E2F5, ZNF268, SMAD4, SMAD3, FOXJ3, NFATC2, NFATC1, FOXN3, FOXN2, KLF4, SMAD5, PBX1, FOSL2, ZNF618, TEF, NFIC, NFE2L1</t>
  </si>
  <si>
    <t>GO:0005634~nucleus</t>
  </si>
  <si>
    <t>PANK2, CCNJ, BACH1, ACTB, DCAF7, RASSF2, MCIDAS, RASSF3, PPP4R2, RASSF5, GPBP1, RAVER2, HABP4, DIP2B, HOXA7, CCNL1, BTRC, ATXN7L3, SKP1, ISY1-RAB43, DDX17, MEF2C, SMARCC1, ZFP1, ZNF282, SFMBT1, PRKCE, ZNF281, ZFP2, EBF1, RFX3, SOX11, RRAGC, PSME4, ZNF710, PRKD1, CLOCK, ZNF275, TSHZ2, GATA6, BAZ2A, MBTD1, ZNF704, MYO6, ZNF268, PPARGC1A, HOXC8, PPARGC1B, CDK17, RCC2, NFATC2, NFATC1, HSPA12A, TRERF1, A1CF, PBX1, FOSL2, AGO4, AGO1, RANBP10, HBP1, CPEB3, CDK13, DCP1A, HIP1, PPP1R11, TENM4, PHF20, PPP1R10, SMG7, PHF6, EPM2AIP1, SYNCRIP, ING5, PPP3CA, AKAP13, HNF4A, ARIH1, RSPO1, UPF2, CNOT6L, TET2, TET1, CACYBP, ASH1L, PROX1, CBFA2T3, SIRT1, TOX3, MN1, TFEC, HNRNPH2, NCOA7, MAPT, MYRF, SATB1, SATB2, PRICKLE1, PURB, UBN2, NSD1, PLAGL2, SHOC2, ANKRD52, HDX, SRSF11, ZNF584, ZNF583, MYEF2, YTHDF2, HIPK2, PER2, NFIC, CAMK4, RLIM, ZNF579, CRLF3, TARDBP, FRK, OTUD4, ZNF570, UBXN2B, CRTC1, UBP1, ARID4B, RORA, RORB, FGF1, ETS1, PAPOLG, POGZ, ZNF329, SACS, KPNA4, ZNF687, PPP1R16B, PDGFRA, CSNK1G3, MAP2K1, UBE2E3, MAGI2, CTNNBIP1, UBE2E1, ADAM10, CDYL, DGKZ, CDC25A, FOXP1, HIC2, CLIP1, MYCN, MAF, CCNE2, TBL1XR1, DMWD, ZNF439, ERG, DDX6, KHDRBS1, PSMD11, INO80D, DLX3, NOTCH1, CBFB, ZC4H2, ILDR2, CACNA1A, CREBL2, STK4, BCL2L13, ORC4, ATXN1, ATXN7, BTBD3, ZKSCAN8, ABL1, ZNF547, ZNF304, RPRD1A, ZNF544, SMAD4, POU2F1, SMAD3, RBPMS, AUTS2, BRPF3, CEP350, HMGA1, FOXN3, NSG1, FOXN2, ZFHX4, SMAD5, QKI, NR4A2, FER, LIN28B, GON4L, NR4A3, LIN28A, CDK6, STK24, APPBP2, CDK1, MDM4, ZNF776, BRWD3, NFE2L1, ZNF652, CREBZF, RNF11, DDX3X, THRB, BNC2, USP31, CELF2, HP1BP3, CELF3, SOBP, AFF1, SCRN1, SIX4, TRPS1, CASP2, ZNF644, POLH, USP46, MYOCD, TGIF2, CAMK1D, PDE4D, SENP2, RAD23B, TSN, PTBP3, PPM1A, DDX19B, ELF1, CREB1, ALS2, ELF4, DMRTA1, NOS1AP, MYH9, RBM20, CREB5, GTF2A1, RGS17, RBM47, CAMK2D, NUFIP1, UHRF2, ZBTB46, VPS4A, RAP1GDS1, RNF38, LEF1, ZBTB44, MLLT3, STRN3, STOX2, RMND5A, RBBP5, ZNF507, ZNF627, IGF2BP1, MAPK1, E2F3, IGF2BP3, MTA2, E2F5, MAPK4, SPEN, EYA3, EYA4, TXNL1, SGTA, FOXJ3, FOXJ2, NAP1L1, ZNF618, TEF, NOVA2, MAB21L1, RGS10, ERCC6, PDE7B, SLC25A31</t>
  </si>
  <si>
    <t>GO:0006357~regulation of transcription from RNA polymerase II promoter</t>
  </si>
  <si>
    <t>ZNF570, UBP1, ARID4B, RORA, RORB, BACH1, ETS1, ACTB, HOXA7, CCNL1, ATXN7L3, DDX17, SMARCC1, ZFP1, ZFP2, EBF1, RFX3, FOXP1, MYCN, MAF, TBL1XR1, ZNF439, ERG, ZNF710, CLOCK, ZNF275, DLX3, NOTCH1, CBFB, TSHZ2, CREBL2, ATXN7, ZNF704, ZKSCAN8, ZNF547, ZNF304, ZNF148, ZNF544, ZNF268, HOXC8, SMAD4, POU2F1, SMAD3, BRPF3, NFATC2, NFATC1, FOXN3, FOXN2, TRERF1, ZFHX4, SMAD5, PBX1, FOSL2, NR4A2, NR4A3, CDK1, HBP1, ZNF776, ZNF652, BRWD3, NFE2L1, CREBZF, PHF20, SIX4, TRPS1, HNF4A, ZNF644, KLF12, PROX1, TOX3, ELF1, CREB1, ELF4, CTDSP2, DMRTA1, TFEC, NCOA7, CREB5, CAMK2D, MYRF, ZBTB46, SATB1, SATB2, LEF1, PURB, STOX2, ZNF627, PLAGL2, MAPK1, E2F3, E2F5, HDX, ZNF584, SPEN, ZNF583, FOXJ3, FOXJ2, KLF4, TEF, NFIC, ZNF579</t>
  </si>
  <si>
    <t>GO:0000785~chromatin</t>
  </si>
  <si>
    <t>CREBZF, THRB, BNC2, PPP1R10, UBP1, RORA, RORB, BACH1, ETS1, ACTB, PPP4R2, SIX4, TRPS1, HNF4A, POGZ, HOXA7, KLF12, SMARCC1, MYOCD, MEF2C, TGIF2, EBF1, RFX3, SOX11, PROX1, SIRT1, FOXP1, ELF1, MYCN, CREB1, MAF, ELF4, DMRTA1, TFEC, ERG, CHMP7, CLOCK, CREB5, DLX3, ZBTB46, SATB1, SATB2, TSHZ2, GATA6, CREBL2, NSD1, E2F3, MTA2, E2F5, PPARGC1A, HOXC8, HDX, SMAD4, POU2F1, SMAD3, FOXJ3, FOXJ2, HMGA1, NFATC2, NFATC1, NAP1L1, FOXN3, FOXN2, KLF4, ZFHX4, SMAD5, PBX1, FOSL2, NR4A2, FER, NR4A3, ZNF618, TEF, NFIC, HBP1, NFE2L1</t>
  </si>
  <si>
    <t>GO:0003677~DNA binding</t>
  </si>
  <si>
    <t>CREBZF, RNF11, THRB, DDX3X, PPP1R10, PHF20, HP1BP3, UBP1, ARID4B, RORA, BACH1, ETS1, PHF6, SIX4, ZMYM4, PEG10, HNF4A, GPBP1, ZNF329, POGZ, ZNF687, KLF12, CR2, MEF2C, TGIF2, CERS6, TET2, EBF1, TET1, RFX3, SOX11, ASH1L, PROX1, TSN, HIC2, MYCN, CREB1, MAF, TBPL1, ERG, MAPT, CLOCK, CREB5, GTF2A1, KHDRBS1, DLX3, UHRF2, MYRF, SATB1, SATB2, TSHZ2, LEF1, GATA6, BAZ2A, CREBL2, ZBTB44, MLLT3, ORC4, ATXN1, ZNF507, ABL1, MAPK1, PPARGC1A, ZNF268, SPEN, SMAD4, POU2F1, MYEF2, SMAD3, CEP350, HMGA1, NFATC2, NFATC1, TRERF1, ZFHX4, PBX1, QKI, FOSL2, HIPK2, NR4A2, NR4A3, ZNF618, NFIC, HBP1, ERCC6, TARDBP, CRLF3, ZNF652</t>
  </si>
  <si>
    <t>GO:0005654~nucleoplasm</t>
  </si>
  <si>
    <t>BACH1, ACTB, DCAF7, RASSF2, PPP4R2, PEG10, HOXA7, BTRC, SKP1, ISY1-RAB43, DDX17, FNBP4, MEF2C, SMARCC1, SFMBT1, ZNF281, SOX11, RRAGC, PRKD3, PSME4, FAM76A, CLOCK, GATA6, NEDD4L, EPB41L5, MYO6, TNRC18, PSMF1, ZNF148, PPARGC1A, HOXC8, PPARGC1B, NFATC2, NFATC1, TRERF1, A1CF, ELL2, PBX1, FOSL2, AGO1, NAPEPLD, HBP1, CPEB3, CDK13, SLC44A1, PHF20, PPP1R10, PHF6, LIMD2, SYNCRIP, ING5, PPP3CA, HNF4A, ARIH1, TET2, CACYBP, ASH1L, PROX1, CBFA2T3, SIRT1, TOX3, AFTPH, TFEC, HNRNPH2, MYRF, SATB1, SATB2, PURB, UBN2, NSD1, SHOC2, SRSF11, RANBP2, HIPK2, PER2, NFIC, CAMK4, RLIM, TARDBP, FRK, CRTC1, GPR63, UBP1, ARID4B, RORA, RORB, FGF1, CELSR1, ETS1, IPO8, PAPOLG, POGZ, KPNA4, ZNF687, PDGFRA, UBE2E3, CTNNBIP1, UBE2E1, THOC2, CDC25A, FOXP1, PYGO1, HIC2, MYCN, CCNE2, TBL1XR1, ERG, ATP6V1A, KHDRBS1, PSMD11, INO80D, NOTCH1, CBFB, ANKRD12, STK4, ORC4, ATXN1, ATXN7, ABL1, TBC1D14, RPRD1A, SMAD4, POU2F1, SMAD3, RBPMS, HMGA1, FOXN2, SMAD5, FAM217B, NR4A2, LIN28B, GON4L, NR4A3, CDK6, STK24, APPBP2, CDK1, MDM4, NFE2L1, CREBZF, DDX3X, THRB, BNC2, CELF2, AFF4, PITPNC1, PPP6C, SPRED1, TRPS1, DDI2, POLH, KLF12, TGIF2, SENP2, RAD23B, TSN, PPM1A, DDX19B, ELF1, CREB1, ELF4, CTDSP2, ST6GALNAC3, CHMP7, GTF2A1, PLEKHH2, CAMK2D, NUFIP1, UHRF2, PLAG1, RNF38, LEF1, SLC5A12, MLLT3, STRN3, RMND5A, RBBP5, BEND3, IGF2BP1, MAPK1, E2F3, DCAF10, MTA2, E2F5, MAPK4, SPEN, EYA3, FOXJ2, KLF4, RGS10, ERCC6, PTPN4, TNRC6B</t>
  </si>
  <si>
    <t>GO:0045893~positive regulation of transcription, DNA-templated</t>
  </si>
  <si>
    <t>PHF20, RORA, RORB, ETS1, ACTB, SIX4, HNF4A, GPBP1, BTRC, ATXN7L3, SMARCC1, MYOCD, MAP2K1, MEF2C, ZNF281, RFX3, PPM1A, ELF1, MYCN, CREB1, ELF4, TBL1XR1, CLOCK, CREB5, INO80D, NOTCH1, MYRF, LEF1, GATA6, CREBL2, MLLT3, MBTD1, ATXN7, NSD1, MTA2, E2F5, PPARGC1A, SMAD4, SMAD3, RBPMS, FZD4, FOXJ2, HMGA1, NFATC2, NFATC1, KLF4, TRERF1, SMAD5, HIPK2, PER2, NFIC, CAMK4, CRLF3</t>
  </si>
  <si>
    <t>GO:0000981~RNA polymerase II transcription factor activity, sequence-specific DNA binding</t>
  </si>
  <si>
    <t>CREBZF, THRB, ZNF570, UBP1, RORA, RORB, BACH1, ETS1, SIX4, HNF4A, ZNF644, HOXA7, KLF12, MEF2C, TGIF2, ZFP1, ZNF281, ZFP2, EBF1, RFX3, SOX11, PROX1, FOXP1, ELF1, MYCN, CREB1, MAF, ELF4, DMRTA1, TFEC, ZNF439, ERG, CLOCK, CREB5, ZNF275, DLX3, MYRF, ZBTB46, SATB1, PLAG1, SATB2, TSHZ2, LEF1, GATA6, CREBL2, PURB, ZNF627, ZKSCAN8, ZNF547, PLAGL2, E2F3, ZNF304, E2F5, HOXC8, HDX, ZNF584, ZNF583, SMAD4, POU2F1, MYEF2, SMAD3, FOXJ3, FOXJ2, NFATC2, NFATC1, FOXN3, FOXN2, KLF4, ZFHX4, SMAD5, PBX1, FOSL2, NR4A2, NR4A3, TEF, NFIC, HBP1, ZNF579, ZNF776, NFE2L1, ZNF652</t>
  </si>
  <si>
    <t>GO:0010494~cytoplasmic stress granule</t>
  </si>
  <si>
    <t>DDX6, YTHDF2, DDX3X, RBPMS, LARP4, QKI, GIGYF2, HIPK2, DDX19B, LARP1, LIN28A, CAPRIN1, HABP4, IGF2BP1, IGF2BP3, TARDBP</t>
  </si>
  <si>
    <t>GO:0000978~RNA polymerase II core promoter proximal region sequence-specific DNA binding</t>
  </si>
  <si>
    <t>THRB, ZNF570, UBP1, RORA, RORB, BACH1, ETS1, SIX4, HNF4A, ZNF644, HOXA7, KLF12, MEF2C, TGIF2, ZFP1, ZNF281, ZFP2, EBF1, RFX3, SOX11, PROX1, SIRT1, RAD23B, FOXP1, HIC2, ELF1, MYCN, CREB1, MAF, ELF4, DMRTA1, TFEC, ERG, ZNF710, CLOCK, ZNF275, DLX3, SATB1, PLAG1, SATB2, LEF1, GATA6, ZNF704, NSD1, ZKSCAN8, ZNF547, E2F3, ZNF304, ZNF148, ZNF544, E2F5, ZNF268, HDX, ZNF584, ZNF583, SMAD4, POU2F1, SMAD3, FOXJ3, FOXJ2, HMGA1, NFATC2, NFATC1, KLF4, ZFHX4, SMAD5, PBX1, FOSL2, NR4A2, NR4A3, TEF, NFIC, HBP1, ZNF776, TARDBP, NFE2L1</t>
  </si>
  <si>
    <t>GO:1990837~sequence-specific double-stranded DNA binding</t>
  </si>
  <si>
    <t>DLX3, THRB, LEF1, GATA6, UBP1, RORB, ETS1, SIX4, ZNF704, HNF4A, ABL1, E2F3, HOXA7, HOXC8, KLF12, MEF2C, TGIF2, ZFP1, ZNF282, ZNF281, FOXJ3, FOXJ2, NFATC2, RFX3, NFATC1, PROX1, FOXN2, KLF4, SMAD5, PBX1, FOXP1, NR4A2, ELF1, LIN28B, MYCN, CREB1, MAF, TEF, ELF4, DMRTA1, NFIC, TFEC, ERG, CLOCK, CREB5</t>
  </si>
  <si>
    <t>GO:0043565~sequence-specific DNA binding</t>
  </si>
  <si>
    <t>THRB, CBFB, MYRF, SATB1, LEF1, RORA, RORB, ETS1, HNF4A, TRPS1, PLAGL2, E2F3, MTA2, HOXA7, ZNF148, PPARGC1A, SMAD4, POU2F1, SMAD3, ZNF281, FOXJ3, FOXJ2, FOXN3, FOXN2, TSN, FOXP1, NR4A2, ELF1, ERCC6, ERG, MAPT, CLOCK</t>
  </si>
  <si>
    <t>GO:0001228~transcriptional activator activity, RNA polymerase II transcription regulatory region sequence-specific binding</t>
  </si>
  <si>
    <t>DLX3, NOTCH1, PLAG1, SATB2, LEF1, UBP1, RORB, ETS1, BACH1, SIX4, HNF4A, PLAGL2, E2F3, HOXA7, ZNF544, ZNF268, MEF2C, SMAD4, POU2F1, SMAD3, FOXJ3, FOXJ2, NFATC2, SOX11, NFATC1, KLF4, PBX1, FOSL2, NR4A2, ELF1, MYCN, NR4A3, CREB1, MAF, TEF, ELF4, NFIC, TFEC, ERG, CLOCK</t>
  </si>
  <si>
    <t>GO:0005794~Golgi apparatus</t>
  </si>
  <si>
    <t>CNTNAP2, MCFD2, SERPINA1, HIP1, UBXN2B, TMEM167A, ZFYVE1, WDR44, RAB43, NDST1, STS, RASSF2, AP1G1, PDGFRA, GABARAPL1, MAP2K1, GLCE, PRKCE, AP1B1, GOLPH3L, ADAM10, SORCS1, ANK3, ASH1L, FNDC3A, ZDHHC16, ZDHHC17, AFTPH, PRKD1, ST6GALNAC3, MYRF, NEDD4L, ZDHHC21, CLCN3, RASGRP1, GIGYF2, STRN3, CAMSAP2, JAKMIP2, ARHGAP21, GANAB, NRAS, FUT8, FGD6, FUT9, MYO6, NAA25, GCNT2, ST8SIA4, RHO, TBC1D14, MAPK1, RICTOR, ZNF148, ATP8B4, YES1, SYT1, SURF4, SULF1, SORL1, FMNL3, STK24, VAPB, NAPEPLD, CDK13, ACBD3, ITM2B</t>
  </si>
  <si>
    <t>GO:0005737~cytoplasm</t>
  </si>
  <si>
    <t>GLTP, AHCYL1, CCNJ, AQP4, BACH1, ACTB, DCAF7, PCMT1, RASSF2, RASSF3, PPP4R2, PEG10, RASSF5, RAVER2, HABP4, DIP2B, HMCN1, BTRC, SKP1, DDX17, MEF2C, SMARCC1, PRKCE, FRS2, ACSL4, YOD1, FNDC3A, KIAA1217, EML5, RRAGC, PRKD3, TBPL1, TLN2, PRKD1, CLOCK, NAIP, NUMBL, MTMR3, CEP85L, NEDD4L, MTMR9, LARP1, RNF213, MYO6, STK38L, PLCG1, PSMF1, ZNF268, CDK17, NFATC2, SUCO, NFATC1, HSPA12A, A1CF, PBX1, AGO4, AGO1, NAPEPLD, RANBP10, CPEB3, DCP1A, HIP1, PPP1R11, TENM4, ARHGAP1, PTPRM, STON2, SMG7, ARHGAP6, SYNCRIP, PPP3CA, TRIM9, SH3PXD2A, HNF4A, TRIM2, RNF150, ARIH1, RALGPS2, UPF2, CNOT6L, CACYBP, PROX1, SIRT1, PALD1, MTSS1, GAN, MAPT, GAS7, PDPR, FGD6, FLNB, SHOC2, RANBP2, MPP2, MAP3K1, YTHDF2, HIPK2, PER2, TAOK1, CAMK4, SGSM2, FKBP1B, RLIM, CRLF3, OTUD4, CRTC1, MSI2, FGF1, ETS1, IPO8, CAPN6, POGZ, SACS, PPFIA1, GRB10, KPNA4, LZTS3, PPP1R16B, TPD52, PDGFRA, CSNK1G3, MAGI2, CTNNBIP1, ADAM10, CASK, FRMD4B, CDYL, VASH1, DGKZ, CDC25A, MAF, TXLNB, CCNE2, DMWD, VCL, DGKH, DDX6, KHDRBS1, DLX3, UBA6, ZC4H2, CACNA1A, UBR3, CABP1, LIN7C, STK4, CAMSAP2, ARHGAP12, BRINP1, ATXN1, DPP8, PODXL, BTBD3, ABL1, MARK4, SLC38A2, SRGAP1, TBC1D15, SMAD4, SMAD3, SYT1, RBPMS, AUTS2, CEP350, ARHGEF38, DCDC2, TRAPPC8, NSG1, ARHGAP26, CORO2B, SMAD5, NR4A2, TBCK, FER, LIN28B, LIN28A, CDK6, STK24, APPBP2, CAPRIN1, CDK1, DNAL1, DDX3X, CELF2, CELF3, PPP1R9A, PITPNC1, PPP6C, SCRN1, SIX4, AP1G1, CASP2, PGM1, TRIM67, USP46, EIF5B, CAMK1D, ARHGEF12, NAV1, TSN, DDX19B, ALS2, TRAF3, CDH11, DCX, MYH9, ATG4B, SHANK3, INA, RGS17, KRT80, PLEKHH2, RBM47, CAMK2D, VPS4A, LEF1, STRN3, CYTH2, STOX2, RMND5A, CLMN, NNAT, NAA25, CDC37L1, IGF2BP1, MAPK1, IGF2BP3, LRIG2, LRRC8B, E2F5, MAPK4, EYA3, EYA4, TXNL1, PLCL2, SGTA, NAP1L1, ACVR2B, BICC1, FMNL3, PC, VAPB, NOVA2, KRAS, PTPN4, ABCE1, METAP1</t>
  </si>
  <si>
    <t>GO:0003729~mRNA binding</t>
  </si>
  <si>
    <t>KHDRBS1, DDX6, RBM47, DDX3X, CELF3, MSI2, PURB, PEG10, IGF2BP1, SPEN, YTHDF2, MYEF2, RBPMS, THOC2, A1CF, TSN, QKI, PTBP3, DDX19B, LIN28B, LIN28A, CAPRIN1, NOVA2, RBM20, DCP1A</t>
  </si>
  <si>
    <t>GO:0098978~glutamatergic synapse</t>
  </si>
  <si>
    <t>PTPRT, GPM6A, CNTNAP1, HIP1, NRXN1, ADAM22, ABHD17C, CLCN3, LIN7C, ACTB, RAP1B, EEA1, PPP3CA, LRRTM3, FLOT2, STK38L, PLCG1, NTNG1, MPP2, EPHA7, SYT1, KCND2, FZD4, GRID1, ADAM10, NSG1, SORCS3, SLC4A8, DLG3, SLC9A6, CDH11, NOS1AP, SHANK3</t>
  </si>
  <si>
    <t>GO:0005912~adherens junction</t>
  </si>
  <si>
    <t>MPP2, NOTCH1, PTPRM, ADAM10, FRS2, FRMD4B, DLL1, ACTB, EPB41L5, CYTH2, FER, FRMD5, DLG3, CCDC85A, CDH11, FLOT2, MYH9, ITGA6, HMCN1, VCL</t>
  </si>
  <si>
    <t>GO:0030425~dendrite</t>
  </si>
  <si>
    <t>HCN3, CNTNAP2, AMIGO1, HTR2C, PPP1R9A, STRN3, TRIM9, BRINP1, ALCAM, KIF3B, GRM7, ABL1, SACS, DIP2B, MARK4, SLC38A2, RCVRN, EPHA7, KCND2, FZD4, KCNB1, MAGI2, ADAM10, ANK3, NSG1, SLC4A8, ALS2, SLC9A6, DMWD, CAPRIN1, FAT3, MAPT, CPEB3, BMPR1A</t>
  </si>
  <si>
    <t>GO:0006468~protein phosphorylation</t>
  </si>
  <si>
    <t>CAMK2D, STK4, NUAK2, ABL1, MAPK1, ABL2, STK38L, MARK4, MAPK4, CDK17, MAP2K1, EPHA7, YES1, MAP3K1, PRKCE, ADAM10, ACVR2B, HIPK2, FER, CREB1, CDK6, STK24, PRKD3, PEAK1, TAOK1, CAMK4, CDK1, ERG, CDK13, FRK, BMPR1A</t>
  </si>
  <si>
    <t>GO:0043197~dendritic spine</t>
  </si>
  <si>
    <t>MPP2, GPM6A, KCND2, KCNA4, ABHD17C, PPP1R9A, TANC2, PPP3CA, ABHD17B, ALS2, KIF3B, IGF2BP1, DIP2A, MAPT, CPEB3, ASIC2, SHANK3, LZTS3</t>
  </si>
  <si>
    <t>GO:0007165~signal transduction</t>
  </si>
  <si>
    <t>PTPRT, CNTFR, CNTNAP1, RTKN, TENM4, ARHGAP1, PTPRM, FGF1, ARHGAP6, PITPNC1, IGF1R, IPO8, RASSF2, ALCAM, RASSF3, RASSF5, TAGAP, PPFIA1, GRB10, BTRC, CSNK1G3, MAP2K1, KCNK10, PDE4D, PRKCE, MAGI2, LRRC40, ANK2, ANK3, FNDC5, BCAM, CREB1, TRAF3, ERG, PRKD1, MET, CLOCK, NRXN1, NPR3, GPR85, CREBL2, STK4, RASGRP1, ARHGAP12, RAP1B, ARHGAP21, NRAS, CHN2, ABL2, MAPK1, FLNB, SHOC2, LRRC8B, SRGAP1, PAG1, RCVRN, ANGPT2, STAC, OSGIN2, ARHGAP26, ACVR2B, SMAD5, NR4A2, NR4A3, PDE10A, CDK6, STK24, AXL, CAMK4, KRAS, PDE7B</t>
  </si>
  <si>
    <t>GO:0008013~beta-catenin binding</t>
  </si>
  <si>
    <t>PTPRT, AMER1, AMER2, SMAD3, CTNNBIP1, LEF1, RORA, KLF4, NR4A2, TBL1XR1, BTRC, VCL, SKP1</t>
  </si>
  <si>
    <t>GO:0015629~actin cytoskeleton</t>
  </si>
  <si>
    <t>AUTS2, TPM3, CASK, PPP1R9A, ARHGAP6, CORO2B, ACTB, MTSS1, LIMD2, AKAP13, ARHGAP21, FER, AXL, PEAK1, MYO6, ABL1, STK38L, MYH9, ABL2, FLNB, TLN2, WASF1, DGKH</t>
  </si>
  <si>
    <t>GO:0010629~negative regulation of gene expression</t>
  </si>
  <si>
    <t>SLC24A3, NOTCH1, DDX3X, PLAG1, NRXN1, SNX12, PPP3CA, FLOT2, ITGB8, DIP2A, ZNF148, MEF2C, SMAD3, ZNF281, ADAM10, SOX11, KLF4, SIRT1, SMAD5, FOXP1, MYCN, PC, CDK1, MAPT, TARDBP, BMPR1A</t>
  </si>
  <si>
    <t>GO:0098685~Schaffer collateral - CA1 synapse</t>
  </si>
  <si>
    <t>NTNG1, MPP2, HIP1, NRXN1, CASK, ACTB, EEA1, PPP3CA, SLC9A6, CDH11, PPFIA1, PLCG1, INA</t>
  </si>
  <si>
    <t>GO:0006355~regulation of transcription, DNA-templated</t>
  </si>
  <si>
    <t>ZNF570, BNC2, PHF20, HP1BP3, RORA, RORB, BACH1, ING5, GPBP1, ZNF329, ZNF687, MEF2C, TGIF2, ZFP1, SFMBT1, ZNF282, ZNF281, RFX3, ASH1L, PROX1, MN1, TFEC, ZNF439, CLOCK, NOTCH1, PLAG1, IGSF1, BAZ2A, CREBL2, MLLT3, MBTD1, ZNF627, NSD1, ZKSCAN8, ABL1, ZNF547, ZNF304, ZNF544, PPARGC1A, ZNF268, PPARGC1B, ZNF584, ZNF583, SMAD4, SMAD3, BRPF3, CEP350, HMGA1, NFATC2, FOXN3, FOXN2, ACVR2B, SMAD5, GON4L, ZNF618, HBP1, ZNF776</t>
  </si>
  <si>
    <t>GO:0007399~nervous system development</t>
  </si>
  <si>
    <t>CNTFR, NUMBL, NRN1, C3ORF70, ZC4H2, PPP1R9A, ATXN1, DPYSL4, IGF2BP1, ST8SIA4, IGF2BP3, DIP2B, MARK4, SMARCC1, MEF2C, CAMK1D, TMOD2, MAGI2, NAP1L1, NAV1, SOX11, ARHGAP26, NAV3, AXL, SPRY3, DCX, PRKD1, MET, ITM2B, NAIP, SCN2B</t>
  </si>
  <si>
    <t>GO:0001525~angiogenesis</t>
  </si>
  <si>
    <t>PANK2, NOTCH1, ANGPT2, FZD4, NRXN1, NPR3, UBP1, RORA, VASH1, TSPAN12, FGF1, SIRT1, FMNL3, RNF213, GJA5, MYH9, ZNF304, CD47, PRKD1, AMOTL1, HOXA7, BMPR1A</t>
  </si>
  <si>
    <t>GO:0030036~actin cytoskeleton organization</t>
  </si>
  <si>
    <t>AUTS2, ARHGAP26, CORO2B, MTSS1, ADD2, FMNL3, CYTH2, TBCK, FER, FGD6, NUAK2, DAAM1, ABL1, MYH9, KRAS, FLNB, RICTOR, HMCN1, AMOTL1, WASF1</t>
  </si>
  <si>
    <t>GO:0010628~positive regulation of gene expression</t>
  </si>
  <si>
    <t>SLC24A3, NOTCH1, DDX3X, PLAG1, NRXN1, LEF1, FGF1, ETS1, DLL1, PPP3CA, CALCR, ITGB8, SLC38A2, PPARGC1A, MYOCD, MAP2K1, MEF2C, SMAD4, SMAD3, NFATC2, SOX11, ANK2, ANK3, KLF4, QKI, MYCN, CDK6, MAF, NOS1AP, CDK1, PLP1, KRAS, PRKD1, ERCC6, BMPR1A</t>
  </si>
  <si>
    <t>GO:0005667~transcription factor complex</t>
  </si>
  <si>
    <t>SMAD4, SMAD3, LMO4, SATB2, LEF1, GATA6, HMGA1, NFATC2, RFX3, NFATC1, KLF4, TRERF1, SMAD5, NR4A2, NR4A3, SIX4, E2F3, MTA2, E2F5, CLOCK</t>
  </si>
  <si>
    <t>GO:0045892~negative regulation of transcription, DNA-templated</t>
  </si>
  <si>
    <t>CREBZF, KHDRBS1, NOTCH1, LEF1, GATA6, RORB, PRICKLE1, STRN3, MBTD1, ATXN1, SIX4, HNF4A, MTA2, HOXA7, ZNF148, BTRC, PPARGC1B, SPEN, SMAD4, POU2F1, SFMBT1, ZNF282, ZNF281, HMGA1, RFX3, CDYL, FOXN3, PROX1, KLF4, TRERF1, CBFA2T3, SIRT1, FOXP1, PER2, HIC2, RLIM, MDM4, CLOCK</t>
  </si>
  <si>
    <t>GO:0000122~negative regulation of transcription from RNA polymerase II promoter</t>
  </si>
  <si>
    <t>THRB, ARID4B, BACH1, PHF6, TRPS1, HOXA7, KLF12, MYOCD, MEF2C, TGIF2, LMO4, ZNF281, TET1, SOX11, PROX1, SIRT1, FOXP1, HIC2, PPM1A, MAF, TBL1XR1, TFEC, ZNF439, KHDRBS1, NOTCH1, CBFB, ZBTB46, SATB1, SATB2, LEF1, GATA6, STRN3, PURB, ATXN1, NSD1, BEND3, ZNF304, MTA2, ZNF148, HOXC8, ZNF268, SPEN, SMAD4, SMAD3, NFATC2, KLF4, ACVR2B, SMAD5, HIPK2, PER2, NR4A2, NR4A3, CDK6, NFIC, RLIM, MDM4, CPEB3, FRK</t>
  </si>
  <si>
    <t>GO:0046872~metal ion binding</t>
  </si>
  <si>
    <t>ZNF570, XYLT1, ZFYVE1, STS, RASSF3, PAPOLG, RASSF5, ZNF329, POGZ, PLCE1, ZNF687, ATXN7L3, TNS3, ZFP1, LMO4, ZNF282, PRKCE, ZNF281, ZFP2, EBF1, ADAM10, YOD1, DGKZ, PRLR, FOXP1, PYGO1, HIC2, PRKD3, ZNF439, ZNF710, PRKD1, NAIP, DGKH, ZNF275, MTMR3, ZC4H2, TSHZ2, CACNA1A, CACNA1D, BAZ2A, CACNA1E, RNF213, ZNF704, ZKSCAN8, ZNF547, ZNF304, ZNF148, ZNF544, ZNF268, SMAD4, SMAD3, BRPF3, STAC, TRERF1, SMAD5, COL1A2, STK24, MDM4, ZNF776, CPEB3, ZNF652, BMPR1A, DDR1, MCFD2, THRB, BNC2, PHF20, PPP1R10, ECE1, SOBP, ADO, PHF6, LIMD2, ING5, PPP6C, AKAP13, TRIM2, ITGB8, RNF150, ZNF644, NINL, GIT1, POLH, USP46, EIF5B, KLF12, CNOT6L, KCND2, PDE4D, ASH1L, CBFA2T3, SIRT1, TSN, PPM1A, TRAF3, CTDSP2, DMRTA1, ITGA6, CREB5, NUFIP1, UHRF2, ZBTB46, PLAG1, NRXN1, RNF38, ZBTB44, LMAN1, RMND5A, HECTD1, FGD6, ZNF507, ZNF627, NSD1, CHN2, RHO, PLAGL2, MTA2, RANBP2, ZNF584, ZNF583, ANGPT2, EYA3, EYA4, ACVR2B, COL3A1, PDE10A, PC, ZNF618, MGAT4A, MAB21L1, RLIM, ESYT3, ZNF579, PDE7B, METAP1</t>
  </si>
  <si>
    <t>GO:0090575~RNA polymerase II transcription factor complex</t>
  </si>
  <si>
    <t>CREBZF, SMAD4, POU2F1, THRB, LMO4, HMGA1, BACH1, PBX1, HIPK2, FOSL2, CREB1, MAF, E2F3, E2F5</t>
  </si>
  <si>
    <t>GO:0005925~focal adhesion</t>
  </si>
  <si>
    <t>CLTC, DIXDC1, ACTB, RAB21, EPB41L5, ALCAM, RRAS, PPFIA1, FLOT2, MAPK1, ITGB8, FLNB, WASF1, TNS3, GIT1, MPZL1, MAP2K1, YES1, HMGA1, ADAM10, CASK, ARHGAP26, CORO2B, PPFIBP1, PEAK1, MYH9, KRAS, ITGA6, TLN2, VCL</t>
  </si>
  <si>
    <t>GO:0010467~gene expression</t>
  </si>
  <si>
    <t>DLX3, ANGPT2, GATA6, KLHL3, PRICKLE1, MLLT3, HIPK2, FOSL2, GRB10, KCNQ3, RHO, KPNA4, KRAS, SHANK3, SCN2B</t>
  </si>
  <si>
    <t>GO:0009653~anatomical structure morphogenesis</t>
  </si>
  <si>
    <t>TPD52, CPM, SMAD4, SMAD3, EYA3, EYA4, GATA6, SOX11, FGF1, SMAD5, PTBP3, SIX4, MAB21L1, IGF2BP3, NFE2L1</t>
  </si>
  <si>
    <t>GO:0031267~small GTPase binding</t>
  </si>
  <si>
    <t>RANBP2, RTKN, EXOC8, DENND5B, RCC2, ARHGAP1, MYRIP, SORL1, STRN3, WDR44, FMNL3, AKAP13, PEX5L, IPO8, FGD6, RIMS3, ALS2, DAAM1, KIF3B, AP1G1, SGSM2, PLCE1, WASF1, GIT1</t>
  </si>
  <si>
    <t>GO:0000139~Golgi membrane</t>
  </si>
  <si>
    <t>ATP6V1A, NOTCH1, TMEM167A, XYLT1, ZDHHC21, CABP1, CLCN3, RASGRP1, RAB21, NDST1, LMAN1, ARHGAP21, CYTH2, NRAS, FUT8, FUT9, AP1G1, MGAT3, GCNT2, ST8SIA4, RHO, PLCE1, SLC30A8, WSCD2, GLCE, SURF4, AP1B1, GOLPH3L, ADAM10, FNDC3A, ZDHHC17, CBFA2T3, SORL1, TAPBP, STK24, MGAT4A, NAPEPLD, YIPF6, KRAS, ACBD3, ST6GALNAC3, ITM2B</t>
  </si>
  <si>
    <t>GO:0001726~ruffle</t>
  </si>
  <si>
    <t>CLIP1, FGD6, CDK6, ALS2, PODXL, MYO6, ABL1, MYH9, PLCG1, TLN2, FRMD4B, MTSS1</t>
  </si>
  <si>
    <t>GO:0017148~negative regulation of translation</t>
  </si>
  <si>
    <t>DDX6, SYNCRIP, DDX3X, LARP1, LIN28A, TRIM2, CAPRIN1, IGF2BP1, IGF2BP3, CPEB3, QKI, GIGYF2</t>
  </si>
  <si>
    <t>GO:0001764~neuron migration</t>
  </si>
  <si>
    <t>GPM6A, MEF2C, AUTS2, SATB2, CEP85L, DCDC2, NAV1, CELSR1, NR4A2, COL3A1, AXL, DCX, MATN2</t>
  </si>
  <si>
    <t>GO:0008023~transcription elongation factor complex</t>
  </si>
  <si>
    <t>NUFIP1, ERCC6, MLLT3, AFF4, ELL2, AFF1</t>
  </si>
  <si>
    <t>GO:0045202~synapse</t>
  </si>
  <si>
    <t>RGS17, NRN1, CACNA1A, HTR2C, STON2, LIN7C, CACNA1E, ACTB, HAPLN1, RAB21, CHN2, MAPK1, GIT1, LZTS3, KCMF1, EIF5B, PRKCE, TMOD2, MAGI2, GABRA3, MYRIP, QKI, CAPRIN1, KCNQ3, PLP1, RGS10, CNTN2, TLN2, PDE7B, CPEB3, KCNK3, SDK2, SCN2B</t>
  </si>
  <si>
    <t>GO:0043194~axon initial segment</t>
  </si>
  <si>
    <t>ADAM22, KCNQ3, CNTN2, KCNA4, NAV1, ANK3</t>
  </si>
  <si>
    <t>GO:0061629~RNA polymerase II sequence-specific DNA binding transcription factor binding</t>
  </si>
  <si>
    <t>SPEN, GTF2A1, MEF2C, MYOCD, SMAD4, SMAD3, UHRF2, NFATC1, KLF4, STK4, ETS1, RAD23B, HIPK2, CREB1, HNF4A, MTA2, PPARGC1A</t>
  </si>
  <si>
    <t>GO:0005856~cytoskeleton</t>
  </si>
  <si>
    <t>PLEKHH2, HIP1, CABP1, PPP1R9A, ADD3, ACTB, ADD2, EPB41L5, TRIM9, FGD6, EPB41L1, MAPK1, FLNB, WASF1, TRIM67, LZTS3, MPP2, AUTS2, TPM3, PRKCE, TMOD2, KLHL3, ANK2, ANK3, FRMD4B, ARHGAP26, FER, CLIP1, FRMD5, GAN, DCX, PTPN4, VCL</t>
  </si>
  <si>
    <t>GO:0045669~positive regulation of osteoblast differentiation</t>
  </si>
  <si>
    <t>PPP3CA, MEF2C, CTNNBIP1, SUCO, SOX11, PRKD1, IL6R, SMAD5, ACVR2B, BMPR1A</t>
  </si>
  <si>
    <t>GO:0016020~membrane</t>
  </si>
  <si>
    <t>CNTFR, PANK2, TMEM200B, XYLT1, AQP4, ZFYVE1, ACTB, SCAMP4, NDST1, ALCAM, STS, PEG10, DIP2A, DIP2B, DDX17, GABARAPL1, EPHA7, ALG9, KCNK10, ACSL1, FNDC3B, FRS2, ACSL4, MOGS, ANK2, ANK3, FNDC3A, FNDC5, BCAM, RRAGC, DAAM1, PRKD3, KCNQ3, KCNQ5, FAR1, PRKD1, GPM6A, MTMR3, IGSF1, GIGYF2, LARP1, RNF213, MYO6, STK38L, PSMF1, VAT1, RCC2, SUCO, LARP4, AGO4, TMCC3, FAT3, FAT4, DCP1A, ITM2B, MRS2, DDR1, PTPRT, HIP1, KCNC1, SLC44A1, TENM4, CLTC, ARHGAP1, PTPRM, SLC7A11, PTPRG, SYNCRIP, AKAP13, RNF150, GIT1, EXOC8, LRRC40, SORCS1, ZDHHC16, SORCS3, AGPS, GAS1, HNRNPH2, MAPT, CRELD1, SAMD8, MYRF, ADAM22, KCNA4, CCDC107, TMEM164, AKAP1, LMAN1, NRAS, CHN2, GCNT2, MGAT3, RHO, FLNB, CSMD3, MPZL1, RANBP2, MPP2, SLCO3A1, AXL, SNX15, FKBP1B, PLP1, CACHD1, CRLF3, OTUD4, DENND5B, GPR63, GXYLT1, CELSR1, IGF1R, TMEM143, POTEM, RIMS3, FADS6, PAPOLG, PPFIA1, KPNA4, IL6R, PDGFRA, SLC30A8, MAGI2, ADAM10, ATP11C, CASK, CDYL, FRMD5, MYCN, TBL1XR1, ATP6V1A, DDX6, KHDRBS1, PSMD11, NOTCH1, CBFB, UBA6, NPR3, GPR85, ILDR2, CACNA1A, UBR3, CACNA1D, RASGRP1, TMEM121, RAP1B, TMEM123, BCL2L13, FUT8, KIF3B, ASIC2, SLC38A2, ATP8B4, SYT1, CEP350, KLHL23, CORO2B, DNAJC16, LRP1B, GGCX, CPD, REEP3, CAPRIN1, CDK1, ACBD3, SDK2, BMPR1A, PHTF2, CPM, CNTNAP2, CNTNAP1, DDX3X, CCDC47, HTR2C, ECE1, TSPAN12, GRM7, AP1G1, TMEM109, FLOT2, ABCC1, CR2, SMIM15, SVOP, ARHGEF12, CERS6, COL25A1, DCAKD, PDE4D, GLP2R, TAPBP, PPM1A, SLC25A15, DDX19B, MYH9, ST6GALNAC3, MET, CAMK2D, TM2D2, NRXN1, ATP10A, ADD3, CLCN3, DLL1, STRN3, SLC25A27, CYTH2, GANAB, RBBP5, CLMN, NNAT, LRRC8B, MTA2, E2F5, SLC25A25, RCVRN, LAMB4, SGTA, MBOAT2, NAP1L1, ACVR2B, SORL1, SLC4A7, SLC4A8, ABHD17B, SPRY3, KRAS, SLC25A31, ABCE1, KCNK3</t>
  </si>
  <si>
    <t>GO:0050804~modulation of synaptic transmission</t>
  </si>
  <si>
    <t>NTNG1, SLC4A8, PPP3CA, EPHA7, GRID1, CDH11, CACNA1A, PLCG1, SLC7A11, PPP1R9A</t>
  </si>
  <si>
    <t>GO:0007169~transmembrane receptor protein tyrosine kinase signaling pathway</t>
  </si>
  <si>
    <t>PTPRT, DDR1, PDGFRA, YES1, AXL, SAMD12, MET, MPZL1, FRK, MTSS1, PTPRG, IGF1R</t>
  </si>
  <si>
    <t>GO:0007229~integrin-mediated signaling pathway</t>
  </si>
  <si>
    <t>COL3A1, FUT8, RCC2, ADAM22, ABL1, ITGB8, MYH9, ADAM10, ITGA6, ZNF304, CD47, PRKD1</t>
  </si>
  <si>
    <t>GO:0001222~transcription corepressor binding</t>
  </si>
  <si>
    <t>PER2, SMAD4, SMAD3, LEF1, RORA, ZNF644, ETS1, PBX1</t>
  </si>
  <si>
    <t>GO:0036464~cytoplasmic ribonucleoprotein granule</t>
  </si>
  <si>
    <t>UPF2, DDX6, YTHDF2, AGO4, AGO1, RBM20, MAPT, DCP1A, INA, ACTB</t>
  </si>
  <si>
    <t>GO:0006366~transcription from RNA polymerase II promoter</t>
  </si>
  <si>
    <t>GTF2A1, MYOCD, SMAD4, NOTCH1, MYEF2, CBFB, LEF1, NFATC2, ARID4B, PROX1, ASH1L, KLF4, ETS1, NR4A2, MAF, HNF4A, NFIC, TBPL1, ERCC6</t>
  </si>
  <si>
    <t>GO:0005524~ATP binding</t>
  </si>
  <si>
    <t>DDR1, PANK2, DDX3X, ACTB, IGF1R, PAPOLG, DDX17, PDGFRA, CSNK1G3, ABCC1, MAP2K1, RPS6KL1, EPHA7, CAMK1D, ACSL1, DCAKD, MARS2, PRKCE, UBE2E3, UBE2E1, ATP11C, CASK, ACSL4, DGKZ, DDX19B, NAV3, PRKD3, MYH9, PRKD1, MET, NAIP, DGKH, ATP6V1A, DDX6, CAMK2D, UBA6, VPS4A, TRANK1, ATP10A, STK4, CLCN3, PAPSS2, ORC4, RNF213, NUAK2, KIF3B, MYO6, ABL1, ABL2, MAPK1, STK38L, MARK4, MAPK4, CDK17, ATP8B4, YES1, MAP3K1, MMAB, HSPA12A, ACVR2B, HIPK2, TBCK, FER, PC, CDK6, STK24, AXL, CAMK4, TAOK1, CAPRIN1, MAB21L1, CDK1, KRAS, ERCC6, ABCE1, CDK13, FRK, ITM2B, BMPR1A</t>
  </si>
  <si>
    <t>GO:0000082~G1/S transition of mitotic cell cycle</t>
  </si>
  <si>
    <t>KHDRBS1, PPP6C, PPP3CA, CDK6, CCNE2, CDK1, E2F3, BCAT1, CDC25A</t>
  </si>
  <si>
    <t>GO:0042752~regulation of circadian rhythm</t>
  </si>
  <si>
    <t>PER2, HNF4A, CDK1, RORB, PROX1, BTRC, TARDBP, CLOCK, PPARGC1A</t>
  </si>
  <si>
    <t>GO:0000932~P-body</t>
  </si>
  <si>
    <t>DDX6, YTHDF2, LIN28A, RBPMS, AGO4, AGO1, CAPRIN1, IGF2BP1, IGF2BP3, DCP1A, TNRC6B</t>
  </si>
  <si>
    <t>GO:0051726~regulation of cell cycle</t>
  </si>
  <si>
    <t>CDK17, INO80D, UHRF2, VASH1, ACTB, HIPK2, PER2, MBTD1, ING5, PPM1A, CDK6, ABL1, MDM4, HBP1, TARDBP, CDK13, BTRC, CCNL1, ZNF268</t>
  </si>
  <si>
    <t>GO:0030027~lamellipodium</t>
  </si>
  <si>
    <t>PLEKHH2, DDX3X, PTPRM, DGKZ, ACTB, FER, FGD6, ALS2, PODXL, CAPRIN1, IGF2BP1, FLOT2, PLCE1, PLCG1, WASF1, GIT1</t>
  </si>
  <si>
    <t>GO:0007010~cytoskeleton organization</t>
  </si>
  <si>
    <t>CNTNAP1, ANK2, ANK3, LARP4, ADD3, FMNL3, ARHGAP21, FGD6, GAN, ZMYM4, RANBP10, RICTOR, TLN2, BRWD3</t>
  </si>
  <si>
    <t>GO:0016310~phosphorylation</t>
  </si>
  <si>
    <t>PANK2, CAMK2D, STK4, PAPSS2, IGF1R, AKAP1, AKAP13, NUAK2, ABL1, MAPK1, MAPK4, GIT1, CDK17, CSNK1G3, MAP2K1, RPS6KL1, EPHA7, CAMK1D, YES1, PRKCE, MAGI2, CASK, DGKZ, ACVR2B, HIPK2, FER, STK24, PRKD3, AXL, TAOK1, CAMK4, PRKD1, CDK13, MET, FRK, DGKH, BMPR1A</t>
  </si>
  <si>
    <t>GO:0007179~transforming growth factor beta receptor signaling pathway</t>
  </si>
  <si>
    <t>COL3A1, FUT8, SMAD4, SMAD3, COL1A2, GCNT2, ITGB8, SIRT1, SMAD5, BMPR1A, HIPK2</t>
  </si>
  <si>
    <t>GO:0043235~receptor complex</t>
  </si>
  <si>
    <t>DDR1, PDGFRA, CR2, NOTCH1, SMAD3, GPR63, PRLR, ACVR2B, LRP1B, IGF1R, PEX5L, GRM7, AXL, ITGB8, MET, IL6R, BMPR1A</t>
  </si>
  <si>
    <t>GO:0071560~cellular response to transforming growth factor beta stimulus</t>
  </si>
  <si>
    <t>EPB41L5, PPM1A, MEF2C, SMAD4, YES1, SMAD3, ABL1, NFATC1, IGF1R</t>
  </si>
  <si>
    <t>GO:0000976~transcription regulatory region sequence-specific DNA binding</t>
  </si>
  <si>
    <t>MEF2C, SMAD4, DLX3, SMAD3, ZBTB46, ZNF281, GATA6, RFX3, SOX11, ARID4B, PROX1, KLF4, ETS1, PBX1, PER2, TBL1XR1, RBBP5, HNF4A, ZNF579</t>
  </si>
  <si>
    <t>GO:0010812~negative regulation of cell-substrate adhesion</t>
  </si>
  <si>
    <t>NOTCH1, ANGPT2, FZD4, GCNT2, CORO2B</t>
  </si>
  <si>
    <t>GO:0006511~ubiquitin-dependent protein catabolic process</t>
  </si>
  <si>
    <t>RNF11, PSMD11, PPP1R11, UBA6, UBE2E1, UBR3, NEDD4L, KLHL3, HECTD1, RNF213, OS9, KCTD21, RLIM, RNF150, PSMF1, ARIH1, BTRC, SKP1</t>
  </si>
  <si>
    <t>GO:0003779~actin binding</t>
  </si>
  <si>
    <t>PLEKHH2, HIP1, TPM3, TMOD2, DIXDC1, KLHL3, MYRIP, VASH1, CORO2B, MTSS1, ADD2, FMNL3, DAAM1, CLMN, EPB41L1, MYO6, STK38L, MYH9, FLNB, MAPT, TLN2, WASF1, SHANK3, VCL</t>
  </si>
  <si>
    <t>GO:0048699~generation of neurons</t>
  </si>
  <si>
    <t>CDK6, SIX4, THOC2, MAPT</t>
  </si>
  <si>
    <t>GO:0004672~protein kinase activity</t>
  </si>
  <si>
    <t>DDR1, CAMK2D, STK4, RASSF2, NUAK2, ABL1, ABL2, STK38L, MARK4, CDK17, PDGFRA, CSNK1G3, MAP2K1, RPS6KL1, MAP3K1, PRKCE, CASK, HIPK2, TBCK, STK24, PEAK1, TAOK1, CAMK4, CDK1, CDK13, MET</t>
  </si>
  <si>
    <t>GO:0000381~regulation of alternative mRNA splicing, via spliceosome</t>
  </si>
  <si>
    <t>DDX17, KHDRBS1, RBM47, RBPMS, CELF2, NOVA2, CELF3, RBM20</t>
  </si>
  <si>
    <t>GO:0009898~cytoplasmic side of plasma membrane</t>
  </si>
  <si>
    <t>RAB21, PPP3CA, FER, STAC, TRAF3, MYH9, ESYT3, KRAS, SAMD12, PTPN4, CHMP7</t>
  </si>
  <si>
    <t>GO:1902895~positive regulation of pri-miRNA transcription from RNA polymerase II promoter</t>
  </si>
  <si>
    <t>MYOCD, SMAD4, MYCN, SMAD3, POU2F1, KLF4, ETS1, BMPR1A</t>
  </si>
  <si>
    <t>GO:0060395~SMAD protein signal transduction</t>
  </si>
  <si>
    <t>SMAD4, SMAD3, RBPMS, HNF4A, MAGI2, SMAD5, HIPK2</t>
  </si>
  <si>
    <t>GO:0008270~zinc ion binding</t>
  </si>
  <si>
    <t>CPM, RNF11, THRB, BNC2, RORA, ECE1, RORB, ZFYVE1, PTPRG, EEA1, TRIM9, ZMYM4, TRIM2, PEG10, TRPS1, HNF4A, ARIH1, ATXN7L3, TRIM67, KCMF1, SLC30A8, ZNF282, TET2, TET1, MYRIP, CLIP1, MMP16, TRAF3, RBM20, SHANK3, GATA6, UBR3, PRICKLE1, RASGRP1, MBTD1, NSD1, VAT1, MAP3K1, SMAD3, KLF4, ZFHX4, NR4A2, SLC4A8, LIN28B, NR4A3, LIN28A, CPD, NAPEPLD, MDM4</t>
  </si>
  <si>
    <t>GO:0030182~neuron differentiation</t>
  </si>
  <si>
    <t>DDX6, MAP2K1, MEF2C, MYEF2, FZD4, ACSL4, SOX11, HIPK2, FUT9, NOVA2, ABL1, ERCC6, MET, HOXC8</t>
  </si>
  <si>
    <t>GO:0042802~identical protein binding</t>
  </si>
  <si>
    <t>GLTP, CREBZF, AHCYL1, SERPINA1, HTR2C, PTPRM, AQP4, MSI2, ETS1, ACTB, IGF1R, PTPRG, EPM2AIP1, ALCAM, MCIDAS, RASSF3, RASSF5, DDI2, SACS, GRB10, CASP2, GRID1, COL25A1, CDYL, ZDHHC17, SIRT1, MTSS1, TSN, FOXP1, CLIP1, CREB1, MAF, ALS2, DAAM1, SLC9A6, TRAF3, PEAK1, DMRTA1, MYH9, MAPT, PRKD1, MET, GAS7, DGKH, CREB5, KHDRBS1, CAMK2D, NOTCH1, NUFIP1, MYRF, STK4, RASGRP1, GJC3, ATXN1, KCTD21, BTBD3, MYO6, PLXNA2, MAPK1, FLNB, RPRD1A, SRSF11, SMAD4, POU2F1, SMAD3, SYT1, SGTA, FOXJ2, SLC4A8, PC, COL1A2, ZNF618, SNX16, TEF, NAPEPLD, PLP1, YIPF6, TMCC3, KRAS, AMOTL1, TARDBP, CRLF3, DCP1A, RAB9B, NFE2L1</t>
  </si>
  <si>
    <t>GO:0098839~postsynaptic density membrane</t>
  </si>
  <si>
    <t>PTPRT, MPP2, ABHD17B, LRRTM3, DLG3, GRID1, ADAM22, ABHD17C, SORCS3, LIN7C</t>
  </si>
  <si>
    <t>GO:0051015~actin filament binding</t>
  </si>
  <si>
    <t>HIP1, TPM3, PPP1R9A, ADD3, CORO2B, LIMD2, ADD2, FMNL3, CLMN, MYO6, ABL1, MYH9, ABL2, FLNB, TLN2, VCL, GAS7</t>
  </si>
  <si>
    <t>GO:0044325~ion channel binding</t>
  </si>
  <si>
    <t>MPP2, CNTNAP2, CAMK2D, YES1, KCNC1, KCNB1, STAC, PDE4D, NEDD4L, ANK2, ANK3, RIMS3, FKBP1B</t>
  </si>
  <si>
    <t>GO:0043524~negative regulation of neuron apoptotic process</t>
  </si>
  <si>
    <t>CNTFR, MEF2C, SIRT1, HIPK2, NR4A2, SLC25A27, TOX3, SIX4, AXL, KRAS, CPEB3, PPARGC1A, NAIP</t>
  </si>
  <si>
    <t>GO:0045163~clustering of voltage-gated potassium channels</t>
  </si>
  <si>
    <t>CNTNAP2, KCNB1, CNTN2</t>
  </si>
  <si>
    <t>GO:0071205~protein localization to juxtaparanode region of axon</t>
  </si>
  <si>
    <t>CNTNAP2, CNTNAP1, CNTN2</t>
  </si>
  <si>
    <t>GO:1903905~positive regulation of establishment of T cell polarity</t>
  </si>
  <si>
    <t>ABL1, ABL2, FLOT2</t>
  </si>
  <si>
    <t>GO:0007409~axonogenesis</t>
  </si>
  <si>
    <t>NTNG1, NUMBL, CNTNAP1, CREB1, AMIGO1, ANK3, PRICKLE1, ZDHHC17, ACTB, IGF1R</t>
  </si>
  <si>
    <t>GO:0001223~transcription coactivator binding</t>
  </si>
  <si>
    <t>SMAD4, SMAD3, THRB, GATA6, NFATC1, RORA, TRERF1</t>
  </si>
  <si>
    <t>GO:0016055~Wnt signaling pathway</t>
  </si>
  <si>
    <t>AMER1, CSNK1G3, AMER2, DLX3, DDX3X, FZD4, CTNNBIP1, LEF1, DIXDC1, SENP2, HBP1, RSPO1, AMOTL1, BTRC, RSPO4</t>
  </si>
  <si>
    <t>GO:0071805~potassium ion transmembrane transport</t>
  </si>
  <si>
    <t>SLC24A2, HCN3, SLC24A3, KCNC1, KCND2, SLC9A6, KCNK10, KCNB1, KCNQ3, KCNA4, KCNQ5, KCNK3</t>
  </si>
  <si>
    <t>GO:0005891~voltage-gated calcium channel complex</t>
  </si>
  <si>
    <t>PDE4D, SCN9A, CACHD1, CACNA1A, CACNA1D, CACNA1E</t>
  </si>
  <si>
    <t>GO:0046332~SMAD binding</t>
  </si>
  <si>
    <t>PURB, COL3A1, SMAD4, COL1A2, MAGI2, BMPR1A, HIPK2</t>
  </si>
  <si>
    <t>GO:0004713~protein tyrosine kinase activity</t>
  </si>
  <si>
    <t>FER, MAP2K1, EPHA7, YES1, AXL, ABL1, ABL2, MET, FRK, HIPK2, IGF1R</t>
  </si>
  <si>
    <t>GO:0042981~regulation of apoptotic process</t>
  </si>
  <si>
    <t>RTKN, HIP1, FRS2, ETS1, SIRT1, ACTB, MBTD1, BCL2L13, TOX3, TRAF3, ABL1, CASP2, ABL2, GAS1, TARDBP, CCNL1, NAIP</t>
  </si>
  <si>
    <t>GO:0006470~protein dephosphorylation</t>
  </si>
  <si>
    <t>PTPRT, PPP6C, PPM1A, PPP3CA, MTMR3, CTDSP2, PTPRM, PPP2R3A, BTRC, PTPN4, PTPRG</t>
  </si>
  <si>
    <t>GO:0035556~intracellular signal transduction</t>
  </si>
  <si>
    <t>DDX3X, STK4, NUAK2, MAPK1, STK38L, PLCE1, PLCG1, MARK4, PAG1, MAPK4, SMAD4, WSB2, PRKCE, PLCL2, DCDC2, NFATC1, DGKZ, FER, NR4A3, PRKD3, CAMK4, DCX, PRKD1, RGL2, DGKH, ASB1</t>
  </si>
  <si>
    <t>GO:0004674~protein serine/threonine kinase activity</t>
  </si>
  <si>
    <t>CAMK2D, STK4, NUAK2, MAPK1, STK38L, MARK4, MAPK4, CDK17, CSNK1G3, MAP2K1, RPS6KL1, CAMK1D, MAP3K1, PRKCE, CASK, ACVR2B, HIPK2, STK24, PRKD3, TAOK1, CAMK4, CDK1, PRKD1, CDK13, BMPR1A</t>
  </si>
  <si>
    <t>GO:0031100~animal organ regeneration</t>
  </si>
  <si>
    <t>UPF2, NOTCH1, ANGPT2, NR4A3, AXL, CDK1</t>
  </si>
  <si>
    <t>GO:0007265~Ras protein signal transduction</t>
  </si>
  <si>
    <t>NRAS, RRAS, PLCE1, SHOC2, KRAS, RGL2, RASGRP1, SOS2, RALGPS2</t>
  </si>
  <si>
    <t>GO:0019902~phosphatase binding</t>
  </si>
  <si>
    <t>SPRED1, SMAD3, PPP1R11, DLG3, MAGI2, NFATC2, MAPK1</t>
  </si>
  <si>
    <t>GO:0031016~pancreas development</t>
  </si>
  <si>
    <t>HNF4A, ILDR2, PROX1, MET, ACVR2B</t>
  </si>
  <si>
    <t>GO:1900452~regulation of long term synaptic depression</t>
  </si>
  <si>
    <t>MAPT, SORCS3, SHANK3</t>
  </si>
  <si>
    <t>GO:0048679~regulation of axon regeneration</t>
  </si>
  <si>
    <t>MAP2K1, STK24, KLF4</t>
  </si>
  <si>
    <t>GO:0031054~pre-miRNA processing</t>
  </si>
  <si>
    <t>LIN28B, LIN28A, AGO4, AGO1</t>
  </si>
  <si>
    <t>GO:0042383~sarcolemma</t>
  </si>
  <si>
    <t>PPP3CA, CAMK2D, STAC, KCNB1, NOS1AP, AQP4, ANK2, ANK3, SLC38A2, VCL</t>
  </si>
  <si>
    <t>GO:0010842~retina layer formation</t>
  </si>
  <si>
    <t>PTPRM, FAT3, TSPAN12, SDK2, HIPK2</t>
  </si>
  <si>
    <t>GO:0010976~positive regulation of neuron projection development</t>
  </si>
  <si>
    <t>DDR1, CAMK1D, FUT9, NRXN1, AMIGO1, MAGI2, ABL2, SHOC2, ITGA6, PRKD1, TRIM67</t>
  </si>
  <si>
    <t>GO:0030177~positive regulation of Wnt signaling pathway</t>
  </si>
  <si>
    <t>FZD4, LEF1, DIXDC1, RSPO1, SULF1, RSPO4</t>
  </si>
  <si>
    <t>GO:0043539~protein serine/threonine kinase activator activity</t>
  </si>
  <si>
    <t>MAP2K1, DDX3X, ALS2, ACSL1, TAOK1, RICTOR, STK4</t>
  </si>
  <si>
    <t>GO:0005911~cell-cell junction</t>
  </si>
  <si>
    <t>MPP2, FZD4, MAGI2, PTPRM, CASK, FRS2, ADD3, LIN7C, ACTB, RAP1B, RHO, PRKD1, PLCG1, VCL</t>
  </si>
  <si>
    <t>GO:0005903~brush border</t>
  </si>
  <si>
    <t>MYH9, FLNB, PDZK1, ADD3, SLC38A2, VCL, ACTB</t>
  </si>
  <si>
    <t>GO:0032588~trans-Golgi network membrane</t>
  </si>
  <si>
    <t>RAB43, SCAMP4, NDST1, AFTPH, FUT9, AP1G1, CLTC, AP1B1, GOLPH3L, NSG1</t>
  </si>
  <si>
    <t>GO:0048786~presynaptic active zone</t>
  </si>
  <si>
    <t>PPFIBP1, CNTNAP1, RIMS3, NUFIP1, GRM7, PPFIA1</t>
  </si>
  <si>
    <t>GO:0030315~T-tubule</t>
  </si>
  <si>
    <t>STAC, NOS1AP, ANK2, ANK3, SCN2B, IGF1R</t>
  </si>
  <si>
    <t>GO:0009791~post-embryonic development</t>
  </si>
  <si>
    <t>NR4A2, CCDC47, SCN9A, ABL1, PLAGL2, ASH1L, ACVR2B, GIGYF2</t>
  </si>
  <si>
    <t>GO:0006491~N-glycan processing</t>
  </si>
  <si>
    <t>FUT8, GANAB, MGAT4A, ST8SIA4</t>
  </si>
  <si>
    <t>GO:0051897~positive regulation of protein kinase B signaling</t>
  </si>
  <si>
    <t>DDR1, PDGFRA, HIP1, NRXN1, SIRT1, IGF1R, FER, LIN28A, CALCR, AXL, GCNT2, RICTOR, PRKD1, RGL2</t>
  </si>
  <si>
    <t>GO:0043161~proteasome-mediated ubiquitin-dependent protein catabolic process</t>
  </si>
  <si>
    <t>PSMD11, UBXN2B, NEDD4L, KLHL3, SIRT1, RAD23B, TRIM9, HECTD1, RMND5A, APPBP2, TBL1XR1, TRIM2, PSMF1, BTRC, CLOCK, SKP1</t>
  </si>
  <si>
    <t>GO:0007268~chemical synaptic transmission</t>
  </si>
  <si>
    <t>MPP2, KCND2, SYT1, NRXN1, CACNA1A, HTR2C, CACNA1E, GRM7, DLG3, PLP1, KCNQ3, MAPK1, PDE7B, ASIC2, KCNK3, SCN2B</t>
  </si>
  <si>
    <t>GO:0048027~mRNA 5'-UTR binding</t>
  </si>
  <si>
    <t>SYNCRIP, DDX3X, LARP1, IGF2BP1, IGF2BP3</t>
  </si>
  <si>
    <t>GO:0046777~protein autophosphorylation</t>
  </si>
  <si>
    <t>DDR1, PDGFRA, FER, CAMK2D, STK24, PEAK1, CAMK4, TAOK1, ABL1, PRKD1, STK4, IGF1R</t>
  </si>
  <si>
    <t>GO:0003723~RNA binding</t>
  </si>
  <si>
    <t>OTUD4, AHCYL1, DDX3X, PPP1R10, CELF2, CCDC47, CELF3, CLTC, MSI2, PHF6, SYNCRIP, PEG10, PAPOLG, GPBP1, RAVER2, HABP4, DDX17, UPF2, ISY1-RAB43, EIF5B, NSUN4, SECISBP2L, FNDC3B, FNDC3A, TSN, PTBP3, DDX19B, MYH9, RBM20, HNRNPH2, MAPT, KHDRBS1, DDX6, RBM47, NUFIP1, BAZ2A, GIGYF2, AKAP1, PURB, GANAB, LARP1, IGF2BP1, FLNB, IGF2BP3, PPARGC1A, PPARGC1B, SRSF11, RANBP2, SPEN, YTHDF2, MYEF2, RBPMS, RCC2, HMGA1, NAP1L1, LARP4, A1CF, QKI, BICC1, LIN28B, LIN28A, AGO1, CAPRIN1, NOVA2, RLIM, HBP1, ZNF579, TARDBP, CDK13, CPEB3, TNRC6B</t>
  </si>
  <si>
    <t>GO:0050672~negative regulation of lymphocyte proliferation</t>
  </si>
  <si>
    <t>RASSF3, RASSF5, SOX11</t>
  </si>
  <si>
    <t>GO:0030578~PML body organization</t>
  </si>
  <si>
    <t>HABP4, ETS1, HIPK2</t>
  </si>
  <si>
    <t>GO:0042297~vocal learning</t>
  </si>
  <si>
    <t>CNTNAP2, NRXN1, SHANK3</t>
  </si>
  <si>
    <t>GO:0032809~neuronal cell body membrane</t>
  </si>
  <si>
    <t>SLC4A8, KCNC1, KCND2, KCNB1, AMIGO1</t>
  </si>
  <si>
    <t>GO:0005096~GTPase activator activity</t>
  </si>
  <si>
    <t>RANBP2, RGS17, ARHGEF12, ELMOD1, ARHGAP1, ARHGAP26, ARHGAP6, ARHGAP12, ARHGAP21, TBCK, ALS2, CHN2, TAGAP, SGSM2, RGS10, TBC1D14, SRGAP1, GIT1, TBC1D15</t>
  </si>
  <si>
    <t>GO:0001756~somitogenesis</t>
  </si>
  <si>
    <t>SMAD3, LEF1, PLXNA2, PPP2R3A, DLL1, BMPR1A</t>
  </si>
  <si>
    <t>GO:0001702~gastrulation with mouth forming second</t>
  </si>
  <si>
    <t>SMAD4, TENM4, FRS2, ACVR2B</t>
  </si>
  <si>
    <t>GO:0071625~vocalization behavior</t>
  </si>
  <si>
    <t>CNTNAP2, BRINP1, NRXN1, SHANK3</t>
  </si>
  <si>
    <t>GO:0003161~cardiac conduction system development</t>
  </si>
  <si>
    <t>SMAD4, GJA5, SMAD5, BMPR1A</t>
  </si>
  <si>
    <t>GO:0007612~learning</t>
  </si>
  <si>
    <t>SLC24A2, CNTNAP2, ATXN1, UBA6, NRXN1, SORCS3, SHANK3</t>
  </si>
  <si>
    <t>GO:0048041~focal adhesion assembly</t>
  </si>
  <si>
    <t>PEAK1, RCC2, CDH11, CORO2B, ARHGAP6</t>
  </si>
  <si>
    <t>GO:0048812~neuron projection morphogenesis</t>
  </si>
  <si>
    <t>GPM6A, CNTNAP2, CNTNAP1, SLC9A6, ALS2, NRXN1, GAS7</t>
  </si>
  <si>
    <t>GO:0042995~cell projection</t>
  </si>
  <si>
    <t>PPP1R16B, ANGPT2, CEP350, NRXN1, CACNA1A, ZDHHC17, FER, SH3PXD2A, GJA5, DCX, PLCG1, TNS3, VCL</t>
  </si>
  <si>
    <t>GO:0030374~ligand-dependent nuclear receptor transcription coactivator activity</t>
  </si>
  <si>
    <t>HMGA1, NCOA7, ETS1, TRERF1, ATXN7L3, PPARGC1A, PPARGC1B</t>
  </si>
  <si>
    <t>GO:0005249~voltage-gated potassium channel activity</t>
  </si>
  <si>
    <t>HCN3, KCNC1, KCND2, KCNB1, KCNQ3, KCNA4, KCNQ5</t>
  </si>
  <si>
    <t>GO:0003713~transcription coactivator activity</t>
  </si>
  <si>
    <t>DDX17, SMARCC1, MYOCD, NOTCH1, MYEF2, CBFB, RBPMS, HMGA1, TRERF1, SIRT1, QKI, HIPK2, PER2, TOX3, ABL1, MTA2, ATXN7L3, PPARGC1A</t>
  </si>
  <si>
    <t>GO:0030154~cell differentiation</t>
  </si>
  <si>
    <t>HIP1, THRB, NOTCH1, DDX3X, UHRF2, GATA6, ILDR2, NEDD4L, CREBL2, FGF1, ETS1, RASGRP1, DLL1, HNF4A, PEG10, ZNF268, MEF2C, SMAD4, YES1, SMAD3, SYT1, SFMBT1, EYA3, EYA4, FOXJ3, FOXJ2, SMAD5, ELF1, ELF4, CAPRIN1, PRKD1, ERG, SLC25A31, INA, FRK</t>
  </si>
  <si>
    <t>GO:0016922~ligand-dependent nuclear receptor binding</t>
  </si>
  <si>
    <t>SMAD3, BAZ2A, NCOA7, PROX1, SIRT1, PPARGC1A</t>
  </si>
  <si>
    <t>GO:0003785~actin monomer binding</t>
  </si>
  <si>
    <t>COBLL1, PRKCE, ABL1, ABL2, MTSS1</t>
  </si>
  <si>
    <t>GO:0043005~neuron projection</t>
  </si>
  <si>
    <t>MPP2, GPM6A, RGS17, CAMK2D, AHCYL2, SYT1, TENM4, GABRA3, ANK2, ANK3, STON2, SLC4A8, DLG3, DCX, MAPT, CPEB3, MARK4, SHANK3, GIT1</t>
  </si>
  <si>
    <t>GO:0071141~SMAD protein complex</t>
  </si>
  <si>
    <t>SMAD4, SMAD3, SMAD5</t>
  </si>
  <si>
    <t>GO:0048863~stem cell differentiation</t>
  </si>
  <si>
    <t>GPM6A, PSMD11, LIN28A, ZNF281, GATA6, HOXA7</t>
  </si>
  <si>
    <t>GO:0000987~core promoter proximal region sequence-specific DNA binding</t>
  </si>
  <si>
    <t>NOTCH1, SMAD3, HMGA1, E2F3, FOXN3, FOXN2, ELL2</t>
  </si>
  <si>
    <t>GO:0070372~regulation of ERK1 and ERK2 cascade</t>
  </si>
  <si>
    <t>EPHA7, RRAS, FRS2, RASGRP1, ZDHHC17</t>
  </si>
  <si>
    <t>GO:0000183~chromatin silencing at rDNA</t>
  </si>
  <si>
    <t>BEND3, BAZ2A, SIRT1</t>
  </si>
  <si>
    <t>GO:0043495~protein anchor</t>
  </si>
  <si>
    <t>RRAGC, MYH9, KRAS, PDZK1, ATG2B</t>
  </si>
  <si>
    <t>GO:0050872~white fat cell differentiation</t>
  </si>
  <si>
    <t>PER2, PDGFRA, TBL1XR1, SIRT1</t>
  </si>
  <si>
    <t>GO:0070527~platelet aggregation</t>
  </si>
  <si>
    <t>PDGFRA, MYH9, SLC7A11, METAP1, VCL, ACTB</t>
  </si>
  <si>
    <t>GO:0032051~clathrin light chain binding</t>
  </si>
  <si>
    <t>HIP1, CLTC, NSG1</t>
  </si>
  <si>
    <t>GO:0005085~guanyl-nucleotide exchange factor activity</t>
  </si>
  <si>
    <t>ARHGEF12, DENND5B, RCC2, ARHGEF38, RAP1GDS1, RASGRP1, AKAP13, CYTH2, FGD6, ALS2, TAGAP, PLCE1, PLCG1, RGL2, SOS2, RALGPS2</t>
  </si>
  <si>
    <t>GO:0048009~insulin-like growth factor receptor signaling pathway</t>
  </si>
  <si>
    <t>MAP2K1, GRB10, MAPK1, GIGYF2, IGF1R</t>
  </si>
  <si>
    <t>GO:0048706~embryonic skeletal system development</t>
  </si>
  <si>
    <t>KIAA1217, MBTD1, XYLT1, SULF1, PBX1</t>
  </si>
  <si>
    <t>GO:0051402~neuron apoptotic process</t>
  </si>
  <si>
    <t>NR4A2, EPHA7, AXL, ABL1, KCNQ3, KRAS, PPARGC1A, HIPK2</t>
  </si>
  <si>
    <t>GO:0071456~cellular response to hypoxia</t>
  </si>
  <si>
    <t>NOTCH1, KCND2, PRKCE, HP1BP3, GATA6, MDM4, RORA, ADO, SIRT1, KCNK3, HIPK2</t>
  </si>
  <si>
    <t>GO:0001701~in utero embryonic development</t>
  </si>
  <si>
    <t>PDGFRA, SMAD4, NOTCH1, SMAD3, GATA6, ADAM10, UBR3, TANC2, EPB41L5, COL3A1, FUT8, SH3PXD2A, MYH9, PLCG1, BMPR1A</t>
  </si>
  <si>
    <t>GO:0004715~non-membrane spanning protein tyrosine kinase activity</t>
  </si>
  <si>
    <t>FER, YES1, PEAK1, ABL1, ABL2, FRK</t>
  </si>
  <si>
    <t>GO:0044305~calyx of Held</t>
  </si>
  <si>
    <t>KCNC1, KCNQ5, GIT1, ACTB</t>
  </si>
  <si>
    <t>GO:0048538~thymus development</t>
  </si>
  <si>
    <t>MAP2K1, SIX4, LMO4, ABL1, MAPK1, PBX1</t>
  </si>
  <si>
    <t>GO:0006606~protein import into nucleus</t>
  </si>
  <si>
    <t>PPP3CA, IPO8, NOTCH1, PPP1R10, KCNQ3, KPNA4, E2F3, PRICKLE1, STK4</t>
  </si>
  <si>
    <t>GO:0006351~transcription, DNA-templated</t>
  </si>
  <si>
    <t>NR4A2, SMAD4, THRB, RRAGC, GPBP1, RFX3, BAZ2A, CREBL2, CBFA2T3</t>
  </si>
  <si>
    <t>GO:0070628~proteasome binding</t>
  </si>
  <si>
    <t>PSME4, SACS, PSMF1, RAD23B</t>
  </si>
  <si>
    <t>GO:0018105~peptidyl-serine phosphorylation</t>
  </si>
  <si>
    <t>CSNK1G3, CAMK2D, CAMK1D, PRKCE, CAMK4, CDK1, STK38L, MAPK1, RICTOR, PRKD1, STK4, HIPK2</t>
  </si>
  <si>
    <t>GO:0007416~synapse assembly</t>
  </si>
  <si>
    <t>GPM6A, NRXN1, MAPT, ASIC2, SHANK3, SDK2, ADD2</t>
  </si>
  <si>
    <t>GO:0036211~protein modification process</t>
  </si>
  <si>
    <t>CSNK1G3, PCMT1, YES1, PPP4R2, GGCX, PRKD3, ABL1, ST8SIA4, ABL2, PRKD1</t>
  </si>
  <si>
    <t>GO:0007548~sex differentiation</t>
  </si>
  <si>
    <t>CNTFR, HNF4A, DMRTA1, PBX1</t>
  </si>
  <si>
    <t>GO:0007605~sensory perception of sound</t>
  </si>
  <si>
    <t>GJC3, THRB, GRM7, FZD4, MYO6, KCNQ3, DCDC2, CACNA1D, LRIG2, SLC17A8, ASIC2, SOBP</t>
  </si>
  <si>
    <t>GO:0060045~positive regulation of cardiac muscle cell proliferation</t>
  </si>
  <si>
    <t>MEF2C, NOTCH1, GATA6, CDK1, BMPR1A</t>
  </si>
  <si>
    <t>GO:0003281~ventricular septum development</t>
  </si>
  <si>
    <t>HECTD1, LMO4, GJA5, MDM4, FRS2</t>
  </si>
  <si>
    <t>GO:0048873~homeostasis of number of cells within a tissue</t>
  </si>
  <si>
    <t>NOTCH1, ILDR2, KRAS, GIGYF2, FOSL2</t>
  </si>
  <si>
    <t>GO:0070371~ERK1 and ERK2 cascade</t>
  </si>
  <si>
    <t>MAP2K1, SMAD4, GRB10, CDK1, ABL1, MAPK1</t>
  </si>
  <si>
    <t>GO:0010595~positive regulation of endothelial cell migration</t>
  </si>
  <si>
    <t>RRAS, ABL1, PRKD1, PROX1, FGF1, ETS1, FOXP1</t>
  </si>
  <si>
    <t>GO:0071144~SMAD2-SMAD3 protein complex</t>
  </si>
  <si>
    <t>GO:0036057~slit diaphragm</t>
  </si>
  <si>
    <t>PPP3CA, PODXL, MAGI2</t>
  </si>
  <si>
    <t>GO:0004725~protein tyrosine phosphatase activity</t>
  </si>
  <si>
    <t>PTPRT, MTMR3, EYA3, EYA4, PTPRM, PTPN4, CDC25A, PALD1, PTPRG</t>
  </si>
  <si>
    <t>GO:0097120~receptor localization to synapse</t>
  </si>
  <si>
    <t>MPP2, DLG3, NRXN1</t>
  </si>
  <si>
    <t>GO:2001259~positive regulation of cation channel activity</t>
  </si>
  <si>
    <t>STAC, ANK2, ANK3</t>
  </si>
  <si>
    <t>GO:0045656~negative regulation of monocyte differentiation</t>
  </si>
  <si>
    <t>CDK6, ZBTB46, HOXA7</t>
  </si>
  <si>
    <t>GO:0060509~Type I pneumocyte differentiation</t>
  </si>
  <si>
    <t>CREB1, THRB, KRAS</t>
  </si>
  <si>
    <t>GO:0007613~memory</t>
  </si>
  <si>
    <t>SLC24A2, ATXN1, CREB1, KCNK10, CRTC1, MAPT, SORCS3, SHANK3</t>
  </si>
  <si>
    <t>GO:0030522~intracellular receptor signaling pathway</t>
  </si>
  <si>
    <t>NR4A2, NR4A3, HNF4A, RORA, RORB</t>
  </si>
  <si>
    <t>GO:0008076~voltage-gated potassium channel complex</t>
  </si>
  <si>
    <t>CNTNAP2, KCNC1, KCND2, KCNB1, AMIGO1, KCNQ3, KCNA4, KCNQ5</t>
  </si>
  <si>
    <t>GO:0021954~central nervous system neuron development</t>
  </si>
  <si>
    <t>BRINP1, NOVA2, TAOK1, MAPT</t>
  </si>
  <si>
    <t>GO:0016604~nuclear body</t>
  </si>
  <si>
    <t>AMER1, PLEKHH2, THRB, SATB1, PPP1R10, CRTC1, CELF3, NFATC1, STK4, DCAF7, HIPK2, GON4L, MCIDAS, ELF4, PAPOLG, RGS10, ABL1, MYH9, ERCC6, ARIH1</t>
  </si>
  <si>
    <t>GO:0070016~armadillo repeat domain binding</t>
  </si>
  <si>
    <t>CTNNBIP1, LEF1, STRN3</t>
  </si>
  <si>
    <t>GO:0030100~regulation of endocytosis</t>
  </si>
  <si>
    <t>HIP1, ABL1, SNX12, ABL2, STON2</t>
  </si>
  <si>
    <t>GO:0061564~axon development</t>
  </si>
  <si>
    <t>DDR1, GRM7, PLP1, MAPT, CAMSAP2</t>
  </si>
  <si>
    <t>GO:0016485~protein processing</t>
  </si>
  <si>
    <t>CPM, MMP16, CPD, DDI2, CASP2, ADAM10, ATG4B, ECE1</t>
  </si>
  <si>
    <t>GO:0006397~mRNA processing</t>
  </si>
  <si>
    <t>KHDRBS1, RBM47, CNOT6L, CELF2, THOC2, A1CF, QKI, PTBP3, PPP4R2, PAPOLG, HABP4, RBM20, TARDBP, PPARGC1A, SRSF11</t>
  </si>
  <si>
    <t>GO:0045948~positive regulation of translational initiation</t>
  </si>
  <si>
    <t>KHDRBS1, DDX3X, LARP1, HABP4</t>
  </si>
  <si>
    <t>GO:0099072~regulation of postsynaptic specialization membrane neurotransmitter receptor levels</t>
  </si>
  <si>
    <t>DLG3, SLC9A6, PPFIA1, FLOT2</t>
  </si>
  <si>
    <t>GO:0001649~osteoblast differentiation</t>
  </si>
  <si>
    <t>SYNCRIP, MEF2C, SMAD4, CBFB, CCDC47, LEF1, CLTC, SMAD5, BMPR1A, FOSL2</t>
  </si>
  <si>
    <t>GO:0071300~cellular response to retinoic acid</t>
  </si>
  <si>
    <t>BRINP1, YES1, CREB1, FZD4, ABL2, RORB, KLF4</t>
  </si>
  <si>
    <t>GO:0008283~cell proliferation</t>
  </si>
  <si>
    <t>RAP1B, DDR1, TBCK, NDST1, CNTNAP2, SMAD4, LARP1, FZD4, MAB21L1, CDC25A, HIPK2</t>
  </si>
  <si>
    <t>GO:0051260~protein homooligomerization</t>
  </si>
  <si>
    <t>MPP2, KCNC1, KCND2, ALS2, KCNB1, KCTD21, PEG10, BEND3, KCNA4, MAPT</t>
  </si>
  <si>
    <t>GO:0006198~cAMP catabolic process</t>
  </si>
  <si>
    <t>PDE10A, PDE4D, PDE7B</t>
  </si>
  <si>
    <t>GO:0048617~embryonic foregut morphogenesis</t>
  </si>
  <si>
    <t>EPB41L5, SMAD3, ACVR2B</t>
  </si>
  <si>
    <t>GO:0003254~regulation of membrane depolarization</t>
  </si>
  <si>
    <t>HCN3, CAMK2D, NEDD4L</t>
  </si>
  <si>
    <t>GO:0010501~RNA secondary structure unwinding</t>
  </si>
  <si>
    <t>DDX3X, AGO4, AGO1</t>
  </si>
  <si>
    <t>GO:0003283~atrial septum development</t>
  </si>
  <si>
    <t>GJA5, MDM4, ANK2</t>
  </si>
  <si>
    <t>GO:2000650~negative regulation of sodium ion transmembrane transporter activity</t>
  </si>
  <si>
    <t>CAMK2D, PRKCE, NEDD4L</t>
  </si>
  <si>
    <t>GO:0019888~protein phosphatase regulator activity</t>
  </si>
  <si>
    <t>PPP1R16B, PPP1R15B, PPP4R2, SHOC2, PPP2R3A</t>
  </si>
  <si>
    <t>GO:0003151~outflow tract morphogenesis</t>
  </si>
  <si>
    <t>MEF2C, NOTCH1, GJA5, SOX11, PRICKLE1, BMPR1A</t>
  </si>
  <si>
    <t>GO:0044233~ER-mitochondrion membrane contact site</t>
  </si>
  <si>
    <t>AHCYL1, TMX1, ACSL4, ZFYVE1</t>
  </si>
  <si>
    <t>GO:0030424~axon</t>
  </si>
  <si>
    <t>HCN3, CNTNAP2, SYT1, KCNB1, ADAM22, ADAM10, KCNA4, TANC2, ACTB, IGF1R, ALCAM, CALCR, GRM7, SCN9A, SACS, PPFIA1, CNTN2, MAPT, DIP2B, SLC38A2</t>
  </si>
  <si>
    <t>GO:0030335~positive regulation of cell migration</t>
  </si>
  <si>
    <t>PDGFRA, NOTCH1, SMAD3, FZD4, LEF1, ADAM10, FGF1, IGF1R, PPP3CA, FER, PODXL, PLP1, GCNT2, ITGA6, ZNF304, ZNF268</t>
  </si>
  <si>
    <t>GO:0031333~negative regulation of protein complex assembly</t>
  </si>
  <si>
    <t>DDX3X, TRAF3IP1, LMO4, CTNNBIP1, SORL1</t>
  </si>
  <si>
    <t>GO:0060412~ventricular septum morphogenesis</t>
  </si>
  <si>
    <t>SMAD4, NOTCH1, SOX11, PROX1, BMPR1A</t>
  </si>
  <si>
    <t>GO:0032991~macromolecular complex</t>
  </si>
  <si>
    <t>KHDRBS1, NUFIP1, CRYBG3, NRXN1, ZC4H2, NPR3, CLTC, MTMR9, STK4, GIGYF2, ACTB, DCAF7, STRN3, RASSF2, TRPS1, GRB10, ABL1, PPFIA1, CASP2, MTA2, WASF1, PDGFRA, SMARCC1, MEF2C, MAGI2, ERLIN1, ACVR2B, SMAD5, NR4A2, FER, ALS2, MYH9, VCL, DGKH</t>
  </si>
  <si>
    <t>GO:0005516~calmodulin binding</t>
  </si>
  <si>
    <t>CAMK2D, CAMK1D, SYT1, CASK, ADD3, CAMSAP2, STRN3, ADD2, EEA1, PPP3CA, CAMK4, MYO6, KCNQ3, MYH9</t>
  </si>
  <si>
    <t>GO:0017124~SH3 domain binding</t>
  </si>
  <si>
    <t>KHDRBS1, FUT8, CNTNAP1, ARHGAP1, ABL1, ADAM10, MAPT, ARHGAP6, SHANK3, QKI</t>
  </si>
  <si>
    <t>GO:0016236~macroautophagy</t>
  </si>
  <si>
    <t>GABARAPL1, MTMR3, VPS4A, ATG4B, YOD1, KLHL3, ZFYVE1</t>
  </si>
  <si>
    <t>GO:0098703~calcium ion import across plasma membrane</t>
  </si>
  <si>
    <t>SLC24A2, SCN9A, CACNA1A, CACNA1D, CACNA1E</t>
  </si>
  <si>
    <t>GO:0032956~regulation of actin cytoskeleton organization</t>
  </si>
  <si>
    <t>PDGFRA, TAOK1, DIXDC1, ABL1, ABL2, RICTOR, CELSR1, CORO2B</t>
  </si>
  <si>
    <t>GO:0007157~heterophilic cell-cell adhesion via plasma membrane cell adhesion molecules</t>
  </si>
  <si>
    <t>ALCAM, TENM4, NRXN1, AMIGO1, FAT4, HMCN1</t>
  </si>
  <si>
    <t>GO:0035176~social behavior</t>
  </si>
  <si>
    <t>CNTNAP2, BRINP1, ATXN1, GRID1, NRXN1, SHANK3</t>
  </si>
  <si>
    <t>GO:0033674~positive regulation of kinase activity</t>
  </si>
  <si>
    <t>DDR1, PDGFRA, AXL, LMO4, MET, IGF1R</t>
  </si>
  <si>
    <t>GO:0006487~protein N-linked glycosylation</t>
  </si>
  <si>
    <t>FUT8, ALG9, FUT9, MGAT4A, MGAT3, MOGS</t>
  </si>
  <si>
    <t>GO:0005769~early endosome</t>
  </si>
  <si>
    <t>CNTNAP2, MAP2K1, RNF11, VPS4A, AP1B1, SNX12, ECE1, ANK2, CLCN3, SORL1, RAB21, EEA1, SLC9A6, ALS2, SNX16, AP1G1, NAPEPLD, MAPK1</t>
  </si>
  <si>
    <t>GO:0016567~protein ubiquitination</t>
  </si>
  <si>
    <t>PPP1R11, UHRF2, UBA6, RNF38, UBR3, NEDD4L, DCAF7, TRIM9, RNF213, HECTD1, OS9, KCTD21, ARIH1, DCAF10, BTRC, SKP1, WSB2, UBE2E1, KLHL3, SIRT1, APPBP2, GAN, RLIM, MDM4, ASB1</t>
  </si>
  <si>
    <t>GO:0048589~developmental growth</t>
  </si>
  <si>
    <t>SMAD4, SMAD3, GAS1, BMPR1A</t>
  </si>
  <si>
    <t>GO:0031123~RNA 3'-end processing</t>
  </si>
  <si>
    <t>LIN28B, LIN28A, PAPOLG</t>
  </si>
  <si>
    <t>GO:0071875~adrenergic receptor signaling pathway</t>
  </si>
  <si>
    <t>AKAP13, PDE4D, ZDHHC21</t>
  </si>
  <si>
    <t>GO:0043586~tongue development</t>
  </si>
  <si>
    <t>BNC2, SIX4, LEF1</t>
  </si>
  <si>
    <t>GO:0045211~postsynaptic membrane</t>
  </si>
  <si>
    <t>HIP1, KCNC1, KCND2, KCNB1, GRID1, ZC4H2, GABRA3, ANK2, ANK3, NSG1, GRM7, CNTN2, SHANK3</t>
  </si>
  <si>
    <t>GO:0030073~insulin secretion</t>
  </si>
  <si>
    <t>SLC30A8, HNF4A, PRKCE, ILDR2, ACVR2B</t>
  </si>
  <si>
    <t>GO:0004879~RNA polymerase II transcription factor activity, ligand-activated sequence-specific DNA binding</t>
  </si>
  <si>
    <t>NR4A2, THRB, NR4A3, HNF4A, RORA, RORB</t>
  </si>
  <si>
    <t>GO:0009952~anterior/posterior pattern specification</t>
  </si>
  <si>
    <t>CTNNBIP1, HOXA7, CELSR1, MLLT3, HOXC8, ACVR2B, PBX1, HIPK2</t>
  </si>
  <si>
    <t>GO:0043484~regulation of RNA splicing</t>
  </si>
  <si>
    <t>ATXN7, RBM20, ILDR2, HNRNPH2, CCNL1, ATXN7L3, PTBP3</t>
  </si>
  <si>
    <t>GO:0010468~regulation of gene expression</t>
  </si>
  <si>
    <t>TSHZ2, TET2, THOC2, PROX1, AFF4, AFF1, TAPBP, FOXP1, FUT8, CDK6, IGF2BP1, RICTOR, IGF2BP3, TARDBP</t>
  </si>
  <si>
    <t>GO:0000502~proteasome complex</t>
  </si>
  <si>
    <t>PSMD11, TXNL1, PSME4, PSMF1, PRICKLE1, RAD23B</t>
  </si>
  <si>
    <t>GO:0030957~Tat protein binding</t>
  </si>
  <si>
    <t>GABARAPL1, DLL1, ACTB</t>
  </si>
  <si>
    <t>GO:0001221~transcription cofactor binding</t>
  </si>
  <si>
    <t>ZNF618, HMGA1, RORA, KLF4, PBX1</t>
  </si>
  <si>
    <t>GO:0035091~phosphatidylinositol binding</t>
  </si>
  <si>
    <t>HIP1, SNX16, EXOC8, SH3PXD2A, SNX15, SNX12, ESYT3, MAPT, PITPNC1</t>
  </si>
  <si>
    <t>GO:0043025~neuronal cell body</t>
  </si>
  <si>
    <t>GPM6A, HCN3, CNTNAP2, KCND2, NRXN1, ZC4H2, CACNA1A, CACNA1E, SORL1, STRN3, IGF1R, SLC25A27, BRINP1, ALCAM, IGF2BP1, ABL1, MAPT, ASIC2, SLC38A2, BMPR1A</t>
  </si>
  <si>
    <t>GO:0050768~negative regulation of neurogenesis</t>
  </si>
  <si>
    <t>NOTCH1, BRINP1, SORL1, BMPR1A</t>
  </si>
  <si>
    <t>GO:0097150~neuronal stem cell population maintenance</t>
  </si>
  <si>
    <t>NOTCH1, IGF2BP1, PROX1, DLL1</t>
  </si>
  <si>
    <t>GO:0060090~binding, bridging</t>
  </si>
  <si>
    <t>OTUD4, RBPMS, SGTA, HMGA1, NFATC2, ADAM10, MLLT3, GIGYF2, TAPBP, AKAP13, RRAGC, RICTOR, VCL</t>
  </si>
  <si>
    <t>GO:0035725~sodium ion transmembrane transport</t>
  </si>
  <si>
    <t>SLC24A2, SLC4A7, HCN3, SLC4A8, SLC24A3, SCN9A, SLC17A8, ASIC2, SCN2B</t>
  </si>
  <si>
    <t>GO:0000165~MAPK cascade</t>
  </si>
  <si>
    <t>MEF2C, MAP2K1, NRAS, MAP3K1, PRKCE, KRAS, ASH1L, SHANK3, MAPK4</t>
  </si>
  <si>
    <t>GO:0035264~multicellular organism growth</t>
  </si>
  <si>
    <t>COL3A1, TBL1XR1, PLAG1, PRICKLE1, ERCC6, SLC25A25, GIGYF2, FOSL2</t>
  </si>
  <si>
    <t>GO:0048511~rhythmic process</t>
  </si>
  <si>
    <t>TEF, CRTC1, HNF4A, CDK1, RORB, BTRC, TARDBP</t>
  </si>
  <si>
    <t>GO:0042060~wound healing</t>
  </si>
  <si>
    <t>PDGFRA, PPP3CA, COL3A1, SMAD3, NFATC1, CELSR1, FGF1</t>
  </si>
  <si>
    <t>GO:1901537~positive regulation of DNA demethylation</t>
  </si>
  <si>
    <t>OTUD4, SYNCRIP, A1CF</t>
  </si>
  <si>
    <t>GO:0060020~Bergmann glial cell differentiation</t>
  </si>
  <si>
    <t>MAP2K1, ABL1, MAPK1</t>
  </si>
  <si>
    <t>GO:0060563~neuroepithelial cell differentiation</t>
  </si>
  <si>
    <t>ABL1, SOX11, DLL1</t>
  </si>
  <si>
    <t>GO:1902036~regulation of hematopoietic stem cell differentiation</t>
  </si>
  <si>
    <t>YTHDF2, CDK6, ABL1</t>
  </si>
  <si>
    <t>GO:0070934~CRD-mediated mRNA stabilization</t>
  </si>
  <si>
    <t>SYNCRIP, IGF2BP1, IGF2BP3</t>
  </si>
  <si>
    <t>GO:1902514~regulation of calcium ion transmembrane transport via high voltage-gated calcium channel</t>
  </si>
  <si>
    <t>CAMK2D, PDE4D, NOS1AP</t>
  </si>
  <si>
    <t>GO:0051775~response to redox state</t>
  </si>
  <si>
    <t>FKBP1B, SLC7A11, CLOCK</t>
  </si>
  <si>
    <t>GO:0042753~positive regulation of circadian rhythm</t>
  </si>
  <si>
    <t>RORA, BTRC, CLOCK</t>
  </si>
  <si>
    <t>GO:0097484~dendrite extension</t>
  </si>
  <si>
    <t>AUTS2, SLC9A6, WASF1</t>
  </si>
  <si>
    <t>GO:0007155~cell adhesion</t>
  </si>
  <si>
    <t>DDR1, PTPRT, CNTNAP2, CNTNAP1, COL12A1, ADAM22, PTPRM, SLC7A11, HAPLN1, ALCAM, PODXL, FLOT2, ABL2, ITGB8, OPCML, PRKCE, LAMB4, CASK, MTSS1, FER, BCAM, PPFIBP1, CDH11, CNTN2, ITGA6, CD47, TLN2, VCL</t>
  </si>
  <si>
    <t>GO:0031047~gene silencing by RNA</t>
  </si>
  <si>
    <t>DDX17, LIN28B, CNOT6L, AGO1, TNRC6B</t>
  </si>
  <si>
    <t>GO:0008284~positive regulation of cell proliferation</t>
  </si>
  <si>
    <t>CNTFR, NOTCH1, FGF1, DLL1, ACTB, IGF1R, SLC25A27, GCNT2, E2F3, ZNF268, IL6R, PDGFRA, SMARCC1, MYOCD, CNOT6L, GLCE, GLP2R, ADAM10, NAP1L1, PROX1, PRLR, SIRT1, HIPK2, FER, MAB21L1, CD47</t>
  </si>
  <si>
    <t>GO:0008331~high voltage-gated calcium channel activity</t>
  </si>
  <si>
    <t>SCN9A, CACNA1A, CACNA1D, CACNA1E</t>
  </si>
  <si>
    <t>GO:0060038~cardiac muscle cell proliferation</t>
  </si>
  <si>
    <t>NOTCH1, TENM4, GATA6, ABL1</t>
  </si>
  <si>
    <t>GO:0014850~response to muscle activity</t>
  </si>
  <si>
    <t>FNDC5, NFATC1, SLC38A2, PPARGC1A</t>
  </si>
  <si>
    <t>GO:0030325~adrenal gland development</t>
  </si>
  <si>
    <t>PDGFRA, SMAD4, SMAD3, PBX1</t>
  </si>
  <si>
    <t>GO:0045332~phospholipid translocation</t>
  </si>
  <si>
    <t>ATP8B4, ABCC1, ATP11C, ATP10A</t>
  </si>
  <si>
    <t>GO:0007266~Rho protein signal transduction</t>
  </si>
  <si>
    <t>RTKN, ARHGEF12, COL1A2, ARHGAP1, CELSR1, ARHGAP6</t>
  </si>
  <si>
    <t>GO:0042475~odontogenesis of dentin-containing tooth</t>
  </si>
  <si>
    <t>PDGFRA, DLX3, LEF1, GATA6, ACVR2B, BMPR1A</t>
  </si>
  <si>
    <t>GO:0032024~positive regulation of insulin secretion</t>
  </si>
  <si>
    <t>SLC30A8, PRKCE, NNAT, ACSL4, MYRIP, TARDBP</t>
  </si>
  <si>
    <t>GO:0030175~filopodium</t>
  </si>
  <si>
    <t>GPM6A, PODXL, MYO6, NOS1AP, IGF2BP1, ITGA6, PPP1R9A</t>
  </si>
  <si>
    <t>GO:0035254~glutamate receptor binding</t>
  </si>
  <si>
    <t>HIP1, PLCG1, PTPN4</t>
  </si>
  <si>
    <t>GO:0048407~platelet-derived growth factor binding</t>
  </si>
  <si>
    <t>PDGFRA, COL3A1, COL1A2</t>
  </si>
  <si>
    <t>GO:0008353~RNA polymerase II carboxy-terminal domain kinase activity</t>
  </si>
  <si>
    <t>CDK1, MAPK1, CDK13</t>
  </si>
  <si>
    <t>GO:0003680~AT DNA binding</t>
  </si>
  <si>
    <t>MEF2C, HMGA1, MAPT</t>
  </si>
  <si>
    <t>GO:0031175~neuron projection development</t>
  </si>
  <si>
    <t>GPM6A, CNTNAP2, CLMN, NRXN1, PTPRM, MAPT, ERCC6, PPP1R9A, CAMSAP2</t>
  </si>
  <si>
    <t>GO:0007275~multicellular organism development</t>
  </si>
  <si>
    <t>DDR1, PDGFRA, AXL, CDH11, GCNT2, MET, IGF1R</t>
  </si>
  <si>
    <t>GO:0019003~GDP binding</t>
  </si>
  <si>
    <t>RAB21, RAP1B, NRAS, RRAGC, RRAS, KRAS, RAB9B</t>
  </si>
  <si>
    <t>GO:0005938~cell cortex</t>
  </si>
  <si>
    <t>AKAP13, FER, CLIP1, GRM7, MYO6, FLNB, HMCN1, PRKD1, CABP1, FGF1, ADD3</t>
  </si>
  <si>
    <t>GO:0019899~enzyme binding</t>
  </si>
  <si>
    <t>CNTNAP2, RBM47, YES1, NOTCH1, THRB, PRKCE, PDE4D, SNX12, HMGA1, ANK2, PHF6, SIRT1, PPP3CA, CREB1, VAPB, TRAF3, CASP2, PLCE1, MDM4, MAPT, IL6R</t>
  </si>
  <si>
    <t>GO:0050900~leukocyte migration</t>
  </si>
  <si>
    <t>YES1, MYH9, ITGA6, ADD2</t>
  </si>
  <si>
    <t>GO:0022604~regulation of cell morphogenesis</t>
  </si>
  <si>
    <t>FMNL3, ZMYM4, AGO4, LARP4</t>
  </si>
  <si>
    <t>GO:0010608~posttranscriptional regulation of gene expression</t>
  </si>
  <si>
    <t>EPB41L5, LARP1, GCNT2, LARP4</t>
  </si>
  <si>
    <t>GO:0008157~protein phosphatase 1 binding</t>
  </si>
  <si>
    <t>FER, PPP1R11, PPP1R10, SHOC2</t>
  </si>
  <si>
    <t>GO:0070577~lysine-acetylated histone binding</t>
  </si>
  <si>
    <t>PSME4, BAZ2A, MLLT3, SIRT1</t>
  </si>
  <si>
    <t>GO:0070412~R-SMAD binding</t>
  </si>
  <si>
    <t>PPM1A, MYOCD, SMAD4, SMAD3</t>
  </si>
  <si>
    <t>GO:0050821~protein stabilization</t>
  </si>
  <si>
    <t>HIP1, SMAD3, MTMR9, CREBL2, ANK2, STK4, A1CF, RAB21, CREB1, RASSF2, CDC37L1, FLOT2, MDM4, PPARGC1A</t>
  </si>
  <si>
    <t>GO:0045766~positive regulation of angiogenesis</t>
  </si>
  <si>
    <t>ANGPT2, RRAS, GATA6, ITGB8, ZNF304, PRKD1, PLCG1, FGF1, ETS1, SIRT1, HIPK2</t>
  </si>
  <si>
    <t>GO:0032330~regulation of chondrocyte differentiation</t>
  </si>
  <si>
    <t>MAF, TRPS1, MBOAT2</t>
  </si>
  <si>
    <t>GO:0060998~regulation of dendritic spine development</t>
  </si>
  <si>
    <t>MEF2C, CPEB3, TANC2</t>
  </si>
  <si>
    <t>GO:0048680~positive regulation of axon regeneration</t>
  </si>
  <si>
    <t>STK24, FKBP1B, IGF1R</t>
  </si>
  <si>
    <t>GO:0035022~positive regulation of Rac protein signal transduction</t>
  </si>
  <si>
    <t>AUTS2, ALS2, KRAS</t>
  </si>
  <si>
    <t>GO:0007030~Golgi organization</t>
  </si>
  <si>
    <t>RAB43, ARHGAP21, LMAN1, ATP8B4, UBXN2B, SURF4, GOLPH3L, TRAPPC8, PRKD1</t>
  </si>
  <si>
    <t>GO:0032590~dendrite membrane</t>
  </si>
  <si>
    <t>MPP2, KCNC1, KCNB1, GABRA3</t>
  </si>
  <si>
    <t>GO:0008092~cytoskeletal protein binding</t>
  </si>
  <si>
    <t>EPB41L5, FRMD5, EPB41L1, ANK3, LIN7C, PTPN4</t>
  </si>
  <si>
    <t>GO:0030509~BMP signaling pathway</t>
  </si>
  <si>
    <t>SMAD4, DLX3, LEF1, ABL1, SMAD5, ACVR2B, BMPR1A</t>
  </si>
  <si>
    <t>GO:0030324~lung development</t>
  </si>
  <si>
    <t>PDGFRA, COL3A1, NOTCH1, PROX1, FGF1, ACVR2B, BMPR1A</t>
  </si>
  <si>
    <t>GO:0043087~regulation of GTPase activity</t>
  </si>
  <si>
    <t>FGD6, ALS2, CHN2, PLXNA2, TBC1D15, ARHGAP12</t>
  </si>
  <si>
    <t>GO:0004714~transmembrane receptor protein tyrosine kinase activity</t>
  </si>
  <si>
    <t>DDR1, PDGFRA, AXL, MET, IGF1R</t>
  </si>
  <si>
    <t>GO:1990030~pericellular basket</t>
  </si>
  <si>
    <t>AMIGO1, SLC17A8</t>
  </si>
  <si>
    <t>GO:0008380~RNA splicing</t>
  </si>
  <si>
    <t>RBM47, CELF3, THOC2, QKI, PTBP3, SYNCRIP, PPP4R2, RRAGC, HABP4, RBM20, TARDBP, PPARGC1A, SRSF11</t>
  </si>
  <si>
    <t>GO:0031116~positive regulation of microtubule polymerization</t>
  </si>
  <si>
    <t>CLIP1, NAV3, MAPT, MET</t>
  </si>
  <si>
    <t>GO:0051018~protein kinase A binding</t>
  </si>
  <si>
    <t>AKAP13, CRYBG3, MYRIP, WASF1</t>
  </si>
  <si>
    <t>GO:0030507~spectrin binding</t>
  </si>
  <si>
    <t>ANK2, ANK3, ADD2, CAMSAP2</t>
  </si>
  <si>
    <t>GO:0072160~nephron tubule epithelial cell differentiation</t>
  </si>
  <si>
    <t>MEF2C, MTSS1</t>
  </si>
  <si>
    <t>GO:0046619~optic placode formation involved in camera-type eye formation</t>
  </si>
  <si>
    <t>FRS2, PROX1</t>
  </si>
  <si>
    <t>GO:0097117~guanylate kinase-associated protein clustering</t>
  </si>
  <si>
    <t>NRXN1, SHANK3</t>
  </si>
  <si>
    <t>GO:0019074~viral RNA genome packaging</t>
  </si>
  <si>
    <t>DDX6, PC</t>
  </si>
  <si>
    <t>GO:0051353~positive regulation of oxidoreductase activity</t>
  </si>
  <si>
    <t>ABL1, ABL2</t>
  </si>
  <si>
    <t>GO:0099508~voltage-gated ion channel activity involved in regulation of presynaptic membrane potential</t>
  </si>
  <si>
    <t>KCNC1, KCNA4, KCNQ5</t>
  </si>
  <si>
    <t>GO:0035497~cAMP response element binding</t>
  </si>
  <si>
    <t>CREB1, NR4A3, CREB5</t>
  </si>
  <si>
    <t>GO:0001889~liver development</t>
  </si>
  <si>
    <t>UPF2, NOTCH1, SMAD3, HNF4A, GATA6, PROX1, MET</t>
  </si>
  <si>
    <t>GO:0031965~nuclear membrane</t>
  </si>
  <si>
    <t>RANBP2, PHF20, NRXN1, SURF4, GATA6, PRICKLE1, SENP2, SCRN1, MYO6, NOS1AP, HABP4, ABL1, KPNA4, TNRC18, HOXA7</t>
  </si>
  <si>
    <t>GO:0042552~myelination</t>
  </si>
  <si>
    <t>GALC, MAP2K1, GJC3, AMIGO1, MAPK1, QKI</t>
  </si>
  <si>
    <t>GO:0030121~AP-1 adaptor complex</t>
  </si>
  <si>
    <t>AFTPH, AP1G1, AP1B1</t>
  </si>
  <si>
    <t>GO:0044224~juxtaparanode region of axon</t>
  </si>
  <si>
    <t>MPP2, CNTNAP2, CNTN2</t>
  </si>
  <si>
    <t>GO:0014069~postsynaptic density</t>
  </si>
  <si>
    <t>MPP2, MAGI2, ADAM10, CABP1, PPP1R9A, ADD3, ADD2, ABHD17B, ALS2, HNRNPH2, CPEB3, SHANK3, GIT1, LZTS3</t>
  </si>
  <si>
    <t>GO:0010008~endosome membrane</t>
  </si>
  <si>
    <t>ATP6V1A, NOTCH1, VPS4A, ARHGAP1, ECE1, AQP4, ABHD17C, ARHGAP26, CLCN3, SORL1, WDR44, ARHGAP21, ABHD17B, SNX16, TRAF3, ITM2B</t>
  </si>
  <si>
    <t>GO:0016328~lateral plasma membrane</t>
  </si>
  <si>
    <t>SLC4A7, SLC4A8, ABCC1, KCNB1, ANK3, NSG1, LIN7C</t>
  </si>
  <si>
    <t>GO:0072583~clathrin-dependent endocytosis</t>
  </si>
  <si>
    <t>MAGI2, CLTC, STON2, DLL1</t>
  </si>
  <si>
    <t>GO:0034063~stress granule assembly</t>
  </si>
  <si>
    <t>DDX6, YTHDF2, DDX3X, MAPT</t>
  </si>
  <si>
    <t>GO:0010971~positive regulation of G2/M transition of mitotic cell cycle</t>
  </si>
  <si>
    <t>RCC2, CDK1, CDC25A, PBX1</t>
  </si>
  <si>
    <t>GO:1990138~neuron projection extension</t>
  </si>
  <si>
    <t>DDR1, NRN1, ALCAM, PRICKLE1</t>
  </si>
  <si>
    <t>GO:0051896~regulation of protein kinase B signaling</t>
  </si>
  <si>
    <t>PPP1R16B, RRAS, RICTOR, RASGRP1</t>
  </si>
  <si>
    <t>GO:0006306~DNA methylation</t>
  </si>
  <si>
    <t>BEND3, BAZ2A, ARID4B, MTA2</t>
  </si>
  <si>
    <t>GO:0007398~ectoderm development</t>
  </si>
  <si>
    <t>AMER2, EPB41L5, BMPR1A</t>
  </si>
  <si>
    <t>GO:0009314~response to radiation</t>
  </si>
  <si>
    <t>COL3A1, CDC25A, POLH</t>
  </si>
  <si>
    <t>GO:0010762~regulation of fibroblast migration</t>
  </si>
  <si>
    <t>FER, RCC2, MTA2</t>
  </si>
  <si>
    <t>GO:0034333~adherens junction assembly</t>
  </si>
  <si>
    <t>FER, VCL, ACTB</t>
  </si>
  <si>
    <t>GO:0031113~regulation of microtubule polymerization</t>
  </si>
  <si>
    <t>ABL1, MAPT, CAMSAP2</t>
  </si>
  <si>
    <t>GO:0016363~nuclear matrix</t>
  </si>
  <si>
    <t>SMARCC1, ATXN1, NUFIP1, SATB1, ATXN7, SATB2, CASK, ACTB, DCAF7</t>
  </si>
  <si>
    <t>GO:0035259~glucocorticoid receptor binding</t>
  </si>
  <si>
    <t>NR4A2, SMAD3, NR4A3</t>
  </si>
  <si>
    <t>GO:0097157~pre-mRNA intronic binding</t>
  </si>
  <si>
    <t>RBPMS, RBM20, TARDBP</t>
  </si>
  <si>
    <t>GO:0032446~protein modification by small protein conjugation</t>
  </si>
  <si>
    <t>UBA6, UBE2E3, UBE2E1, KRAS</t>
  </si>
  <si>
    <t>GO:0045070~positive regulation of viral genome replication</t>
  </si>
  <si>
    <t>NOTCH1, DDX3X, LARP1, VAPB</t>
  </si>
  <si>
    <t>GO:0005923~bicellular tight junction</t>
  </si>
  <si>
    <t>CYTH2, DLG3, MAGI2, ILDR2, ANK3, AMOTL1, ASH1L, FRMD4B, LIN7C</t>
  </si>
  <si>
    <t>GO:1990531~Lem3p-Dnf1p complex</t>
  </si>
  <si>
    <t>ATP8B4, ATP11C, ATP10A</t>
  </si>
  <si>
    <t>GO:0019894~kinesin binding</t>
  </si>
  <si>
    <t>KCNC1, AP1G1, DCDC2, DCP1A, ACTB</t>
  </si>
  <si>
    <t>GO:0045296~cadherin binding</t>
  </si>
  <si>
    <t>PTPRT, DDX6, DDX3X, ARHGAP1, PTPRM, ANK3, GIGYF2, PCMT1, PPFIBP1, LARP1, STK24, VAPB, COBLL1, CDH11, MYH9, ITGA6, FLNB, VCL</t>
  </si>
  <si>
    <t>GO:0045739~positive regulation of DNA repair</t>
  </si>
  <si>
    <t>INO80D, EYA3, EYA4, ERCC6, SIRT1</t>
  </si>
  <si>
    <t>GO:0097009~energy homeostasis</t>
  </si>
  <si>
    <t>NR4A3, CRTC1, DLL1, SIRT1, PPARGC1A</t>
  </si>
  <si>
    <t>GO:0042100~B cell proliferation</t>
  </si>
  <si>
    <t>MEF2C, CR2, LEF1, RASGRP1, FOSL2</t>
  </si>
  <si>
    <t>GO:0019901~protein kinase binding</t>
  </si>
  <si>
    <t>CLTC, GATA6, ACTB, STRN3, ADD2, SPRED1, TBC1D14, RICTOR, PLCG1, MAPK4, MAP3K1, SMAD3, RCC2, AP1B1, ADAM10, ANK2, PRLR, CDC25A, FRMD5, NR4A3, CCNE2, TRAF3, DCX, MAPT, CDK13</t>
  </si>
  <si>
    <t>GO:0030674~protein binding, bridging</t>
  </si>
  <si>
    <t>NUFIP1, COL1A2, PPP4R2, ANK2, ANK3, CDYL, PPP2R3A, MAPT, DCAF7</t>
  </si>
  <si>
    <t>GO:0005770~late endosome</t>
  </si>
  <si>
    <t>MAP2K1, SNX16, EXOC8, SLC9A6, MAGI2, VPS4A, MAPK1, NSG1, CLCN3, RAB9B</t>
  </si>
  <si>
    <t>GO:0090090~negative regulation of canonical Wnt signaling pathway</t>
  </si>
  <si>
    <t>AMER1, AMER2, SMAD4, NOTCH1, CTNNBIP1, PPP2R3A, PRICKLE1, STK4, MLLT3, BICC1</t>
  </si>
  <si>
    <t>GO:0032228~regulation of synaptic transmission, GABAergic</t>
  </si>
  <si>
    <t>USP46, PLCL2, KRAS</t>
  </si>
  <si>
    <t>GO:0035194~posttranscriptional gene silencing by RNA</t>
  </si>
  <si>
    <t>AGO4, AGO1, TSN</t>
  </si>
  <si>
    <t>GO:0051152~positive regulation of smooth muscle cell differentiation</t>
  </si>
  <si>
    <t>MYOCD, NOTCH1, SIRT1</t>
  </si>
  <si>
    <t>GO:0033120~positive regulation of RNA splicing</t>
  </si>
  <si>
    <t>HABP4, RBM20, SLC38A2</t>
  </si>
  <si>
    <t>GO:0051279~regulation of release of sequestered calcium ion into cytosol</t>
  </si>
  <si>
    <t>PRKCE, ANK2, PRKD1</t>
  </si>
  <si>
    <t>GO:0022010~central nervous system myelination</t>
  </si>
  <si>
    <t>CNTNAP1, MYRF, PLP1</t>
  </si>
  <si>
    <t>GO:0070102~interleukin-6-mediated signaling pathway</t>
  </si>
  <si>
    <t>FER, SMAD4, IL6R</t>
  </si>
  <si>
    <t>GO:0038083~peptidyl-tyrosine autophosphorylation</t>
  </si>
  <si>
    <t>DDR1, ABL1, IGF1R</t>
  </si>
  <si>
    <t>GO:0016525~negative regulation of angiogenesis</t>
  </si>
  <si>
    <t>SPRED1, ANGPT2, AGO1, FOXJ2, PTPRM, VASH1, KLF4, SULF1, QKI</t>
  </si>
  <si>
    <t>GO:0048471~perinuclear region of cytoplasm</t>
  </si>
  <si>
    <t>VPS4A, ARHGAP1, PTPRM, MTMR9, ECE1, CABP1, ZFYVE1, WDR44, ARHGAP21, CAPN6, AP1G1, MYO6, IGF2BP1, ABL1, FLOT2, PSMF1, PPP1R16B, UPF2, TPD52, EXOC8, KCNB1, PRKCE, PDE4D, MAGI2, NFATC1, MYRIP, PER2, AFTPH, DAAM1, TAOK1, NOS1AP, PRKD1, PDE7B, CPEB3</t>
  </si>
  <si>
    <t>GO:0048701~embryonic cranial skeleton morphogenesis</t>
  </si>
  <si>
    <t>PDGFRA, SMAD3, MMP16, SIX4</t>
  </si>
  <si>
    <t>GO:0007026~negative regulation of microtubule depolymerization</t>
  </si>
  <si>
    <t>NAV3, ATXN7, TAOK1, CAMSAP2</t>
  </si>
  <si>
    <t>GO:0031032~actomyosin structure organization</t>
  </si>
  <si>
    <t>EPB41L5, FRMD5, EPB41L1, MYH9</t>
  </si>
  <si>
    <t>GO:0032266~phosphatidylinositol-3-phosphate binding</t>
  </si>
  <si>
    <t>HIP1, SH3PXD2A, SNX12, ZFYVE1, ATG2B</t>
  </si>
  <si>
    <t>GO:0035914~skeletal muscle cell differentiation</t>
  </si>
  <si>
    <t>NOTCH1, KRAS, SOX11, ANKRD52, FOXN2</t>
  </si>
  <si>
    <t>GO:0007173~epidermal growth factor receptor signaling pathway</t>
  </si>
  <si>
    <t>ABL1, ABL2, PLCE1, PLCG1, PRICKLE1</t>
  </si>
  <si>
    <t>GO:0034446~substrate adhesion-dependent cell spreading</t>
  </si>
  <si>
    <t>FER, FZD4, PEAK1, AXL, ABL1</t>
  </si>
  <si>
    <t>GO:0050885~neuromuscular process controlling balance</t>
  </si>
  <si>
    <t>CNTNAP1, NRXN1, ABL1, SHANK3, GIGYF2</t>
  </si>
  <si>
    <t>GO:0031490~chromatin DNA binding</t>
  </si>
  <si>
    <t>TOX3, NOTCH1, SMAD3, THRB, KLF4, CLOCK, PPARGC1A</t>
  </si>
  <si>
    <t>GO:0004693~cyclin-dependent protein serine/threonine kinase activity</t>
  </si>
  <si>
    <t>CDK17, CDK6, CDK1, CDK13</t>
  </si>
  <si>
    <t>GO:0003682~chromatin binding</t>
  </si>
  <si>
    <t>DLX3, SATB2, LEF1, GATA6, MLLT3, MBTD1, ING5, NSD1, HNF4A, TNRC18, MTA2, SMARCC1, SMAD4, AUTS2, SFMBT1, HMGA1, NFATC2, NAP1L1, CDYL, ASH1L, FOSL2, TOX3, CDK1, ERCC6, ERG</t>
  </si>
  <si>
    <t>GO:0005778~peroxisomal membrane</t>
  </si>
  <si>
    <t>FNDC5, PEX5L, ACSL1, AGPS, ACSL4, FAR1</t>
  </si>
  <si>
    <t>GO:0044548~S100 protein binding</t>
  </si>
  <si>
    <t>CACYBP, FGF1, KCNK3</t>
  </si>
  <si>
    <t>GO:1990247~N6-methyladenosine-containing RNA binding</t>
  </si>
  <si>
    <t>YTHDF2, IGF2BP1, IGF2BP3</t>
  </si>
  <si>
    <t>GO:0007368~determination of left/right symmetry</t>
  </si>
  <si>
    <t>NOTCH1, KIF3B, AP1B1, DLL1, ACVR2B, BICC1</t>
  </si>
  <si>
    <t>GO:0030534~adult behavior</t>
  </si>
  <si>
    <t>CNTNAP2, NRXN1, SLC7A11, SHANK3</t>
  </si>
  <si>
    <t>GO:0001578~microtubule bundle formation</t>
  </si>
  <si>
    <t>CLIP1, CAPN6, NAV1, MARK4</t>
  </si>
  <si>
    <t>GO:0042327~positive regulation of phosphorylation</t>
  </si>
  <si>
    <t>PDGFRA, GRB10, ITGA6, PPARGC1B</t>
  </si>
  <si>
    <t>GO:0090102~cochlea development</t>
  </si>
  <si>
    <t>ADAM10, SLC17A8, SOBP, KCNK3</t>
  </si>
  <si>
    <t>GO:0045930~negative regulation of mitotic cell cycle</t>
  </si>
  <si>
    <t>BRINP1, ABL1, GAS1, DGKZ</t>
  </si>
  <si>
    <t>GO:0030878~thyroid gland development</t>
  </si>
  <si>
    <t>MAP2K1, SMAD3, MAPK1, HIPK2</t>
  </si>
  <si>
    <t>GO:2000767~positive regulation of cytoplasmic translation</t>
  </si>
  <si>
    <t>SYNCRIP, LIN28A, IGF2BP1</t>
  </si>
  <si>
    <t>GO:0003407~neural retina development</t>
  </si>
  <si>
    <t>GPM6A, CASP2, SLC17A8</t>
  </si>
  <si>
    <t>GO:0070306~lens fiber cell differentiation</t>
  </si>
  <si>
    <t>SMAD3, MAF, SLC7A11</t>
  </si>
  <si>
    <t>GO:0022408~negative regulation of cell-cell adhesion</t>
  </si>
  <si>
    <t>EPB41L5, PODXL, ABL1</t>
  </si>
  <si>
    <t>GO:0014898~cardiac muscle hypertrophy in response to stress</t>
  </si>
  <si>
    <t>PPP3CA, SMAD4, GATA6</t>
  </si>
  <si>
    <t>GO:0033173~calcineurin-NFAT signaling cascade</t>
  </si>
  <si>
    <t>PPP3CA, NFATC2, NFATC1</t>
  </si>
  <si>
    <t>GO:0008286~insulin receptor signaling pathway</t>
  </si>
  <si>
    <t>FER, SMARCC1, GRB10, MAPK1, SOS2, IGF1R</t>
  </si>
  <si>
    <t>GO:0008143~poly(A) binding</t>
  </si>
  <si>
    <t>KHDRBS1, DDX3X, RBPMS, LARP4</t>
  </si>
  <si>
    <t>GO:0042734~presynaptic membrane</t>
  </si>
  <si>
    <t>SLC4A8, HIP1, RIMS3, KCNC1, SYT1, NRXN1, CASK, KCNQ5, ZDHHC17</t>
  </si>
  <si>
    <t>GO:0000151~ubiquitin ligase complex</t>
  </si>
  <si>
    <t>RNF11, RMND5A, TRAF3, RANBP10, UBE2E1, UBR3, ARIH1, ASB1</t>
  </si>
  <si>
    <t>GO:0016311~dephosphorylation</t>
  </si>
  <si>
    <t>PTPRT, PPM1A, PPP3CA, MTMR3, PTPRM, PTPN4, TNS3, PTPRG</t>
  </si>
  <si>
    <t>GO:0043204~perikaryon</t>
  </si>
  <si>
    <t>MPP2, CNTNAP2, RCVRN, KCND2, KCNB1, DMWD, AMIGO1, SLC17A8, DIP2B, GIGYF2</t>
  </si>
  <si>
    <t>GO:0071277~cellular response to calcium ion</t>
  </si>
  <si>
    <t>MEF2C, CAMK2D, SYT1, KCNB1, NRXN1, KCNQ3, NFATC2</t>
  </si>
  <si>
    <t>-log10 (p-value)</t>
  </si>
  <si>
    <t>Biological Process</t>
  </si>
  <si>
    <t>Molecular Function</t>
  </si>
  <si>
    <t>Positive regulation of transcription from RNA polymerase II promoter</t>
  </si>
  <si>
    <t>Regulation of transcription from RNA polymerase II promoter</t>
  </si>
  <si>
    <t>Protein phosphorylation</t>
  </si>
  <si>
    <t>Signal transduction</t>
  </si>
  <si>
    <t>Negative regulation of gene expression</t>
  </si>
  <si>
    <t>Regulation of transcription, DNA-templated</t>
  </si>
  <si>
    <t>Nervous system development</t>
  </si>
  <si>
    <t>Angiogenesis</t>
  </si>
  <si>
    <t>Actin cytoskeleton organization</t>
  </si>
  <si>
    <t>Cytosol</t>
  </si>
  <si>
    <t>Nucleus</t>
  </si>
  <si>
    <t>Chromatin</t>
  </si>
  <si>
    <t>Nucleoplasm</t>
  </si>
  <si>
    <t>Cytoplasmic stress granule</t>
  </si>
  <si>
    <t>Golgi apparatus</t>
  </si>
  <si>
    <t>Cytoplasm</t>
  </si>
  <si>
    <t>Glutamatergic synapse</t>
  </si>
  <si>
    <t>Adherens junction</t>
  </si>
  <si>
    <t>Dendrite</t>
  </si>
  <si>
    <t>Protein binding</t>
  </si>
  <si>
    <t>Transcription factor activity, sequence-specific DNA binding</t>
  </si>
  <si>
    <t>DNA binding</t>
  </si>
  <si>
    <t>RNA polymerase II transcription factor activity, sequence-specific DNA binding</t>
  </si>
  <si>
    <t>RNA polymerase II core promoter proximal region sequence-specific DNA binding</t>
  </si>
  <si>
    <t>Sequence-specific double-stranded DNA binding</t>
  </si>
  <si>
    <t>Sequence-specific DNA binding</t>
  </si>
  <si>
    <t>Transcriptional activator activity, RNA polymerase II transcription regulatory region sequence-specific binding</t>
  </si>
  <si>
    <t>mRNA binding</t>
  </si>
  <si>
    <t>Beta-catenin binding</t>
  </si>
  <si>
    <t>Positive regulation of transcription, DNA-templated</t>
  </si>
  <si>
    <t>subgroup</t>
  </si>
  <si>
    <t>GOterm</t>
  </si>
  <si>
    <t>Cellular Component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</si>
</sst>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3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0" fontId="0" fillId="0" borderId="2" xfId="0" applyFont="1" applyBorder="1"/>
    <xf numFmtId="0" fontId="0" fillId="0" borderId="1" xfId="0" applyNumberFormat="1" applyFont="1" applyBorder="1"/>
    <xf numFmtId="0" fontId="0" fillId="0" borderId="2" xfId="0" applyNumberFormat="1" applyFont="1" applyBorder="1"/>
    <xf numFmtId="2" fontId="1" fillId="2" borderId="2" xfId="0" applyNumberFormat="1" applyFont="1" applyFill="1" applyBorder="1"/>
    <xf numFmtId="2" fontId="0" fillId="0" borderId="2" xfId="0" applyNumberFormat="1" applyFont="1" applyBorder="1"/>
    <xf numFmtId="2" fontId="0" fillId="0" borderId="0" xfId="0" applyNumberFormat="1"/>
  </cellXfs>
  <cellStyles count="1">
    <cellStyle name="Normal" xfId="0" builtinId="0"/>
  </cellStyles>
  <dxfs count="12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609D50F7-51F8-462B-88FE-B2E9E6F53579}" autoFormatId="16" applyNumberFormats="0" applyBorderFormats="0" applyFontFormats="0" applyPatternFormats="0" applyAlignmentFormats="0" applyWidthHeightFormats="0">
  <queryTableRefresh nextId="14">
    <queryTableFields count="13">
      <queryTableField id="1" name="Category" tableColumnId="1"/>
      <queryTableField id="2" name="Term" tableColumnId="2"/>
      <queryTableField id="3" name="Count" tableColumnId="3"/>
      <queryTableField id="4" name="%" tableColumnId="4"/>
      <queryTableField id="5" name="PValue" tableColumnId="5"/>
      <queryTableField id="6" name="Genes" tableColumnId="6"/>
      <queryTableField id="7" name="List Total" tableColumnId="7"/>
      <queryTableField id="8" name="Pop Hits" tableColumnId="8"/>
      <queryTableField id="9" name="Pop Total" tableColumnId="9"/>
      <queryTableField id="10" name="Fold Enrichment" tableColumnId="10"/>
      <queryTableField id="11" name="Bonferroni" tableColumnId="11"/>
      <queryTableField id="12" name="Benjamini" tableColumnId="12"/>
      <queryTableField id="13" name="FDR" tableColumnId="1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85A34B48-A7A5-49BC-90DD-FE66C26E45E7}" autoFormatId="16" applyNumberFormats="0" applyBorderFormats="0" applyFontFormats="0" applyPatternFormats="0" applyAlignmentFormats="0" applyWidthHeightFormats="0">
  <queryTableRefresh nextId="14">
    <queryTableFields count="13">
      <queryTableField id="1" name="Category" tableColumnId="1"/>
      <queryTableField id="2" name="Term" tableColumnId="2"/>
      <queryTableField id="3" name="Count" tableColumnId="3"/>
      <queryTableField id="4" name="%" tableColumnId="4"/>
      <queryTableField id="5" name="PValue" tableColumnId="5"/>
      <queryTableField id="6" name="Genes" tableColumnId="6"/>
      <queryTableField id="7" name="List Total" tableColumnId="7"/>
      <queryTableField id="8" name="Pop Hits" tableColumnId="8"/>
      <queryTableField id="9" name="Pop Total" tableColumnId="9"/>
      <queryTableField id="10" name="Fold Enrichment" tableColumnId="10"/>
      <queryTableField id="11" name="Bonferroni" tableColumnId="11"/>
      <queryTableField id="12" name="Benjamini" tableColumnId="12"/>
      <queryTableField id="13" name="FDR" tableColumnId="1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486D7AD3-C29C-4746-ADC0-072B5E0E0C86}" autoFormatId="16" applyNumberFormats="0" applyBorderFormats="0" applyFontFormats="0" applyPatternFormats="0" applyAlignmentFormats="0" applyWidthHeightFormats="0">
  <queryTableRefresh nextId="14">
    <queryTableFields count="13">
      <queryTableField id="1" name="Category" tableColumnId="1"/>
      <queryTableField id="2" name="Term" tableColumnId="2"/>
      <queryTableField id="3" name="Count" tableColumnId="3"/>
      <queryTableField id="4" name="%" tableColumnId="4"/>
      <queryTableField id="5" name="PValue" tableColumnId="5"/>
      <queryTableField id="6" name="Genes" tableColumnId="6"/>
      <queryTableField id="7" name="List Total" tableColumnId="7"/>
      <queryTableField id="8" name="Pop Hits" tableColumnId="8"/>
      <queryTableField id="9" name="Pop Total" tableColumnId="9"/>
      <queryTableField id="10" name="Fold Enrichment" tableColumnId="10"/>
      <queryTableField id="11" name="Bonferroni" tableColumnId="11"/>
      <queryTableField id="12" name="Benjamini" tableColumnId="12"/>
      <queryTableField id="13" name="FDR" tableColumnId="13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053821A0-2AE1-4CE5-B113-5A59F394A1BC}" autoFormatId="16" applyNumberFormats="0" applyBorderFormats="0" applyFontFormats="0" applyPatternFormats="0" applyAlignmentFormats="0" applyWidthHeightFormats="0">
  <queryTableRefresh nextId="14">
    <queryTableFields count="13">
      <queryTableField id="1" name="Category" tableColumnId="1"/>
      <queryTableField id="2" name="Term" tableColumnId="2"/>
      <queryTableField id="3" name="Count" tableColumnId="3"/>
      <queryTableField id="4" name="%" tableColumnId="4"/>
      <queryTableField id="5" name="PValue" tableColumnId="5"/>
      <queryTableField id="6" name="Genes" tableColumnId="6"/>
      <queryTableField id="7" name="List Total" tableColumnId="7"/>
      <queryTableField id="8" name="Pop Hits" tableColumnId="8"/>
      <queryTableField id="9" name="Pop Total" tableColumnId="9"/>
      <queryTableField id="10" name="Fold Enrichment" tableColumnId="10"/>
      <queryTableField id="11" name="Bonferroni" tableColumnId="11"/>
      <queryTableField id="12" name="Benjamini" tableColumnId="12"/>
      <queryTableField id="13" name="FDR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BCB01E-F5CC-4A10-B548-D857D7A474C6}" name="GO_Terms" displayName="GO_Terms" ref="A1:M390" tableType="queryTable" totalsRowShown="0">
  <autoFilter ref="A1:M390" xr:uid="{A1BCB01E-F5CC-4A10-B548-D857D7A474C6}"/>
  <tableColumns count="13">
    <tableColumn id="1" xr3:uid="{7584604F-40AF-40B5-9531-C320ED518B50}" uniqueName="1" name="Category" queryTableFieldId="1" dataDxfId="11"/>
    <tableColumn id="2" xr3:uid="{B550D4BF-4DA2-4A83-8490-D85B814E3B18}" uniqueName="2" name="Term" queryTableFieldId="2" dataDxfId="10"/>
    <tableColumn id="3" xr3:uid="{00C8853B-803D-4428-8CD6-C8163C346547}" uniqueName="3" name="Count" queryTableFieldId="3"/>
    <tableColumn id="4" xr3:uid="{2197FE67-47A4-4989-8A7E-624D5EF3CEB1}" uniqueName="4" name="%" queryTableFieldId="4"/>
    <tableColumn id="5" xr3:uid="{314B3E31-6BED-42C1-AFBC-DF7A61541C29}" uniqueName="5" name="PValue" queryTableFieldId="5"/>
    <tableColumn id="6" xr3:uid="{65083D50-09D5-43FC-BA23-B1BF23669D3F}" uniqueName="6" name="Genes" queryTableFieldId="6" dataDxfId="9"/>
    <tableColumn id="7" xr3:uid="{1E90BB0C-1CC1-48F4-96A2-F320E6DCB45C}" uniqueName="7" name="List Total" queryTableFieldId="7"/>
    <tableColumn id="8" xr3:uid="{B105292A-2DEA-4781-A79C-27FE2376EFE3}" uniqueName="8" name="Pop Hits" queryTableFieldId="8"/>
    <tableColumn id="9" xr3:uid="{97E44F28-1D76-442C-A804-C8EEBFDAEBCB}" uniqueName="9" name="Pop Total" queryTableFieldId="9"/>
    <tableColumn id="10" xr3:uid="{F167AECC-E099-4A3F-A98D-A3E8B323C52B}" uniqueName="10" name="Fold Enrichment" queryTableFieldId="10"/>
    <tableColumn id="11" xr3:uid="{347CF6C0-B5D9-4875-9969-0D11D52D0983}" uniqueName="11" name="Bonferroni" queryTableFieldId="11"/>
    <tableColumn id="12" xr3:uid="{5C55BAD6-9C74-4B3D-BA1B-7E81320F859B}" uniqueName="12" name="Benjamini" queryTableFieldId="12"/>
    <tableColumn id="13" xr3:uid="{28781F03-2332-4DB6-B8E8-D3016FF74A44}" uniqueName="13" name="FDR" queryTableFieldId="13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825973-4C74-48C5-991C-D2744BF39344}" name="GO_Term_BP" displayName="GO_Term_BP" ref="A1:M238" tableType="queryTable" totalsRowShown="0">
  <autoFilter ref="A1:M238" xr:uid="{07825973-4C74-48C5-991C-D2744BF39344}"/>
  <tableColumns count="13">
    <tableColumn id="1" xr3:uid="{269CA25C-837E-4418-8D24-F2D14A3A32AB}" uniqueName="1" name="Category" queryTableFieldId="1" dataDxfId="8"/>
    <tableColumn id="2" xr3:uid="{A20F431B-8680-47D2-AED5-0E7CB2B82B37}" uniqueName="2" name="Term" queryTableFieldId="2" dataDxfId="7"/>
    <tableColumn id="3" xr3:uid="{4E43A37E-8055-4F41-B453-9E409BD66117}" uniqueName="3" name="Count" queryTableFieldId="3"/>
    <tableColumn id="4" xr3:uid="{B76DE64D-8730-44FA-A6CC-1551F82B4837}" uniqueName="4" name="%" queryTableFieldId="4"/>
    <tableColumn id="5" xr3:uid="{77FFBDAF-0444-405B-A565-ED2939648773}" uniqueName="5" name="PValue" queryTableFieldId="5"/>
    <tableColumn id="6" xr3:uid="{9CD0CBFE-DFB2-4E03-9A18-5F026531E259}" uniqueName="6" name="Genes" queryTableFieldId="6" dataDxfId="6"/>
    <tableColumn id="7" xr3:uid="{FE9CB9DF-51AC-45E2-B177-FE0608F3E9DD}" uniqueName="7" name="List Total" queryTableFieldId="7"/>
    <tableColumn id="8" xr3:uid="{39FC00A7-756D-48C2-9BB8-EDF467F2CE91}" uniqueName="8" name="Pop Hits" queryTableFieldId="8"/>
    <tableColumn id="9" xr3:uid="{D5192A8A-FAF0-4BCD-9475-EC7C1009B896}" uniqueName="9" name="Pop Total" queryTableFieldId="9"/>
    <tableColumn id="10" xr3:uid="{2B76EBE5-6FBC-40A6-80ED-9889BACB2826}" uniqueName="10" name="Fold Enrichment" queryTableFieldId="10"/>
    <tableColumn id="11" xr3:uid="{D3D5468F-A1DF-4709-B046-2440F582C972}" uniqueName="11" name="Bonferroni" queryTableFieldId="11"/>
    <tableColumn id="12" xr3:uid="{57B6CE86-6D6C-4E18-8D7E-D67C730FC301}" uniqueName="12" name="Benjamini" queryTableFieldId="12"/>
    <tableColumn id="13" xr3:uid="{5FD9A8A7-8FAB-4138-B87C-775DF7BB73A5}" uniqueName="13" name="FDR" queryTableFieldId="13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AA480AF-57C3-4413-8006-00776A50B0D3}" name="GO_Term_CC" displayName="GO_Term_CC" ref="A1:M72" tableType="queryTable" totalsRowShown="0">
  <autoFilter ref="A1:M72" xr:uid="{9AA480AF-57C3-4413-8006-00776A50B0D3}"/>
  <tableColumns count="13">
    <tableColumn id="1" xr3:uid="{DBCA3BA1-1A76-4BC8-9ECD-DD3CCE105EE7}" uniqueName="1" name="Category" queryTableFieldId="1" dataDxfId="2"/>
    <tableColumn id="2" xr3:uid="{51C568C4-1D39-4401-A884-37D0F2FB431A}" uniqueName="2" name="Term" queryTableFieldId="2" dataDxfId="1"/>
    <tableColumn id="3" xr3:uid="{43F126DA-33A9-4F34-B1A1-CD7B7FE0E20B}" uniqueName="3" name="Count" queryTableFieldId="3"/>
    <tableColumn id="4" xr3:uid="{E03E7379-3D8D-4E90-8B48-6A1CDB5B64C8}" uniqueName="4" name="%" queryTableFieldId="4"/>
    <tableColumn id="5" xr3:uid="{9A2F5D73-027D-4032-A9B5-43B03905785F}" uniqueName="5" name="PValue" queryTableFieldId="5"/>
    <tableColumn id="6" xr3:uid="{7C9BFB3D-DDF1-4094-BF56-0C533787CF0A}" uniqueName="6" name="Genes" queryTableFieldId="6" dataDxfId="0"/>
    <tableColumn id="7" xr3:uid="{01A9FB9A-BE77-4A1C-86B7-E2103F889C83}" uniqueName="7" name="List Total" queryTableFieldId="7"/>
    <tableColumn id="8" xr3:uid="{6A0AC51A-A5C6-4C4E-AFF6-3A6A9ECF25CE}" uniqueName="8" name="Pop Hits" queryTableFieldId="8"/>
    <tableColumn id="9" xr3:uid="{B7C5ED64-D391-4383-9FB8-13E375A2EA65}" uniqueName="9" name="Pop Total" queryTableFieldId="9"/>
    <tableColumn id="10" xr3:uid="{A486F3E7-D028-44D6-8B86-5187B88DA88E}" uniqueName="10" name="Fold Enrichment" queryTableFieldId="10"/>
    <tableColumn id="11" xr3:uid="{C640D86B-D9E1-48BB-A6E1-4B18C0193982}" uniqueName="11" name="Bonferroni" queryTableFieldId="11"/>
    <tableColumn id="12" xr3:uid="{EB0AA3E9-D9F3-4314-9626-0548378A2758}" uniqueName="12" name="Benjamini" queryTableFieldId="12"/>
    <tableColumn id="13" xr3:uid="{8EE37315-6DE2-4CFC-A647-14BE3E5B2A74}" uniqueName="13" name="FDR" queryTableFieldId="13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B4C7BDD-27CD-4206-ABBE-159178EAC1AF}" name="GO_Term_MF" displayName="GO_Term_MF" ref="A1:M82" tableType="queryTable" totalsRowShown="0">
  <autoFilter ref="A1:M82" xr:uid="{BB4C7BDD-27CD-4206-ABBE-159178EAC1AF}"/>
  <tableColumns count="13">
    <tableColumn id="1" xr3:uid="{09B9FA9D-0B2F-40F1-B789-B08991714AA5}" uniqueName="1" name="Category" queryTableFieldId="1" dataDxfId="5"/>
    <tableColumn id="2" xr3:uid="{EB7EF5B1-BF2E-442E-BDDC-03E7F52BC740}" uniqueName="2" name="Term" queryTableFieldId="2" dataDxfId="4"/>
    <tableColumn id="3" xr3:uid="{A3723248-8302-4739-8051-9A486D124BCB}" uniqueName="3" name="Count" queryTableFieldId="3"/>
    <tableColumn id="4" xr3:uid="{A1EB3CD9-58C0-4F02-A074-63583EEB769F}" uniqueName="4" name="%" queryTableFieldId="4"/>
    <tableColumn id="5" xr3:uid="{4D165009-197A-4A0D-AAEB-1BFC31406866}" uniqueName="5" name="PValue" queryTableFieldId="5"/>
    <tableColumn id="6" xr3:uid="{BCA6EB22-570D-4F80-9823-847725BCD1FC}" uniqueName="6" name="Genes" queryTableFieldId="6" dataDxfId="3"/>
    <tableColumn id="7" xr3:uid="{9CB2340D-35E4-4531-A681-6198973A43B6}" uniqueName="7" name="List Total" queryTableFieldId="7"/>
    <tableColumn id="8" xr3:uid="{A8D61B17-D616-47EB-8CD9-E328D77A35D4}" uniqueName="8" name="Pop Hits" queryTableFieldId="8"/>
    <tableColumn id="9" xr3:uid="{71782350-7548-403C-9835-73BFA8C1A47E}" uniqueName="9" name="Pop Total" queryTableFieldId="9"/>
    <tableColumn id="10" xr3:uid="{ACE547E7-FA1F-401A-AFBD-392DD0E79CCC}" uniqueName="10" name="Fold Enrichment" queryTableFieldId="10"/>
    <tableColumn id="11" xr3:uid="{F237E857-08A4-4D9D-AABE-A8067665060B}" uniqueName="11" name="Bonferroni" queryTableFieldId="11"/>
    <tableColumn id="12" xr3:uid="{5536CCBE-B56B-4931-90B3-4E65039409F0}" uniqueName="12" name="Benjamini" queryTableFieldId="12"/>
    <tableColumn id="13" xr3:uid="{097E58F2-BAD3-4B14-A0AB-C4AB09E89EE1}" uniqueName="13" name="FDR" queryTableFieldId="13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46173-0001-4C06-BF79-10A7B6EEAFF8}">
  <dimension ref="A1:M390"/>
  <sheetViews>
    <sheetView workbookViewId="0"/>
  </sheetViews>
  <sheetFormatPr defaultRowHeight="15" x14ac:dyDescent="0.25"/>
  <cols>
    <col min="1" max="1" width="19.7109375" bestFit="1" customWidth="1"/>
    <col min="2" max="2" width="81.140625" bestFit="1" customWidth="1"/>
    <col min="3" max="3" width="8.5703125" bestFit="1" customWidth="1"/>
    <col min="4" max="5" width="12" bestFit="1" customWidth="1"/>
    <col min="6" max="6" width="81.140625" bestFit="1" customWidth="1"/>
    <col min="7" max="7" width="11.140625" bestFit="1" customWidth="1"/>
    <col min="8" max="8" width="10.5703125" bestFit="1" customWidth="1"/>
    <col min="9" max="9" width="11.5703125" bestFit="1" customWidth="1"/>
    <col min="10" max="10" width="17.85546875" bestFit="1" customWidth="1"/>
    <col min="11" max="11" width="12.85546875" bestFit="1" customWidth="1"/>
    <col min="12" max="12" width="12.28515625" bestFit="1" customWidth="1"/>
    <col min="13" max="13" width="12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s="1" t="s">
        <v>13</v>
      </c>
      <c r="B2" s="1" t="s">
        <v>14</v>
      </c>
      <c r="C2">
        <v>563</v>
      </c>
      <c r="D2">
        <v>77.335164835164832</v>
      </c>
      <c r="E2">
        <v>5.166775559991511E-16</v>
      </c>
      <c r="F2" s="1" t="s">
        <v>15</v>
      </c>
      <c r="G2">
        <v>697</v>
      </c>
      <c r="H2">
        <v>12707</v>
      </c>
      <c r="I2">
        <v>18883</v>
      </c>
      <c r="J2">
        <v>1.2003380687267911</v>
      </c>
      <c r="K2">
        <v>4.6185277824406512E-13</v>
      </c>
      <c r="L2">
        <v>4.3039240414729287E-13</v>
      </c>
      <c r="M2">
        <v>4.2264224080730561E-13</v>
      </c>
    </row>
    <row r="3" spans="1:13" x14ac:dyDescent="0.25">
      <c r="A3" s="1" t="s">
        <v>16</v>
      </c>
      <c r="B3" s="1" t="s">
        <v>17</v>
      </c>
      <c r="C3">
        <v>97</v>
      </c>
      <c r="D3">
        <v>13.324175824175825</v>
      </c>
      <c r="E3">
        <v>1.4494217846177273E-13</v>
      </c>
      <c r="F3" s="1" t="s">
        <v>18</v>
      </c>
      <c r="G3">
        <v>682</v>
      </c>
      <c r="H3">
        <v>1230</v>
      </c>
      <c r="I3">
        <v>19256</v>
      </c>
      <c r="J3">
        <v>2.2266313806833087</v>
      </c>
      <c r="K3">
        <v>4.8138382169327087E-10</v>
      </c>
      <c r="L3">
        <v>4.8106309031462373E-10</v>
      </c>
      <c r="M3">
        <v>4.7946872635154416E-10</v>
      </c>
    </row>
    <row r="4" spans="1:13" x14ac:dyDescent="0.25">
      <c r="A4" s="1" t="s">
        <v>19</v>
      </c>
      <c r="B4" s="1" t="s">
        <v>20</v>
      </c>
      <c r="C4">
        <v>271</v>
      </c>
      <c r="D4">
        <v>37.22527472527473</v>
      </c>
      <c r="E4">
        <v>5.1552672738268652E-11</v>
      </c>
      <c r="F4" s="1" t="s">
        <v>21</v>
      </c>
      <c r="G4">
        <v>712</v>
      </c>
      <c r="H4">
        <v>5537</v>
      </c>
      <c r="I4">
        <v>20521</v>
      </c>
      <c r="J4">
        <v>1.4106305791681295</v>
      </c>
      <c r="K4">
        <v>3.026140571460445E-8</v>
      </c>
      <c r="L4">
        <v>3.0261418897363701E-8</v>
      </c>
      <c r="M4">
        <v>2.902415475164525E-8</v>
      </c>
    </row>
    <row r="5" spans="1:13" x14ac:dyDescent="0.25">
      <c r="A5" s="1" t="s">
        <v>13</v>
      </c>
      <c r="B5" s="1" t="s">
        <v>22</v>
      </c>
      <c r="C5">
        <v>58</v>
      </c>
      <c r="D5">
        <v>7.9670329670329663</v>
      </c>
      <c r="E5">
        <v>1.0473865444888291E-10</v>
      </c>
      <c r="F5" s="1" t="s">
        <v>23</v>
      </c>
      <c r="G5">
        <v>697</v>
      </c>
      <c r="H5">
        <v>609</v>
      </c>
      <c r="I5">
        <v>18883</v>
      </c>
      <c r="J5">
        <v>2.5801735328277653</v>
      </c>
      <c r="K5">
        <v>8.7142563165443221E-8</v>
      </c>
      <c r="L5">
        <v>4.3623649577959734E-8</v>
      </c>
      <c r="M5">
        <v>4.2838109669593112E-8</v>
      </c>
    </row>
    <row r="6" spans="1:13" x14ac:dyDescent="0.25">
      <c r="A6" s="1" t="s">
        <v>19</v>
      </c>
      <c r="B6" s="1" t="s">
        <v>24</v>
      </c>
      <c r="C6">
        <v>288</v>
      </c>
      <c r="D6">
        <v>39.560439560439562</v>
      </c>
      <c r="E6">
        <v>1.0842177848037755E-10</v>
      </c>
      <c r="F6" s="1" t="s">
        <v>25</v>
      </c>
      <c r="G6">
        <v>712</v>
      </c>
      <c r="H6">
        <v>6021</v>
      </c>
      <c r="I6">
        <v>20521</v>
      </c>
      <c r="J6">
        <v>1.3786130565492687</v>
      </c>
      <c r="K6">
        <v>6.3643610492825076E-8</v>
      </c>
      <c r="L6">
        <v>3.1821791983990811E-8</v>
      </c>
      <c r="M6">
        <v>3.0520730642226276E-8</v>
      </c>
    </row>
    <row r="7" spans="1:13" x14ac:dyDescent="0.25">
      <c r="A7" s="1" t="s">
        <v>16</v>
      </c>
      <c r="B7" s="1" t="s">
        <v>26</v>
      </c>
      <c r="C7">
        <v>101</v>
      </c>
      <c r="D7">
        <v>13.873626373626374</v>
      </c>
      <c r="E7">
        <v>1.2759268929219358E-8</v>
      </c>
      <c r="F7" s="1" t="s">
        <v>27</v>
      </c>
      <c r="G7">
        <v>682</v>
      </c>
      <c r="H7">
        <v>1599</v>
      </c>
      <c r="I7">
        <v>19256</v>
      </c>
      <c r="J7">
        <v>1.7834240241793351</v>
      </c>
      <c r="K7">
        <v>4.2359876061381918E-5</v>
      </c>
      <c r="L7">
        <v>2.1174006788039526E-5</v>
      </c>
      <c r="M7">
        <v>2.1103830808928819E-5</v>
      </c>
    </row>
    <row r="8" spans="1:13" x14ac:dyDescent="0.25">
      <c r="A8" s="1" t="s">
        <v>19</v>
      </c>
      <c r="B8" s="1" t="s">
        <v>28</v>
      </c>
      <c r="C8">
        <v>76</v>
      </c>
      <c r="D8">
        <v>10.43956043956044</v>
      </c>
      <c r="E8">
        <v>1.362922505149993E-8</v>
      </c>
      <c r="F8" s="1" t="s">
        <v>29</v>
      </c>
      <c r="G8">
        <v>712</v>
      </c>
      <c r="H8">
        <v>1097</v>
      </c>
      <c r="I8">
        <v>20521</v>
      </c>
      <c r="J8">
        <v>1.996758268208495</v>
      </c>
      <c r="K8">
        <v>8.0003231748282388E-6</v>
      </c>
      <c r="L8">
        <v>2.6667850350768196E-6</v>
      </c>
      <c r="M8">
        <v>2.5577512346648203E-6</v>
      </c>
    </row>
    <row r="9" spans="1:13" x14ac:dyDescent="0.25">
      <c r="A9" s="1" t="s">
        <v>13</v>
      </c>
      <c r="B9" s="1" t="s">
        <v>30</v>
      </c>
      <c r="C9">
        <v>88</v>
      </c>
      <c r="D9">
        <v>12.087912087912088</v>
      </c>
      <c r="E9">
        <v>2.0872614137246375E-7</v>
      </c>
      <c r="F9" s="1" t="s">
        <v>31</v>
      </c>
      <c r="G9">
        <v>697</v>
      </c>
      <c r="H9">
        <v>1350</v>
      </c>
      <c r="I9">
        <v>18883</v>
      </c>
      <c r="J9">
        <v>1.7659854402465593</v>
      </c>
      <c r="K9">
        <v>1.7364508969008874E-4</v>
      </c>
      <c r="L9">
        <v>5.795629192108744E-5</v>
      </c>
      <c r="M9">
        <v>5.6912661214225123E-5</v>
      </c>
    </row>
    <row r="10" spans="1:13" x14ac:dyDescent="0.25">
      <c r="A10" s="1" t="s">
        <v>19</v>
      </c>
      <c r="B10" s="1" t="s">
        <v>32</v>
      </c>
      <c r="C10">
        <v>193</v>
      </c>
      <c r="D10">
        <v>26.510989010989011</v>
      </c>
      <c r="E10">
        <v>2.8125053165136556E-7</v>
      </c>
      <c r="F10" s="1" t="s">
        <v>33</v>
      </c>
      <c r="G10">
        <v>712</v>
      </c>
      <c r="H10">
        <v>3972</v>
      </c>
      <c r="I10">
        <v>20521</v>
      </c>
      <c r="J10">
        <v>1.4004467367075146</v>
      </c>
      <c r="K10">
        <v>1.6508045801155724E-4</v>
      </c>
      <c r="L10">
        <v>4.1273515519837894E-5</v>
      </c>
      <c r="M10">
        <v>3.9586012329929704E-5</v>
      </c>
    </row>
    <row r="11" spans="1:13" x14ac:dyDescent="0.25">
      <c r="A11" s="1" t="s">
        <v>16</v>
      </c>
      <c r="B11" s="1" t="s">
        <v>34</v>
      </c>
      <c r="C11">
        <v>53</v>
      </c>
      <c r="D11">
        <v>7.280219780219781</v>
      </c>
      <c r="E11">
        <v>8.146236952244545E-7</v>
      </c>
      <c r="F11" s="1" t="s">
        <v>35</v>
      </c>
      <c r="G11">
        <v>682</v>
      </c>
      <c r="H11">
        <v>718</v>
      </c>
      <c r="I11">
        <v>19256</v>
      </c>
      <c r="J11">
        <v>2.0841699409405403</v>
      </c>
      <c r="K11">
        <v>2.7008977646711951E-3</v>
      </c>
      <c r="L11">
        <v>9.0124534814998807E-4</v>
      </c>
      <c r="M11">
        <v>8.9825839460083191E-4</v>
      </c>
    </row>
    <row r="12" spans="1:13" x14ac:dyDescent="0.25">
      <c r="A12" s="1" t="s">
        <v>13</v>
      </c>
      <c r="B12" s="1" t="s">
        <v>36</v>
      </c>
      <c r="C12">
        <v>81</v>
      </c>
      <c r="D12">
        <v>11.126373626373626</v>
      </c>
      <c r="E12">
        <v>1.0493329316875233E-6</v>
      </c>
      <c r="F12" s="1" t="s">
        <v>37</v>
      </c>
      <c r="G12">
        <v>697</v>
      </c>
      <c r="H12">
        <v>1255</v>
      </c>
      <c r="I12">
        <v>18883</v>
      </c>
      <c r="J12">
        <v>1.7485558483426409</v>
      </c>
      <c r="K12">
        <v>8.7266446389444585E-4</v>
      </c>
      <c r="L12">
        <v>2.1852358302392673E-4</v>
      </c>
      <c r="M12">
        <v>2.1458858453009852E-4</v>
      </c>
    </row>
    <row r="13" spans="1:13" x14ac:dyDescent="0.25">
      <c r="A13" s="1" t="s">
        <v>19</v>
      </c>
      <c r="B13" s="1" t="s">
        <v>38</v>
      </c>
      <c r="C13">
        <v>16</v>
      </c>
      <c r="D13">
        <v>2.197802197802198</v>
      </c>
      <c r="E13">
        <v>1.1893763123397295E-6</v>
      </c>
      <c r="F13" s="1" t="s">
        <v>39</v>
      </c>
      <c r="G13">
        <v>712</v>
      </c>
      <c r="H13">
        <v>97</v>
      </c>
      <c r="I13">
        <v>20521</v>
      </c>
      <c r="J13">
        <v>4.7540831692343328</v>
      </c>
      <c r="K13">
        <v>6.9792065053209118E-4</v>
      </c>
      <c r="L13">
        <v>1.3963277906868426E-4</v>
      </c>
      <c r="M13">
        <v>1.3392377276945353E-4</v>
      </c>
    </row>
    <row r="14" spans="1:13" x14ac:dyDescent="0.25">
      <c r="A14" s="1" t="s">
        <v>13</v>
      </c>
      <c r="B14" s="1" t="s">
        <v>40</v>
      </c>
      <c r="C14">
        <v>76</v>
      </c>
      <c r="D14">
        <v>10.43956043956044</v>
      </c>
      <c r="E14">
        <v>1.9066176924373594E-6</v>
      </c>
      <c r="F14" s="1" t="s">
        <v>41</v>
      </c>
      <c r="G14">
        <v>697</v>
      </c>
      <c r="H14">
        <v>1170</v>
      </c>
      <c r="I14">
        <v>18883</v>
      </c>
      <c r="J14">
        <v>1.7598106659799631</v>
      </c>
      <c r="K14">
        <v>1.5850499117036065E-3</v>
      </c>
      <c r="L14">
        <v>2.7444263105675813E-4</v>
      </c>
      <c r="M14">
        <v>2.6950068692008179E-4</v>
      </c>
    </row>
    <row r="15" spans="1:13" x14ac:dyDescent="0.25">
      <c r="A15" s="1" t="s">
        <v>13</v>
      </c>
      <c r="B15" s="1" t="s">
        <v>42</v>
      </c>
      <c r="C15">
        <v>45</v>
      </c>
      <c r="D15">
        <v>6.1813186813186816</v>
      </c>
      <c r="E15">
        <v>1.9767776546705264E-6</v>
      </c>
      <c r="F15" s="1" t="s">
        <v>43</v>
      </c>
      <c r="G15">
        <v>697</v>
      </c>
      <c r="H15">
        <v>559</v>
      </c>
      <c r="I15">
        <v>18883</v>
      </c>
      <c r="J15">
        <v>2.1809159110216796</v>
      </c>
      <c r="K15">
        <v>1.6433288882469199E-3</v>
      </c>
      <c r="L15">
        <v>2.7444263105675813E-4</v>
      </c>
      <c r="M15">
        <v>2.6950068692008179E-4</v>
      </c>
    </row>
    <row r="16" spans="1:13" x14ac:dyDescent="0.25">
      <c r="A16" s="1" t="s">
        <v>13</v>
      </c>
      <c r="B16" s="1" t="s">
        <v>44</v>
      </c>
      <c r="C16">
        <v>32</v>
      </c>
      <c r="D16">
        <v>4.395604395604396</v>
      </c>
      <c r="E16">
        <v>2.4668553822784513E-6</v>
      </c>
      <c r="F16" s="1" t="s">
        <v>45</v>
      </c>
      <c r="G16">
        <v>697</v>
      </c>
      <c r="H16">
        <v>334</v>
      </c>
      <c r="I16">
        <v>18883</v>
      </c>
      <c r="J16">
        <v>2.5956236737429017</v>
      </c>
      <c r="K16">
        <v>2.050321423139656E-3</v>
      </c>
      <c r="L16">
        <v>2.9355579049113569E-4</v>
      </c>
      <c r="M16">
        <v>2.8826967181482476E-4</v>
      </c>
    </row>
    <row r="17" spans="1:13" x14ac:dyDescent="0.25">
      <c r="A17" s="1" t="s">
        <v>13</v>
      </c>
      <c r="B17" s="1" t="s">
        <v>46</v>
      </c>
      <c r="C17">
        <v>40</v>
      </c>
      <c r="D17">
        <v>5.4945054945054945</v>
      </c>
      <c r="E17">
        <v>6.5932382195221743E-6</v>
      </c>
      <c r="F17" s="1" t="s">
        <v>47</v>
      </c>
      <c r="G17">
        <v>697</v>
      </c>
      <c r="H17">
        <v>493</v>
      </c>
      <c r="I17">
        <v>18883</v>
      </c>
      <c r="J17">
        <v>2.1981194397315647</v>
      </c>
      <c r="K17">
        <v>5.4705738953381156E-3</v>
      </c>
      <c r="L17">
        <v>6.8652092960774639E-4</v>
      </c>
      <c r="M17">
        <v>6.7415860794614233E-4</v>
      </c>
    </row>
    <row r="18" spans="1:13" x14ac:dyDescent="0.25">
      <c r="A18" s="1" t="s">
        <v>19</v>
      </c>
      <c r="B18" s="1" t="s">
        <v>48</v>
      </c>
      <c r="C18">
        <v>67</v>
      </c>
      <c r="D18">
        <v>9.2032967032967044</v>
      </c>
      <c r="E18">
        <v>8.6292350331036174E-6</v>
      </c>
      <c r="F18" s="1" t="s">
        <v>49</v>
      </c>
      <c r="G18">
        <v>712</v>
      </c>
      <c r="H18">
        <v>1095</v>
      </c>
      <c r="I18">
        <v>20521</v>
      </c>
      <c r="J18">
        <v>1.763515212149197</v>
      </c>
      <c r="K18">
        <v>5.0525754020371849E-3</v>
      </c>
      <c r="L18">
        <v>8.4422682740530389E-4</v>
      </c>
      <c r="M18">
        <v>8.0970988727288942E-4</v>
      </c>
    </row>
    <row r="19" spans="1:13" x14ac:dyDescent="0.25">
      <c r="A19" s="1" t="s">
        <v>19</v>
      </c>
      <c r="B19" s="1" t="s">
        <v>50</v>
      </c>
      <c r="C19">
        <v>247</v>
      </c>
      <c r="D19">
        <v>33.928571428571431</v>
      </c>
      <c r="E19">
        <v>1.3260827422949965E-5</v>
      </c>
      <c r="F19" s="1" t="s">
        <v>51</v>
      </c>
      <c r="G19">
        <v>712</v>
      </c>
      <c r="H19">
        <v>5636</v>
      </c>
      <c r="I19">
        <v>20521</v>
      </c>
      <c r="J19">
        <v>1.2631196621239065</v>
      </c>
      <c r="K19">
        <v>7.7539392153445075E-3</v>
      </c>
      <c r="L19">
        <v>1.1120150996102329E-3</v>
      </c>
      <c r="M19">
        <v>1.06654940558869E-3</v>
      </c>
    </row>
    <row r="20" spans="1:13" x14ac:dyDescent="0.25">
      <c r="A20" s="1" t="s">
        <v>13</v>
      </c>
      <c r="B20" s="1" t="s">
        <v>52</v>
      </c>
      <c r="C20">
        <v>25</v>
      </c>
      <c r="D20">
        <v>3.4340659340659343</v>
      </c>
      <c r="E20">
        <v>1.3687696841685522E-5</v>
      </c>
      <c r="F20" s="1" t="s">
        <v>53</v>
      </c>
      <c r="G20">
        <v>697</v>
      </c>
      <c r="H20">
        <v>245</v>
      </c>
      <c r="I20">
        <v>18883</v>
      </c>
      <c r="J20">
        <v>2.7644716423154625</v>
      </c>
      <c r="K20">
        <v>1.1323641148750396E-2</v>
      </c>
      <c r="L20">
        <v>1.2668723854582266E-3</v>
      </c>
      <c r="M20">
        <v>1.2440595573887507E-3</v>
      </c>
    </row>
    <row r="21" spans="1:13" x14ac:dyDescent="0.25">
      <c r="A21" s="1" t="s">
        <v>19</v>
      </c>
      <c r="B21" s="1" t="s">
        <v>54</v>
      </c>
      <c r="C21">
        <v>33</v>
      </c>
      <c r="D21">
        <v>4.5329670329670328</v>
      </c>
      <c r="E21">
        <v>2.2521458110527808E-5</v>
      </c>
      <c r="F21" s="1" t="s">
        <v>55</v>
      </c>
      <c r="G21">
        <v>712</v>
      </c>
      <c r="H21">
        <v>415</v>
      </c>
      <c r="I21">
        <v>20521</v>
      </c>
      <c r="J21">
        <v>2.2918403952890212</v>
      </c>
      <c r="K21">
        <v>1.3133241170038001E-2</v>
      </c>
      <c r="L21">
        <v>1.5958653169539639E-3</v>
      </c>
      <c r="M21">
        <v>1.5306169905367659E-3</v>
      </c>
    </row>
    <row r="22" spans="1:13" x14ac:dyDescent="0.25">
      <c r="A22" s="1" t="s">
        <v>19</v>
      </c>
      <c r="B22" s="1" t="s">
        <v>56</v>
      </c>
      <c r="C22">
        <v>20</v>
      </c>
      <c r="D22">
        <v>2.7472527472527473</v>
      </c>
      <c r="E22">
        <v>2.4468122406449187E-5</v>
      </c>
      <c r="F22" s="1" t="s">
        <v>57</v>
      </c>
      <c r="G22">
        <v>712</v>
      </c>
      <c r="H22">
        <v>185</v>
      </c>
      <c r="I22">
        <v>20521</v>
      </c>
      <c r="J22">
        <v>3.1158518068630427</v>
      </c>
      <c r="K22">
        <v>1.4260308275175992E-2</v>
      </c>
      <c r="L22">
        <v>1.5958653169539639E-3</v>
      </c>
      <c r="M22">
        <v>1.5306169905367659E-3</v>
      </c>
    </row>
    <row r="23" spans="1:13" x14ac:dyDescent="0.25">
      <c r="A23" s="1" t="s">
        <v>19</v>
      </c>
      <c r="B23" s="1" t="s">
        <v>58</v>
      </c>
      <c r="C23">
        <v>34</v>
      </c>
      <c r="D23">
        <v>4.6703296703296706</v>
      </c>
      <c r="E23">
        <v>3.1003345064526772E-5</v>
      </c>
      <c r="F23" s="1" t="s">
        <v>59</v>
      </c>
      <c r="G23">
        <v>712</v>
      </c>
      <c r="H23">
        <v>441</v>
      </c>
      <c r="I23">
        <v>20521</v>
      </c>
      <c r="J23">
        <v>2.2220757216744373</v>
      </c>
      <c r="K23">
        <v>1.8034639483655246E-2</v>
      </c>
      <c r="L23">
        <v>1.8198963552877217E-3</v>
      </c>
      <c r="M23">
        <v>1.7454883271328572E-3</v>
      </c>
    </row>
    <row r="24" spans="1:13" x14ac:dyDescent="0.25">
      <c r="A24" s="1" t="s">
        <v>16</v>
      </c>
      <c r="B24" s="1" t="s">
        <v>60</v>
      </c>
      <c r="C24">
        <v>31</v>
      </c>
      <c r="D24">
        <v>4.2582417582417582</v>
      </c>
      <c r="E24">
        <v>3.59839619222256E-5</v>
      </c>
      <c r="F24" s="1" t="s">
        <v>61</v>
      </c>
      <c r="G24">
        <v>682</v>
      </c>
      <c r="H24">
        <v>379</v>
      </c>
      <c r="I24">
        <v>19256</v>
      </c>
      <c r="J24">
        <v>2.3094267210362198</v>
      </c>
      <c r="K24">
        <v>0.11260839746142914</v>
      </c>
      <c r="L24">
        <v>2.985769240496669E-2</v>
      </c>
      <c r="M24">
        <v>2.9758736509680569E-2</v>
      </c>
    </row>
    <row r="25" spans="1:13" x14ac:dyDescent="0.25">
      <c r="A25" s="1" t="s">
        <v>19</v>
      </c>
      <c r="B25" s="1" t="s">
        <v>62</v>
      </c>
      <c r="C25">
        <v>18</v>
      </c>
      <c r="D25">
        <v>2.4725274725274726</v>
      </c>
      <c r="E25">
        <v>3.8758863848720906E-5</v>
      </c>
      <c r="F25" s="1" t="s">
        <v>63</v>
      </c>
      <c r="G25">
        <v>712</v>
      </c>
      <c r="H25">
        <v>159</v>
      </c>
      <c r="I25">
        <v>20521</v>
      </c>
      <c r="J25">
        <v>3.262825948696205</v>
      </c>
      <c r="K25">
        <v>2.2495021460786635E-2</v>
      </c>
      <c r="L25">
        <v>2.068313916290834E-3</v>
      </c>
      <c r="M25">
        <v>1.9837491224390792E-3</v>
      </c>
    </row>
    <row r="26" spans="1:13" x14ac:dyDescent="0.25">
      <c r="A26" s="1" t="s">
        <v>16</v>
      </c>
      <c r="B26" s="1" t="s">
        <v>64</v>
      </c>
      <c r="C26">
        <v>71</v>
      </c>
      <c r="D26">
        <v>9.7527472527472536</v>
      </c>
      <c r="E26">
        <v>9.1454094391533065E-5</v>
      </c>
      <c r="F26" s="1" t="s">
        <v>65</v>
      </c>
      <c r="G26">
        <v>682</v>
      </c>
      <c r="H26">
        <v>1251</v>
      </c>
      <c r="I26">
        <v>19256</v>
      </c>
      <c r="J26">
        <v>1.6024435583498011</v>
      </c>
      <c r="K26">
        <v>0.26187454693066858</v>
      </c>
      <c r="L26">
        <v>6.0707227857099644E-2</v>
      </c>
      <c r="M26">
        <v>6.050602884943828E-2</v>
      </c>
    </row>
    <row r="27" spans="1:13" x14ac:dyDescent="0.25">
      <c r="A27" s="1" t="s">
        <v>13</v>
      </c>
      <c r="B27" s="1" t="s">
        <v>66</v>
      </c>
      <c r="C27">
        <v>13</v>
      </c>
      <c r="D27">
        <v>1.7857142857142856</v>
      </c>
      <c r="E27">
        <v>1.1262403479234274E-4</v>
      </c>
      <c r="F27" s="1" t="s">
        <v>67</v>
      </c>
      <c r="G27">
        <v>697</v>
      </c>
      <c r="H27">
        <v>90</v>
      </c>
      <c r="I27">
        <v>18883</v>
      </c>
      <c r="J27">
        <v>3.9132631914554441</v>
      </c>
      <c r="K27">
        <v>8.945182794480766E-2</v>
      </c>
      <c r="L27">
        <v>9.381582098202149E-3</v>
      </c>
      <c r="M27">
        <v>9.2126460460136353E-3</v>
      </c>
    </row>
    <row r="28" spans="1:13" x14ac:dyDescent="0.25">
      <c r="A28" s="1" t="s">
        <v>19</v>
      </c>
      <c r="B28" s="1" t="s">
        <v>68</v>
      </c>
      <c r="C28">
        <v>23</v>
      </c>
      <c r="D28">
        <v>3.1593406593406592</v>
      </c>
      <c r="E28">
        <v>1.1954830472103447E-4</v>
      </c>
      <c r="F28" s="1" t="s">
        <v>69</v>
      </c>
      <c r="G28">
        <v>712</v>
      </c>
      <c r="H28">
        <v>261</v>
      </c>
      <c r="I28">
        <v>20521</v>
      </c>
      <c r="J28">
        <v>2.5398370571268676</v>
      </c>
      <c r="K28">
        <v>6.7773110120996072E-2</v>
      </c>
      <c r="L28">
        <v>5.8479045726039357E-3</v>
      </c>
      <c r="M28">
        <v>5.6088079631618666E-3</v>
      </c>
    </row>
    <row r="29" spans="1:13" x14ac:dyDescent="0.25">
      <c r="A29" s="1" t="s">
        <v>16</v>
      </c>
      <c r="B29" s="1" t="s">
        <v>70</v>
      </c>
      <c r="C29">
        <v>26</v>
      </c>
      <c r="D29">
        <v>3.5714285714285712</v>
      </c>
      <c r="E29">
        <v>1.3094517948793215E-4</v>
      </c>
      <c r="F29" s="1" t="s">
        <v>71</v>
      </c>
      <c r="G29">
        <v>682</v>
      </c>
      <c r="H29">
        <v>312</v>
      </c>
      <c r="I29">
        <v>19256</v>
      </c>
      <c r="J29">
        <v>2.3528836754643203</v>
      </c>
      <c r="K29">
        <v>0.35258415424925826</v>
      </c>
      <c r="L29">
        <v>7.2434508453407792E-2</v>
      </c>
      <c r="M29">
        <v>7.2194442291013267E-2</v>
      </c>
    </row>
    <row r="30" spans="1:13" x14ac:dyDescent="0.25">
      <c r="A30" s="1" t="s">
        <v>19</v>
      </c>
      <c r="B30" s="1" t="s">
        <v>72</v>
      </c>
      <c r="C30">
        <v>13</v>
      </c>
      <c r="D30">
        <v>1.7857142857142856</v>
      </c>
      <c r="E30">
        <v>1.4510119613918125E-4</v>
      </c>
      <c r="F30" s="1" t="s">
        <v>73</v>
      </c>
      <c r="G30">
        <v>712</v>
      </c>
      <c r="H30">
        <v>98</v>
      </c>
      <c r="I30">
        <v>20521</v>
      </c>
      <c r="J30">
        <v>3.8232773446457231</v>
      </c>
      <c r="K30">
        <v>8.1653567578725994E-2</v>
      </c>
      <c r="L30">
        <v>6.5518770872076458E-3</v>
      </c>
      <c r="M30">
        <v>6.2839979558737729E-3</v>
      </c>
    </row>
    <row r="31" spans="1:13" x14ac:dyDescent="0.25">
      <c r="A31" s="1" t="s">
        <v>16</v>
      </c>
      <c r="B31" s="1" t="s">
        <v>74</v>
      </c>
      <c r="C31">
        <v>57</v>
      </c>
      <c r="D31">
        <v>7.8296703296703294</v>
      </c>
      <c r="E31">
        <v>2.3364082278205865E-4</v>
      </c>
      <c r="F31" s="1" t="s">
        <v>75</v>
      </c>
      <c r="G31">
        <v>682</v>
      </c>
      <c r="H31">
        <v>972</v>
      </c>
      <c r="I31">
        <v>19256</v>
      </c>
      <c r="J31">
        <v>1.6557329568082255</v>
      </c>
      <c r="K31">
        <v>0.53965458167582425</v>
      </c>
      <c r="L31">
        <v>8.2390882106250965E-2</v>
      </c>
      <c r="M31">
        <v>8.2117818019728298E-2</v>
      </c>
    </row>
    <row r="32" spans="1:13" x14ac:dyDescent="0.25">
      <c r="A32" s="1" t="s">
        <v>16</v>
      </c>
      <c r="B32" s="1" t="s">
        <v>76</v>
      </c>
      <c r="C32">
        <v>31</v>
      </c>
      <c r="D32">
        <v>4.2582417582417582</v>
      </c>
      <c r="E32">
        <v>2.4607452695818481E-4</v>
      </c>
      <c r="F32" s="1" t="s">
        <v>77</v>
      </c>
      <c r="G32">
        <v>682</v>
      </c>
      <c r="H32">
        <v>422</v>
      </c>
      <c r="I32">
        <v>19256</v>
      </c>
      <c r="J32">
        <v>2.0741059887979318</v>
      </c>
      <c r="K32">
        <v>0.55827508876538434</v>
      </c>
      <c r="L32">
        <v>8.2390882106250965E-2</v>
      </c>
      <c r="M32">
        <v>8.2117818019728298E-2</v>
      </c>
    </row>
    <row r="33" spans="1:13" x14ac:dyDescent="0.25">
      <c r="A33" s="1" t="s">
        <v>16</v>
      </c>
      <c r="B33" s="1" t="s">
        <v>78</v>
      </c>
      <c r="C33">
        <v>22</v>
      </c>
      <c r="D33">
        <v>3.0219780219780219</v>
      </c>
      <c r="E33">
        <v>2.596224525541988E-4</v>
      </c>
      <c r="F33" s="1" t="s">
        <v>79</v>
      </c>
      <c r="G33">
        <v>682</v>
      </c>
      <c r="H33">
        <v>252</v>
      </c>
      <c r="I33">
        <v>19256</v>
      </c>
      <c r="J33">
        <v>2.4649257552483355</v>
      </c>
      <c r="K33">
        <v>0.57770808069451485</v>
      </c>
      <c r="L33">
        <v>8.2390882106250965E-2</v>
      </c>
      <c r="M33">
        <v>8.2117818019728298E-2</v>
      </c>
    </row>
    <row r="34" spans="1:13" x14ac:dyDescent="0.25">
      <c r="A34" s="1" t="s">
        <v>16</v>
      </c>
      <c r="B34" s="1" t="s">
        <v>80</v>
      </c>
      <c r="C34">
        <v>20</v>
      </c>
      <c r="D34">
        <v>2.7472527472527473</v>
      </c>
      <c r="E34">
        <v>2.699267312076994E-4</v>
      </c>
      <c r="F34" s="1" t="s">
        <v>81</v>
      </c>
      <c r="G34">
        <v>682</v>
      </c>
      <c r="H34">
        <v>217</v>
      </c>
      <c r="I34">
        <v>19256</v>
      </c>
      <c r="J34">
        <v>2.6022676594997098</v>
      </c>
      <c r="K34">
        <v>0.59191415312751317</v>
      </c>
      <c r="L34">
        <v>8.2390882106250965E-2</v>
      </c>
      <c r="M34">
        <v>8.2117818019728298E-2</v>
      </c>
    </row>
    <row r="35" spans="1:13" x14ac:dyDescent="0.25">
      <c r="A35" s="1" t="s">
        <v>16</v>
      </c>
      <c r="B35" s="1" t="s">
        <v>82</v>
      </c>
      <c r="C35">
        <v>35</v>
      </c>
      <c r="D35">
        <v>4.8076923076923084</v>
      </c>
      <c r="E35">
        <v>2.7306408652267569E-4</v>
      </c>
      <c r="F35" s="1" t="s">
        <v>83</v>
      </c>
      <c r="G35">
        <v>682</v>
      </c>
      <c r="H35">
        <v>505</v>
      </c>
      <c r="I35">
        <v>19256</v>
      </c>
      <c r="J35">
        <v>1.9568537498911183</v>
      </c>
      <c r="K35">
        <v>0.59614386504021244</v>
      </c>
      <c r="L35">
        <v>8.2390882106250965E-2</v>
      </c>
      <c r="M35">
        <v>8.2117818019728298E-2</v>
      </c>
    </row>
    <row r="36" spans="1:13" x14ac:dyDescent="0.25">
      <c r="A36" s="1" t="s">
        <v>19</v>
      </c>
      <c r="B36" s="1" t="s">
        <v>84</v>
      </c>
      <c r="C36">
        <v>20</v>
      </c>
      <c r="D36">
        <v>2.7472527472527473</v>
      </c>
      <c r="E36">
        <v>3.1392695144161231E-4</v>
      </c>
      <c r="F36" s="1" t="s">
        <v>85</v>
      </c>
      <c r="G36">
        <v>712</v>
      </c>
      <c r="H36">
        <v>224</v>
      </c>
      <c r="I36">
        <v>20521</v>
      </c>
      <c r="J36">
        <v>2.5733597512038524</v>
      </c>
      <c r="K36">
        <v>0.16831710864738469</v>
      </c>
      <c r="L36">
        <v>1.3162508606873317E-2</v>
      </c>
      <c r="M36">
        <v>1.2624348118687696E-2</v>
      </c>
    </row>
    <row r="37" spans="1:13" x14ac:dyDescent="0.25">
      <c r="A37" s="1" t="s">
        <v>16</v>
      </c>
      <c r="B37" s="1" t="s">
        <v>86</v>
      </c>
      <c r="C37">
        <v>38</v>
      </c>
      <c r="D37">
        <v>5.2197802197802199</v>
      </c>
      <c r="E37">
        <v>3.2387327057144179E-4</v>
      </c>
      <c r="F37" s="1" t="s">
        <v>87</v>
      </c>
      <c r="G37">
        <v>682</v>
      </c>
      <c r="H37">
        <v>572</v>
      </c>
      <c r="I37">
        <v>19256</v>
      </c>
      <c r="J37">
        <v>1.875725447572955</v>
      </c>
      <c r="K37">
        <v>0.65885013784099855</v>
      </c>
      <c r="L37">
        <v>8.9577948752217931E-2</v>
      </c>
      <c r="M37">
        <v>8.9281064920860798E-2</v>
      </c>
    </row>
    <row r="38" spans="1:13" x14ac:dyDescent="0.25">
      <c r="A38" s="1" t="s">
        <v>16</v>
      </c>
      <c r="B38" s="1" t="s">
        <v>88</v>
      </c>
      <c r="C38">
        <v>58</v>
      </c>
      <c r="D38">
        <v>7.9670329670329663</v>
      </c>
      <c r="E38">
        <v>3.5566683522246522E-4</v>
      </c>
      <c r="F38" s="1" t="s">
        <v>89</v>
      </c>
      <c r="G38">
        <v>682</v>
      </c>
      <c r="H38">
        <v>1011</v>
      </c>
      <c r="I38">
        <v>19256</v>
      </c>
      <c r="J38">
        <v>1.6197893552157934</v>
      </c>
      <c r="K38">
        <v>0.69303573257225781</v>
      </c>
      <c r="L38">
        <v>9.080447893102786E-2</v>
      </c>
      <c r="M38">
        <v>9.0503530070454988E-2</v>
      </c>
    </row>
    <row r="39" spans="1:13" x14ac:dyDescent="0.25">
      <c r="A39" s="1" t="s">
        <v>13</v>
      </c>
      <c r="B39" s="1" t="s">
        <v>90</v>
      </c>
      <c r="C39">
        <v>135</v>
      </c>
      <c r="D39">
        <v>18.543956043956044</v>
      </c>
      <c r="E39">
        <v>4.0163785571789296E-4</v>
      </c>
      <c r="F39" s="1" t="s">
        <v>91</v>
      </c>
      <c r="G39">
        <v>697</v>
      </c>
      <c r="H39">
        <v>2760</v>
      </c>
      <c r="I39">
        <v>18883</v>
      </c>
      <c r="J39">
        <v>1.3251434720229556</v>
      </c>
      <c r="K39">
        <v>0.28411076243417921</v>
      </c>
      <c r="L39">
        <v>3.0414939437545897E-2</v>
      </c>
      <c r="M39">
        <v>2.986725145247604E-2</v>
      </c>
    </row>
    <row r="40" spans="1:13" x14ac:dyDescent="0.25">
      <c r="A40" s="1" t="s">
        <v>19</v>
      </c>
      <c r="B40" s="1" t="s">
        <v>92</v>
      </c>
      <c r="C40">
        <v>14</v>
      </c>
      <c r="D40">
        <v>1.9230769230769231</v>
      </c>
      <c r="E40">
        <v>4.0330163109467186E-4</v>
      </c>
      <c r="F40" s="1" t="s">
        <v>93</v>
      </c>
      <c r="G40">
        <v>712</v>
      </c>
      <c r="H40">
        <v>125</v>
      </c>
      <c r="I40">
        <v>20521</v>
      </c>
      <c r="J40">
        <v>3.2280224719101125</v>
      </c>
      <c r="K40">
        <v>0.21083969882395925</v>
      </c>
      <c r="L40">
        <v>1.5782537163504827E-2</v>
      </c>
      <c r="M40">
        <v>1.513725455375335E-2</v>
      </c>
    </row>
    <row r="41" spans="1:13" x14ac:dyDescent="0.25">
      <c r="A41" s="1" t="s">
        <v>19</v>
      </c>
      <c r="B41" s="1" t="s">
        <v>94</v>
      </c>
      <c r="C41">
        <v>30</v>
      </c>
      <c r="D41">
        <v>4.1208791208791204</v>
      </c>
      <c r="E41">
        <v>4.8767709819213145E-4</v>
      </c>
      <c r="F41" s="1" t="s">
        <v>95</v>
      </c>
      <c r="G41">
        <v>712</v>
      </c>
      <c r="H41">
        <v>428</v>
      </c>
      <c r="I41">
        <v>20521</v>
      </c>
      <c r="J41">
        <v>2.0202076551506876</v>
      </c>
      <c r="K41">
        <v>0.24898997777853293</v>
      </c>
      <c r="L41">
        <v>1.7891653539923821E-2</v>
      </c>
      <c r="M41">
        <v>1.7160137892635624E-2</v>
      </c>
    </row>
    <row r="42" spans="1:13" x14ac:dyDescent="0.25">
      <c r="A42" s="1" t="s">
        <v>16</v>
      </c>
      <c r="B42" s="1" t="s">
        <v>96</v>
      </c>
      <c r="C42">
        <v>15</v>
      </c>
      <c r="D42">
        <v>2.0604395604395602</v>
      </c>
      <c r="E42">
        <v>5.5666260768148822E-4</v>
      </c>
      <c r="F42" s="1" t="s">
        <v>97</v>
      </c>
      <c r="G42">
        <v>682</v>
      </c>
      <c r="H42">
        <v>143</v>
      </c>
      <c r="I42">
        <v>19256</v>
      </c>
      <c r="J42">
        <v>2.9616717593257187</v>
      </c>
      <c r="K42">
        <v>0.84254796992913106</v>
      </c>
      <c r="L42">
        <v>0.1231708796596573</v>
      </c>
      <c r="M42">
        <v>0.1227626604140242</v>
      </c>
    </row>
    <row r="43" spans="1:13" x14ac:dyDescent="0.25">
      <c r="A43" s="1" t="s">
        <v>16</v>
      </c>
      <c r="B43" s="1" t="s">
        <v>98</v>
      </c>
      <c r="C43">
        <v>15</v>
      </c>
      <c r="D43">
        <v>2.0604395604395602</v>
      </c>
      <c r="E43">
        <v>5.5666260768148822E-4</v>
      </c>
      <c r="F43" s="1" t="s">
        <v>99</v>
      </c>
      <c r="G43">
        <v>682</v>
      </c>
      <c r="H43">
        <v>143</v>
      </c>
      <c r="I43">
        <v>19256</v>
      </c>
      <c r="J43">
        <v>2.9616717593257187</v>
      </c>
      <c r="K43">
        <v>0.84254796992913106</v>
      </c>
      <c r="L43">
        <v>0.1231708796596573</v>
      </c>
      <c r="M43">
        <v>0.1227626604140242</v>
      </c>
    </row>
    <row r="44" spans="1:13" x14ac:dyDescent="0.25">
      <c r="A44" s="1" t="s">
        <v>13</v>
      </c>
      <c r="B44" s="1" t="s">
        <v>100</v>
      </c>
      <c r="C44">
        <v>24</v>
      </c>
      <c r="D44">
        <v>3.296703296703297</v>
      </c>
      <c r="E44">
        <v>5.628253146596308E-4</v>
      </c>
      <c r="F44" s="1" t="s">
        <v>101</v>
      </c>
      <c r="G44">
        <v>697</v>
      </c>
      <c r="H44">
        <v>293</v>
      </c>
      <c r="I44">
        <v>18883</v>
      </c>
      <c r="J44">
        <v>2.2191253592921392</v>
      </c>
      <c r="K44">
        <v>0.37399848549886672</v>
      </c>
      <c r="L44">
        <v>3.9069457259289377E-2</v>
      </c>
      <c r="M44">
        <v>3.8365925615964837E-2</v>
      </c>
    </row>
    <row r="45" spans="1:13" x14ac:dyDescent="0.25">
      <c r="A45" s="1" t="s">
        <v>19</v>
      </c>
      <c r="B45" s="1" t="s">
        <v>102</v>
      </c>
      <c r="C45">
        <v>42</v>
      </c>
      <c r="D45">
        <v>5.7692307692307692</v>
      </c>
      <c r="E45">
        <v>5.7129812798152808E-4</v>
      </c>
      <c r="F45" s="1" t="s">
        <v>103</v>
      </c>
      <c r="G45">
        <v>712</v>
      </c>
      <c r="H45">
        <v>689</v>
      </c>
      <c r="I45">
        <v>20521</v>
      </c>
      <c r="J45">
        <v>1.7569062800671875</v>
      </c>
      <c r="K45">
        <v>0.2849821922185608</v>
      </c>
      <c r="L45">
        <v>1.8911765331216811E-2</v>
      </c>
      <c r="M45">
        <v>1.8138541535732647E-2</v>
      </c>
    </row>
    <row r="46" spans="1:13" x14ac:dyDescent="0.25">
      <c r="A46" s="1" t="s">
        <v>19</v>
      </c>
      <c r="B46" s="1" t="s">
        <v>104</v>
      </c>
      <c r="C46">
        <v>12</v>
      </c>
      <c r="D46">
        <v>1.6483516483516485</v>
      </c>
      <c r="E46">
        <v>5.7991784661312194E-4</v>
      </c>
      <c r="F46" s="1" t="s">
        <v>105</v>
      </c>
      <c r="G46">
        <v>712</v>
      </c>
      <c r="H46">
        <v>98</v>
      </c>
      <c r="I46">
        <v>20521</v>
      </c>
      <c r="J46">
        <v>3.5291790873652826</v>
      </c>
      <c r="K46">
        <v>0.28859295717875233</v>
      </c>
      <c r="L46">
        <v>1.8911765331216811E-2</v>
      </c>
      <c r="M46">
        <v>1.8138541535732647E-2</v>
      </c>
    </row>
    <row r="47" spans="1:13" x14ac:dyDescent="0.25">
      <c r="A47" s="1" t="s">
        <v>16</v>
      </c>
      <c r="B47" s="1" t="s">
        <v>106</v>
      </c>
      <c r="C47">
        <v>12</v>
      </c>
      <c r="D47">
        <v>1.6483516483516485</v>
      </c>
      <c r="E47">
        <v>6.2801235654843016E-4</v>
      </c>
      <c r="F47" s="1" t="s">
        <v>107</v>
      </c>
      <c r="G47">
        <v>682</v>
      </c>
      <c r="H47">
        <v>97</v>
      </c>
      <c r="I47">
        <v>19256</v>
      </c>
      <c r="J47">
        <v>3.4929407140913629</v>
      </c>
      <c r="K47">
        <v>0.87577439871067653</v>
      </c>
      <c r="L47">
        <v>0.13027331321151497</v>
      </c>
      <c r="M47">
        <v>0.12984155471638795</v>
      </c>
    </row>
    <row r="48" spans="1:13" x14ac:dyDescent="0.25">
      <c r="A48" s="1" t="s">
        <v>16</v>
      </c>
      <c r="B48" s="1" t="s">
        <v>108</v>
      </c>
      <c r="C48">
        <v>13</v>
      </c>
      <c r="D48">
        <v>1.7857142857142856</v>
      </c>
      <c r="E48">
        <v>7.7078753892373918E-4</v>
      </c>
      <c r="F48" s="1" t="s">
        <v>109</v>
      </c>
      <c r="G48">
        <v>682</v>
      </c>
      <c r="H48">
        <v>115</v>
      </c>
      <c r="I48">
        <v>19256</v>
      </c>
      <c r="J48">
        <v>3.19173785541247</v>
      </c>
      <c r="K48">
        <v>0.92269536504635596</v>
      </c>
      <c r="L48">
        <v>0.15048493186399356</v>
      </c>
      <c r="M48">
        <v>0.14998618698586644</v>
      </c>
    </row>
    <row r="49" spans="1:13" x14ac:dyDescent="0.25">
      <c r="A49" s="1" t="s">
        <v>19</v>
      </c>
      <c r="B49" s="1" t="s">
        <v>110</v>
      </c>
      <c r="C49">
        <v>6</v>
      </c>
      <c r="D49">
        <v>0.82417582417582425</v>
      </c>
      <c r="E49">
        <v>7.9357943253644458E-4</v>
      </c>
      <c r="F49" s="1" t="s">
        <v>111</v>
      </c>
      <c r="G49">
        <v>712</v>
      </c>
      <c r="H49">
        <v>22</v>
      </c>
      <c r="I49">
        <v>20521</v>
      </c>
      <c r="J49">
        <v>7.8604443309499477</v>
      </c>
      <c r="K49">
        <v>0.37250279473455428</v>
      </c>
      <c r="L49">
        <v>2.4445201796692746E-2</v>
      </c>
      <c r="M49">
        <v>2.3445738690865442E-2</v>
      </c>
    </row>
    <row r="50" spans="1:13" x14ac:dyDescent="0.25">
      <c r="A50" s="1" t="s">
        <v>19</v>
      </c>
      <c r="B50" s="1" t="s">
        <v>112</v>
      </c>
      <c r="C50">
        <v>33</v>
      </c>
      <c r="D50">
        <v>4.5329670329670328</v>
      </c>
      <c r="E50">
        <v>8.3288592152275112E-4</v>
      </c>
      <c r="F50" s="1" t="s">
        <v>113</v>
      </c>
      <c r="G50">
        <v>712</v>
      </c>
      <c r="H50">
        <v>506</v>
      </c>
      <c r="I50">
        <v>20521</v>
      </c>
      <c r="J50">
        <v>1.8796714704445532</v>
      </c>
      <c r="K50">
        <v>0.38682674579956056</v>
      </c>
      <c r="L50">
        <v>2.4445201796692746E-2</v>
      </c>
      <c r="M50">
        <v>2.3445738690865442E-2</v>
      </c>
    </row>
    <row r="51" spans="1:13" x14ac:dyDescent="0.25">
      <c r="A51" s="1" t="s">
        <v>19</v>
      </c>
      <c r="B51" s="1" t="s">
        <v>114</v>
      </c>
      <c r="C51">
        <v>6</v>
      </c>
      <c r="D51">
        <v>0.82417582417582425</v>
      </c>
      <c r="E51">
        <v>9.8535658868260391E-4</v>
      </c>
      <c r="F51" s="1" t="s">
        <v>115</v>
      </c>
      <c r="G51">
        <v>712</v>
      </c>
      <c r="H51">
        <v>23</v>
      </c>
      <c r="I51">
        <v>20521</v>
      </c>
      <c r="J51">
        <v>7.5186858817782127</v>
      </c>
      <c r="K51">
        <v>0.43936739001053549</v>
      </c>
      <c r="L51">
        <v>2.754306274079469E-2</v>
      </c>
      <c r="M51">
        <v>2.641694092515743E-2</v>
      </c>
    </row>
    <row r="52" spans="1:13" x14ac:dyDescent="0.25">
      <c r="A52" s="1" t="s">
        <v>13</v>
      </c>
      <c r="B52" s="1" t="s">
        <v>116</v>
      </c>
      <c r="C52">
        <v>17</v>
      </c>
      <c r="D52">
        <v>2.3351648351648353</v>
      </c>
      <c r="E52">
        <v>1.398126915404299E-3</v>
      </c>
      <c r="F52" s="1" t="s">
        <v>117</v>
      </c>
      <c r="G52">
        <v>697</v>
      </c>
      <c r="H52">
        <v>185</v>
      </c>
      <c r="I52">
        <v>18883</v>
      </c>
      <c r="J52">
        <v>2.4895187870797626</v>
      </c>
      <c r="K52">
        <v>0.68778259784732809</v>
      </c>
      <c r="L52">
        <v>8.9587670810137007E-2</v>
      </c>
      <c r="M52">
        <v>8.7974447446208956E-2</v>
      </c>
    </row>
    <row r="53" spans="1:13" x14ac:dyDescent="0.25">
      <c r="A53" s="1" t="s">
        <v>19</v>
      </c>
      <c r="B53" s="1" t="s">
        <v>118</v>
      </c>
      <c r="C53">
        <v>33</v>
      </c>
      <c r="D53">
        <v>4.5329670329670328</v>
      </c>
      <c r="E53">
        <v>1.5529975197157426E-3</v>
      </c>
      <c r="F53" s="1" t="s">
        <v>119</v>
      </c>
      <c r="G53">
        <v>712</v>
      </c>
      <c r="H53">
        <v>526</v>
      </c>
      <c r="I53">
        <v>20521</v>
      </c>
      <c r="J53">
        <v>1.8082010723287907</v>
      </c>
      <c r="K53">
        <v>0.59840780336451971</v>
      </c>
      <c r="L53">
        <v>4.1436797457870045E-2</v>
      </c>
      <c r="M53">
        <v>3.9742618345452868E-2</v>
      </c>
    </row>
    <row r="54" spans="1:13" x14ac:dyDescent="0.25">
      <c r="A54" s="1" t="s">
        <v>16</v>
      </c>
      <c r="B54" s="1" t="s">
        <v>120</v>
      </c>
      <c r="C54">
        <v>10</v>
      </c>
      <c r="D54">
        <v>1.3736263736263736</v>
      </c>
      <c r="E54">
        <v>1.6974498428106257E-3</v>
      </c>
      <c r="F54" s="1" t="s">
        <v>121</v>
      </c>
      <c r="G54">
        <v>682</v>
      </c>
      <c r="H54">
        <v>78</v>
      </c>
      <c r="I54">
        <v>19256</v>
      </c>
      <c r="J54">
        <v>3.6198210391758776</v>
      </c>
      <c r="K54">
        <v>0.99644827513262457</v>
      </c>
      <c r="L54">
        <v>0.30296231852548461</v>
      </c>
      <c r="M54">
        <v>0.30195822527336641</v>
      </c>
    </row>
    <row r="55" spans="1:13" x14ac:dyDescent="0.25">
      <c r="A55" s="1" t="s">
        <v>19</v>
      </c>
      <c r="B55" s="1" t="s">
        <v>122</v>
      </c>
      <c r="C55">
        <v>230</v>
      </c>
      <c r="D55">
        <v>31.593406593406591</v>
      </c>
      <c r="E55">
        <v>1.7069089988598308E-3</v>
      </c>
      <c r="F55" s="1" t="s">
        <v>123</v>
      </c>
      <c r="G55">
        <v>712</v>
      </c>
      <c r="H55">
        <v>5595</v>
      </c>
      <c r="I55">
        <v>20521</v>
      </c>
      <c r="J55">
        <v>1.1848033456838472</v>
      </c>
      <c r="K55">
        <v>0.63315346537149675</v>
      </c>
      <c r="L55">
        <v>4.3563286188292201E-2</v>
      </c>
      <c r="M55">
        <v>4.1782163754699342E-2</v>
      </c>
    </row>
    <row r="56" spans="1:13" x14ac:dyDescent="0.25">
      <c r="A56" s="1" t="s">
        <v>16</v>
      </c>
      <c r="B56" s="1" t="s">
        <v>124</v>
      </c>
      <c r="C56">
        <v>10</v>
      </c>
      <c r="D56">
        <v>1.3736263736263736</v>
      </c>
      <c r="E56">
        <v>1.8569275925182554E-3</v>
      </c>
      <c r="F56" s="1" t="s">
        <v>125</v>
      </c>
      <c r="G56">
        <v>682</v>
      </c>
      <c r="H56">
        <v>79</v>
      </c>
      <c r="I56">
        <v>19256</v>
      </c>
      <c r="J56">
        <v>3.574000519692639</v>
      </c>
      <c r="K56">
        <v>0.99791029146985721</v>
      </c>
      <c r="L56">
        <v>0.30296231852548461</v>
      </c>
      <c r="M56">
        <v>0.30195822527336641</v>
      </c>
    </row>
    <row r="57" spans="1:13" x14ac:dyDescent="0.25">
      <c r="A57" s="1" t="s">
        <v>16</v>
      </c>
      <c r="B57" s="1" t="s">
        <v>126</v>
      </c>
      <c r="C57">
        <v>12</v>
      </c>
      <c r="D57">
        <v>1.6483516483516485</v>
      </c>
      <c r="E57">
        <v>1.9169052994983964E-3</v>
      </c>
      <c r="F57" s="1" t="s">
        <v>127</v>
      </c>
      <c r="G57">
        <v>682</v>
      </c>
      <c r="H57">
        <v>111</v>
      </c>
      <c r="I57">
        <v>19256</v>
      </c>
      <c r="J57">
        <v>3.0523896330347946</v>
      </c>
      <c r="K57">
        <v>0.99828823985559678</v>
      </c>
      <c r="L57">
        <v>0.30296231852548461</v>
      </c>
      <c r="M57">
        <v>0.30195822527336641</v>
      </c>
    </row>
    <row r="58" spans="1:13" x14ac:dyDescent="0.25">
      <c r="A58" s="1" t="s">
        <v>16</v>
      </c>
      <c r="B58" s="1" t="s">
        <v>128</v>
      </c>
      <c r="C58">
        <v>12</v>
      </c>
      <c r="D58">
        <v>1.6483516483516485</v>
      </c>
      <c r="E58">
        <v>1.9169052994983964E-3</v>
      </c>
      <c r="F58" s="1" t="s">
        <v>129</v>
      </c>
      <c r="G58">
        <v>682</v>
      </c>
      <c r="H58">
        <v>111</v>
      </c>
      <c r="I58">
        <v>19256</v>
      </c>
      <c r="J58">
        <v>3.0523896330347946</v>
      </c>
      <c r="K58">
        <v>0.99828823985559678</v>
      </c>
      <c r="L58">
        <v>0.30296231852548461</v>
      </c>
      <c r="M58">
        <v>0.30195822527336641</v>
      </c>
    </row>
    <row r="59" spans="1:13" x14ac:dyDescent="0.25">
      <c r="A59" s="1" t="s">
        <v>13</v>
      </c>
      <c r="B59" s="1" t="s">
        <v>130</v>
      </c>
      <c r="C59">
        <v>8</v>
      </c>
      <c r="D59">
        <v>1.098901098901099</v>
      </c>
      <c r="E59">
        <v>2.0018881220223517E-3</v>
      </c>
      <c r="F59" s="1" t="s">
        <v>131</v>
      </c>
      <c r="G59">
        <v>697</v>
      </c>
      <c r="H59">
        <v>49</v>
      </c>
      <c r="I59">
        <v>18883</v>
      </c>
      <c r="J59">
        <v>4.4231546277047409</v>
      </c>
      <c r="K59">
        <v>0.81123270938531244</v>
      </c>
      <c r="L59">
        <v>0.11911234326032992</v>
      </c>
      <c r="M59">
        <v>0.11696746312959169</v>
      </c>
    </row>
    <row r="60" spans="1:13" x14ac:dyDescent="0.25">
      <c r="A60" s="1" t="s">
        <v>19</v>
      </c>
      <c r="B60" s="1" t="s">
        <v>132</v>
      </c>
      <c r="C60">
        <v>10</v>
      </c>
      <c r="D60">
        <v>1.3736263736263736</v>
      </c>
      <c r="E60">
        <v>2.2852886918302145E-3</v>
      </c>
      <c r="F60" s="1" t="s">
        <v>133</v>
      </c>
      <c r="G60">
        <v>712</v>
      </c>
      <c r="H60">
        <v>83</v>
      </c>
      <c r="I60">
        <v>20521</v>
      </c>
      <c r="J60">
        <v>3.4724854474076077</v>
      </c>
      <c r="K60">
        <v>0.73893859161967379</v>
      </c>
      <c r="L60">
        <v>5.5894352587680662E-2</v>
      </c>
      <c r="M60">
        <v>5.3609063895850448E-2</v>
      </c>
    </row>
    <row r="61" spans="1:13" x14ac:dyDescent="0.25">
      <c r="A61" s="1" t="s">
        <v>16</v>
      </c>
      <c r="B61" s="1" t="s">
        <v>134</v>
      </c>
      <c r="C61">
        <v>19</v>
      </c>
      <c r="D61">
        <v>2.6098901098901099</v>
      </c>
      <c r="E61">
        <v>2.3991035182790456E-3</v>
      </c>
      <c r="F61" s="1" t="s">
        <v>135</v>
      </c>
      <c r="G61">
        <v>682</v>
      </c>
      <c r="H61">
        <v>241</v>
      </c>
      <c r="I61">
        <v>19256</v>
      </c>
      <c r="J61">
        <v>2.225964639028486</v>
      </c>
      <c r="K61">
        <v>0.99965590523119741</v>
      </c>
      <c r="L61">
        <v>0.33575125725520788</v>
      </c>
      <c r="M61">
        <v>0.33463849322091821</v>
      </c>
    </row>
    <row r="62" spans="1:13" x14ac:dyDescent="0.25">
      <c r="A62" s="1" t="s">
        <v>13</v>
      </c>
      <c r="B62" s="1" t="s">
        <v>136</v>
      </c>
      <c r="C62">
        <v>79</v>
      </c>
      <c r="D62">
        <v>10.851648351648352</v>
      </c>
      <c r="E62">
        <v>2.4305070964332231E-3</v>
      </c>
      <c r="F62" s="1" t="s">
        <v>137</v>
      </c>
      <c r="G62">
        <v>697</v>
      </c>
      <c r="H62">
        <v>1540</v>
      </c>
      <c r="I62">
        <v>18883</v>
      </c>
      <c r="J62">
        <v>1.3897752892731372</v>
      </c>
      <c r="K62">
        <v>0.86795907375784453</v>
      </c>
      <c r="L62">
        <v>0.13497416075525831</v>
      </c>
      <c r="M62">
        <v>0.13254365365882509</v>
      </c>
    </row>
    <row r="63" spans="1:13" x14ac:dyDescent="0.25">
      <c r="A63" s="1" t="s">
        <v>16</v>
      </c>
      <c r="B63" s="1" t="s">
        <v>138</v>
      </c>
      <c r="C63">
        <v>9</v>
      </c>
      <c r="D63">
        <v>1.2362637362637363</v>
      </c>
      <c r="E63">
        <v>2.4336171920483528E-3</v>
      </c>
      <c r="F63" s="1" t="s">
        <v>139</v>
      </c>
      <c r="G63">
        <v>682</v>
      </c>
      <c r="H63">
        <v>67</v>
      </c>
      <c r="I63">
        <v>19256</v>
      </c>
      <c r="J63">
        <v>3.7927080141812932</v>
      </c>
      <c r="K63">
        <v>0.99969324353384137</v>
      </c>
      <c r="L63">
        <v>0.33575125725520788</v>
      </c>
      <c r="M63">
        <v>0.33463849322091821</v>
      </c>
    </row>
    <row r="64" spans="1:13" x14ac:dyDescent="0.25">
      <c r="A64" s="1" t="s">
        <v>16</v>
      </c>
      <c r="B64" s="1" t="s">
        <v>140</v>
      </c>
      <c r="C64">
        <v>9</v>
      </c>
      <c r="D64">
        <v>1.2362637362637363</v>
      </c>
      <c r="E64">
        <v>2.4336171920483528E-3</v>
      </c>
      <c r="F64" s="1" t="s">
        <v>141</v>
      </c>
      <c r="G64">
        <v>682</v>
      </c>
      <c r="H64">
        <v>67</v>
      </c>
      <c r="I64">
        <v>19256</v>
      </c>
      <c r="J64">
        <v>3.7927080141812932</v>
      </c>
      <c r="K64">
        <v>0.99969324353384137</v>
      </c>
      <c r="L64">
        <v>0.33575125725520788</v>
      </c>
      <c r="M64">
        <v>0.33463849322091821</v>
      </c>
    </row>
    <row r="65" spans="1:13" x14ac:dyDescent="0.25">
      <c r="A65" s="1" t="s">
        <v>19</v>
      </c>
      <c r="B65" s="1" t="s">
        <v>142</v>
      </c>
      <c r="C65">
        <v>11</v>
      </c>
      <c r="D65">
        <v>1.5109890109890109</v>
      </c>
      <c r="E65">
        <v>2.451319976085439E-3</v>
      </c>
      <c r="F65" s="1" t="s">
        <v>143</v>
      </c>
      <c r="G65">
        <v>712</v>
      </c>
      <c r="H65">
        <v>100</v>
      </c>
      <c r="I65">
        <v>20521</v>
      </c>
      <c r="J65">
        <v>3.1703792134831459</v>
      </c>
      <c r="K65">
        <v>0.76323598377020341</v>
      </c>
      <c r="L65">
        <v>5.7556993038486111E-2</v>
      </c>
      <c r="M65">
        <v>5.5203725861444085E-2</v>
      </c>
    </row>
    <row r="66" spans="1:13" x14ac:dyDescent="0.25">
      <c r="A66" s="1" t="s">
        <v>16</v>
      </c>
      <c r="B66" s="1" t="s">
        <v>144</v>
      </c>
      <c r="C66">
        <v>19</v>
      </c>
      <c r="D66">
        <v>2.6098901098901099</v>
      </c>
      <c r="E66">
        <v>2.6233630913062634E-3</v>
      </c>
      <c r="F66" s="1" t="s">
        <v>145</v>
      </c>
      <c r="G66">
        <v>682</v>
      </c>
      <c r="H66">
        <v>243</v>
      </c>
      <c r="I66">
        <v>19256</v>
      </c>
      <c r="J66">
        <v>2.2076439424109675</v>
      </c>
      <c r="K66">
        <v>0.99983687759020434</v>
      </c>
      <c r="L66">
        <v>0.33575125725520788</v>
      </c>
      <c r="M66">
        <v>0.33463849322091821</v>
      </c>
    </row>
    <row r="67" spans="1:13" x14ac:dyDescent="0.25">
      <c r="A67" s="1" t="s">
        <v>19</v>
      </c>
      <c r="B67" s="1" t="s">
        <v>146</v>
      </c>
      <c r="C67">
        <v>16</v>
      </c>
      <c r="D67">
        <v>2.197802197802198</v>
      </c>
      <c r="E67">
        <v>2.7581948657245912E-3</v>
      </c>
      <c r="F67" s="1" t="s">
        <v>147</v>
      </c>
      <c r="G67">
        <v>712</v>
      </c>
      <c r="H67">
        <v>191</v>
      </c>
      <c r="I67">
        <v>20521</v>
      </c>
      <c r="J67">
        <v>2.414377316312724</v>
      </c>
      <c r="K67">
        <v>0.8023578768314803</v>
      </c>
      <c r="L67">
        <v>6.2271553314628268E-2</v>
      </c>
      <c r="M67">
        <v>5.9725527284728644E-2</v>
      </c>
    </row>
    <row r="68" spans="1:13" x14ac:dyDescent="0.25">
      <c r="A68" s="1" t="s">
        <v>16</v>
      </c>
      <c r="B68" s="1" t="s">
        <v>148</v>
      </c>
      <c r="C68">
        <v>14</v>
      </c>
      <c r="D68">
        <v>1.9230769230769231</v>
      </c>
      <c r="E68">
        <v>2.7739035605398891E-3</v>
      </c>
      <c r="F68" s="1" t="s">
        <v>149</v>
      </c>
      <c r="G68">
        <v>682</v>
      </c>
      <c r="H68">
        <v>151</v>
      </c>
      <c r="I68">
        <v>19256</v>
      </c>
      <c r="J68">
        <v>2.617777864092754</v>
      </c>
      <c r="K68">
        <v>0.99990117465214123</v>
      </c>
      <c r="L68">
        <v>0.33575125725520788</v>
      </c>
      <c r="M68">
        <v>0.33463849322091821</v>
      </c>
    </row>
    <row r="69" spans="1:13" x14ac:dyDescent="0.25">
      <c r="A69" s="1" t="s">
        <v>16</v>
      </c>
      <c r="B69" s="1" t="s">
        <v>150</v>
      </c>
      <c r="C69">
        <v>37</v>
      </c>
      <c r="D69">
        <v>5.0824175824175821</v>
      </c>
      <c r="E69">
        <v>2.8288045167221007E-3</v>
      </c>
      <c r="F69" s="1" t="s">
        <v>151</v>
      </c>
      <c r="G69">
        <v>682</v>
      </c>
      <c r="H69">
        <v>623</v>
      </c>
      <c r="I69">
        <v>19256</v>
      </c>
      <c r="J69">
        <v>1.6768544974416668</v>
      </c>
      <c r="K69">
        <v>0.99991768355429267</v>
      </c>
      <c r="L69">
        <v>0.33575125725520788</v>
      </c>
      <c r="M69">
        <v>0.33463849322091821</v>
      </c>
    </row>
    <row r="70" spans="1:13" x14ac:dyDescent="0.25">
      <c r="A70" s="1" t="s">
        <v>16</v>
      </c>
      <c r="B70" s="1" t="s">
        <v>152</v>
      </c>
      <c r="C70">
        <v>11</v>
      </c>
      <c r="D70">
        <v>1.5109890109890109</v>
      </c>
      <c r="E70">
        <v>2.835838047852379E-3</v>
      </c>
      <c r="F70" s="1" t="s">
        <v>153</v>
      </c>
      <c r="G70">
        <v>682</v>
      </c>
      <c r="H70">
        <v>100</v>
      </c>
      <c r="I70">
        <v>19256</v>
      </c>
      <c r="J70">
        <v>3.1058064516129029</v>
      </c>
      <c r="K70">
        <v>0.9999195888165302</v>
      </c>
      <c r="L70">
        <v>0.33575125725520788</v>
      </c>
      <c r="M70">
        <v>0.33463849322091821</v>
      </c>
    </row>
    <row r="71" spans="1:13" x14ac:dyDescent="0.25">
      <c r="A71" s="1" t="s">
        <v>19</v>
      </c>
      <c r="B71" s="1" t="s">
        <v>154</v>
      </c>
      <c r="C71">
        <v>17</v>
      </c>
      <c r="D71">
        <v>2.3351648351648353</v>
      </c>
      <c r="E71">
        <v>2.8844958066154883E-3</v>
      </c>
      <c r="F71" s="1" t="s">
        <v>155</v>
      </c>
      <c r="G71">
        <v>712</v>
      </c>
      <c r="H71">
        <v>211</v>
      </c>
      <c r="I71">
        <v>20521</v>
      </c>
      <c r="J71">
        <v>2.3221217849725755</v>
      </c>
      <c r="K71">
        <v>0.81651929326297445</v>
      </c>
      <c r="L71">
        <v>6.2711075499381166E-2</v>
      </c>
      <c r="M71">
        <v>6.0147079226834071E-2</v>
      </c>
    </row>
    <row r="72" spans="1:13" x14ac:dyDescent="0.25">
      <c r="A72" s="1" t="s">
        <v>16</v>
      </c>
      <c r="B72" s="1" t="s">
        <v>156</v>
      </c>
      <c r="C72">
        <v>9</v>
      </c>
      <c r="D72">
        <v>1.2362637362637363</v>
      </c>
      <c r="E72">
        <v>2.9336506358544827E-3</v>
      </c>
      <c r="F72" s="1" t="s">
        <v>157</v>
      </c>
      <c r="G72">
        <v>682</v>
      </c>
      <c r="H72">
        <v>69</v>
      </c>
      <c r="I72">
        <v>19256</v>
      </c>
      <c r="J72">
        <v>3.6827744485528497</v>
      </c>
      <c r="K72">
        <v>0.99994194005703485</v>
      </c>
      <c r="L72">
        <v>0.33575125725520788</v>
      </c>
      <c r="M72">
        <v>0.33463849322091821</v>
      </c>
    </row>
    <row r="73" spans="1:13" x14ac:dyDescent="0.25">
      <c r="A73" s="1" t="s">
        <v>13</v>
      </c>
      <c r="B73" s="1" t="s">
        <v>158</v>
      </c>
      <c r="C73">
        <v>19</v>
      </c>
      <c r="D73">
        <v>2.6098901098901099</v>
      </c>
      <c r="E73">
        <v>2.9454259220244123E-3</v>
      </c>
      <c r="F73" s="1" t="s">
        <v>159</v>
      </c>
      <c r="G73">
        <v>697</v>
      </c>
      <c r="H73">
        <v>236</v>
      </c>
      <c r="I73">
        <v>18883</v>
      </c>
      <c r="J73">
        <v>2.1811212703353355</v>
      </c>
      <c r="K73">
        <v>0.91406898808100068</v>
      </c>
      <c r="L73">
        <v>0.15334623706539596</v>
      </c>
      <c r="M73">
        <v>0.15058490026349808</v>
      </c>
    </row>
    <row r="74" spans="1:13" x14ac:dyDescent="0.25">
      <c r="A74" s="1" t="s">
        <v>16</v>
      </c>
      <c r="B74" s="1" t="s">
        <v>160</v>
      </c>
      <c r="C74">
        <v>5</v>
      </c>
      <c r="D74">
        <v>0.68681318681318682</v>
      </c>
      <c r="E74">
        <v>3.1931170547162767E-3</v>
      </c>
      <c r="F74" s="1" t="s">
        <v>161</v>
      </c>
      <c r="G74">
        <v>682</v>
      </c>
      <c r="H74">
        <v>18</v>
      </c>
      <c r="I74">
        <v>19256</v>
      </c>
      <c r="J74">
        <v>7.8429455848810692</v>
      </c>
      <c r="K74">
        <v>0.99997553116013549</v>
      </c>
      <c r="L74">
        <v>0.35326518348677743</v>
      </c>
      <c r="M74">
        <v>0.35209437390004811</v>
      </c>
    </row>
    <row r="75" spans="1:13" x14ac:dyDescent="0.25">
      <c r="A75" s="1" t="s">
        <v>16</v>
      </c>
      <c r="B75" s="1" t="s">
        <v>162</v>
      </c>
      <c r="C75">
        <v>18</v>
      </c>
      <c r="D75">
        <v>2.4725274725274726</v>
      </c>
      <c r="E75">
        <v>3.7971953821176407E-3</v>
      </c>
      <c r="F75" s="1" t="s">
        <v>163</v>
      </c>
      <c r="G75">
        <v>682</v>
      </c>
      <c r="H75">
        <v>232</v>
      </c>
      <c r="I75">
        <v>19256</v>
      </c>
      <c r="J75">
        <v>2.1906158357771259</v>
      </c>
      <c r="K75">
        <v>0.9999967298819159</v>
      </c>
      <c r="L75">
        <v>0.40654488623382096</v>
      </c>
      <c r="M75">
        <v>0.40519749432403723</v>
      </c>
    </row>
    <row r="76" spans="1:13" x14ac:dyDescent="0.25">
      <c r="A76" s="1" t="s">
        <v>13</v>
      </c>
      <c r="B76" s="1" t="s">
        <v>164</v>
      </c>
      <c r="C76">
        <v>24</v>
      </c>
      <c r="D76">
        <v>3.296703296703297</v>
      </c>
      <c r="E76">
        <v>3.9283208119005597E-3</v>
      </c>
      <c r="F76" s="1" t="s">
        <v>165</v>
      </c>
      <c r="G76">
        <v>697</v>
      </c>
      <c r="H76">
        <v>340</v>
      </c>
      <c r="I76">
        <v>18883</v>
      </c>
      <c r="J76">
        <v>1.9123639125664611</v>
      </c>
      <c r="K76">
        <v>0.96217554267327332</v>
      </c>
      <c r="L76">
        <v>0.19248771978312743</v>
      </c>
      <c r="M76">
        <v>0.18902155436086224</v>
      </c>
    </row>
    <row r="77" spans="1:13" x14ac:dyDescent="0.25">
      <c r="A77" s="1" t="s">
        <v>16</v>
      </c>
      <c r="B77" s="1" t="s">
        <v>166</v>
      </c>
      <c r="C77">
        <v>4</v>
      </c>
      <c r="D77">
        <v>0.5494505494505495</v>
      </c>
      <c r="E77">
        <v>4.3867857256893747E-3</v>
      </c>
      <c r="F77" s="1" t="s">
        <v>167</v>
      </c>
      <c r="G77">
        <v>682</v>
      </c>
      <c r="H77">
        <v>10</v>
      </c>
      <c r="I77">
        <v>19256</v>
      </c>
      <c r="J77">
        <v>11.29384164222874</v>
      </c>
      <c r="K77">
        <v>0.99999954189489715</v>
      </c>
      <c r="L77">
        <v>0.45499193198634486</v>
      </c>
      <c r="M77">
        <v>0.45348397439313909</v>
      </c>
    </row>
    <row r="78" spans="1:13" x14ac:dyDescent="0.25">
      <c r="A78" s="1" t="s">
        <v>13</v>
      </c>
      <c r="B78" s="1" t="s">
        <v>168</v>
      </c>
      <c r="C78">
        <v>26</v>
      </c>
      <c r="D78">
        <v>3.5714285714285712</v>
      </c>
      <c r="E78">
        <v>4.5689662728554646E-3</v>
      </c>
      <c r="F78" s="1" t="s">
        <v>169</v>
      </c>
      <c r="G78">
        <v>697</v>
      </c>
      <c r="H78">
        <v>385</v>
      </c>
      <c r="I78">
        <v>18883</v>
      </c>
      <c r="J78">
        <v>1.8295775960051426</v>
      </c>
      <c r="K78">
        <v>0.9778538291317358</v>
      </c>
      <c r="L78">
        <v>0.21144160584936678</v>
      </c>
      <c r="M78">
        <v>0.20763413395532054</v>
      </c>
    </row>
    <row r="79" spans="1:13" x14ac:dyDescent="0.25">
      <c r="A79" s="1" t="s">
        <v>16</v>
      </c>
      <c r="B79" s="1" t="s">
        <v>170</v>
      </c>
      <c r="C79">
        <v>8</v>
      </c>
      <c r="D79">
        <v>1.098901098901099</v>
      </c>
      <c r="E79">
        <v>4.6401892981021492E-3</v>
      </c>
      <c r="F79" s="1" t="s">
        <v>171</v>
      </c>
      <c r="G79">
        <v>682</v>
      </c>
      <c r="H79">
        <v>59</v>
      </c>
      <c r="I79">
        <v>19256</v>
      </c>
      <c r="J79">
        <v>3.8284208956707593</v>
      </c>
      <c r="K79">
        <v>0.99999980324006876</v>
      </c>
      <c r="L79">
        <v>0.46669055395154646</v>
      </c>
      <c r="M79">
        <v>0.46514382418551242</v>
      </c>
    </row>
    <row r="80" spans="1:13" x14ac:dyDescent="0.25">
      <c r="A80" s="1" t="s">
        <v>19</v>
      </c>
      <c r="B80" s="1" t="s">
        <v>172</v>
      </c>
      <c r="C80">
        <v>11</v>
      </c>
      <c r="D80">
        <v>1.5109890109890109</v>
      </c>
      <c r="E80">
        <v>4.8866630665294558E-3</v>
      </c>
      <c r="F80" s="1" t="s">
        <v>173</v>
      </c>
      <c r="G80">
        <v>712</v>
      </c>
      <c r="H80">
        <v>110</v>
      </c>
      <c r="I80">
        <v>20521</v>
      </c>
      <c r="J80">
        <v>2.8821629213483146</v>
      </c>
      <c r="K80">
        <v>0.94361221730218436</v>
      </c>
      <c r="L80">
        <v>0.1024454007161711</v>
      </c>
      <c r="M80">
        <v>9.8256832373431566E-2</v>
      </c>
    </row>
    <row r="81" spans="1:13" x14ac:dyDescent="0.25">
      <c r="A81" s="1" t="s">
        <v>16</v>
      </c>
      <c r="B81" s="1" t="s">
        <v>174</v>
      </c>
      <c r="C81">
        <v>8</v>
      </c>
      <c r="D81">
        <v>1.098901098901099</v>
      </c>
      <c r="E81">
        <v>5.0965800568282945E-3</v>
      </c>
      <c r="F81" s="1" t="s">
        <v>175</v>
      </c>
      <c r="G81">
        <v>682</v>
      </c>
      <c r="H81">
        <v>60</v>
      </c>
      <c r="I81">
        <v>19256</v>
      </c>
      <c r="J81">
        <v>3.764613880742913</v>
      </c>
      <c r="K81">
        <v>0.99999995707929823</v>
      </c>
      <c r="L81">
        <v>0.49751615319450326</v>
      </c>
      <c r="M81">
        <v>0.49586725964670586</v>
      </c>
    </row>
    <row r="82" spans="1:13" x14ac:dyDescent="0.25">
      <c r="A82" s="1" t="s">
        <v>16</v>
      </c>
      <c r="B82" s="1" t="s">
        <v>176</v>
      </c>
      <c r="C82">
        <v>7</v>
      </c>
      <c r="D82">
        <v>0.96153846153846156</v>
      </c>
      <c r="E82">
        <v>5.3769262896421997E-3</v>
      </c>
      <c r="F82" s="1" t="s">
        <v>177</v>
      </c>
      <c r="G82">
        <v>682</v>
      </c>
      <c r="H82">
        <v>46</v>
      </c>
      <c r="I82">
        <v>19256</v>
      </c>
      <c r="J82">
        <v>4.2965701899783246</v>
      </c>
      <c r="K82">
        <v>0.99999998316087568</v>
      </c>
      <c r="L82">
        <v>0.50988623872349881</v>
      </c>
      <c r="M82">
        <v>0.50819634760389709</v>
      </c>
    </row>
    <row r="83" spans="1:13" x14ac:dyDescent="0.25">
      <c r="A83" s="1" t="s">
        <v>13</v>
      </c>
      <c r="B83" s="1" t="s">
        <v>178</v>
      </c>
      <c r="C83">
        <v>49</v>
      </c>
      <c r="D83">
        <v>6.7307692307692308</v>
      </c>
      <c r="E83">
        <v>5.4007149909843961E-3</v>
      </c>
      <c r="F83" s="1" t="s">
        <v>179</v>
      </c>
      <c r="G83">
        <v>697</v>
      </c>
      <c r="H83">
        <v>889</v>
      </c>
      <c r="I83">
        <v>18883</v>
      </c>
      <c r="J83">
        <v>1.4932500367152814</v>
      </c>
      <c r="K83">
        <v>0.98895273629414981</v>
      </c>
      <c r="L83">
        <v>0.23677871513105275</v>
      </c>
      <c r="M83">
        <v>0.23251499276974927</v>
      </c>
    </row>
    <row r="84" spans="1:13" x14ac:dyDescent="0.25">
      <c r="A84" s="1" t="s">
        <v>16</v>
      </c>
      <c r="B84" s="1" t="s">
        <v>180</v>
      </c>
      <c r="C84">
        <v>14</v>
      </c>
      <c r="D84">
        <v>1.9230769230769231</v>
      </c>
      <c r="E84">
        <v>5.6003914950560705E-3</v>
      </c>
      <c r="F84" s="1" t="s">
        <v>181</v>
      </c>
      <c r="G84">
        <v>682</v>
      </c>
      <c r="H84">
        <v>164</v>
      </c>
      <c r="I84">
        <v>19256</v>
      </c>
      <c r="J84">
        <v>2.4102710821829625</v>
      </c>
      <c r="K84">
        <v>0.99999999201387246</v>
      </c>
      <c r="L84">
        <v>0.51632498255808601</v>
      </c>
      <c r="M84">
        <v>0.51461375182348557</v>
      </c>
    </row>
    <row r="85" spans="1:13" x14ac:dyDescent="0.25">
      <c r="A85" s="1" t="s">
        <v>13</v>
      </c>
      <c r="B85" s="1" t="s">
        <v>182</v>
      </c>
      <c r="C85">
        <v>85</v>
      </c>
      <c r="D85">
        <v>11.675824175824175</v>
      </c>
      <c r="E85">
        <v>5.7336998765951898E-3</v>
      </c>
      <c r="F85" s="1" t="s">
        <v>183</v>
      </c>
      <c r="G85">
        <v>697</v>
      </c>
      <c r="H85">
        <v>1734</v>
      </c>
      <c r="I85">
        <v>18883</v>
      </c>
      <c r="J85">
        <v>1.3280304948378203</v>
      </c>
      <c r="K85">
        <v>0.99163891378630609</v>
      </c>
      <c r="L85">
        <v>0.23880859986018965</v>
      </c>
      <c r="M85">
        <v>0.23450832495274326</v>
      </c>
    </row>
    <row r="86" spans="1:13" x14ac:dyDescent="0.25">
      <c r="A86" s="1" t="s">
        <v>19</v>
      </c>
      <c r="B86" s="1" t="s">
        <v>184</v>
      </c>
      <c r="C86">
        <v>10</v>
      </c>
      <c r="D86">
        <v>1.3736263736263736</v>
      </c>
      <c r="E86">
        <v>6.0717942030829421E-3</v>
      </c>
      <c r="F86" s="1" t="s">
        <v>185</v>
      </c>
      <c r="G86">
        <v>712</v>
      </c>
      <c r="H86">
        <v>96</v>
      </c>
      <c r="I86">
        <v>20521</v>
      </c>
      <c r="J86">
        <v>3.0022530430711609</v>
      </c>
      <c r="K86">
        <v>0.97198478627435747</v>
      </c>
      <c r="L86">
        <v>0.12290148955895473</v>
      </c>
      <c r="M86">
        <v>0.11787655642536886</v>
      </c>
    </row>
    <row r="87" spans="1:13" x14ac:dyDescent="0.25">
      <c r="A87" s="1" t="s">
        <v>13</v>
      </c>
      <c r="B87" s="1" t="s">
        <v>186</v>
      </c>
      <c r="C87">
        <v>17</v>
      </c>
      <c r="D87">
        <v>2.3351648351648353</v>
      </c>
      <c r="E87">
        <v>6.1571530643026425E-3</v>
      </c>
      <c r="F87" s="1" t="s">
        <v>187</v>
      </c>
      <c r="G87">
        <v>697</v>
      </c>
      <c r="H87">
        <v>215</v>
      </c>
      <c r="I87">
        <v>18883</v>
      </c>
      <c r="J87">
        <v>2.1421440726035166</v>
      </c>
      <c r="K87">
        <v>0.99413402850276511</v>
      </c>
      <c r="L87">
        <v>0.24033101654962952</v>
      </c>
      <c r="M87">
        <v>0.23600332717598671</v>
      </c>
    </row>
    <row r="88" spans="1:13" x14ac:dyDescent="0.25">
      <c r="A88" s="1" t="s">
        <v>13</v>
      </c>
      <c r="B88" s="1" t="s">
        <v>188</v>
      </c>
      <c r="C88">
        <v>13</v>
      </c>
      <c r="D88">
        <v>1.7857142857142856</v>
      </c>
      <c r="E88">
        <v>6.3472777480094228E-3</v>
      </c>
      <c r="F88" s="1" t="s">
        <v>189</v>
      </c>
      <c r="G88">
        <v>697</v>
      </c>
      <c r="H88">
        <v>142</v>
      </c>
      <c r="I88">
        <v>18883</v>
      </c>
      <c r="J88">
        <v>2.4802372340210561</v>
      </c>
      <c r="K88">
        <v>0.99499724303685322</v>
      </c>
      <c r="L88">
        <v>0.24033101654962952</v>
      </c>
      <c r="M88">
        <v>0.23600332717598671</v>
      </c>
    </row>
    <row r="89" spans="1:13" x14ac:dyDescent="0.25">
      <c r="A89" s="1" t="s">
        <v>16</v>
      </c>
      <c r="B89" s="1" t="s">
        <v>190</v>
      </c>
      <c r="C89">
        <v>13</v>
      </c>
      <c r="D89">
        <v>1.7857142857142856</v>
      </c>
      <c r="E89">
        <v>6.3875036985995629E-3</v>
      </c>
      <c r="F89" s="1" t="s">
        <v>191</v>
      </c>
      <c r="G89">
        <v>682</v>
      </c>
      <c r="H89">
        <v>148</v>
      </c>
      <c r="I89">
        <v>19256</v>
      </c>
      <c r="J89">
        <v>2.4800665768407706</v>
      </c>
      <c r="K89">
        <v>0.99999999942377937</v>
      </c>
      <c r="L89">
        <v>0.57297634528789054</v>
      </c>
      <c r="M89">
        <v>0.57107735770182033</v>
      </c>
    </row>
    <row r="90" spans="1:13" x14ac:dyDescent="0.25">
      <c r="A90" s="1" t="s">
        <v>16</v>
      </c>
      <c r="B90" s="1" t="s">
        <v>192</v>
      </c>
      <c r="C90">
        <v>3</v>
      </c>
      <c r="D90">
        <v>0.41208791208791212</v>
      </c>
      <c r="E90">
        <v>7.1460179546652828E-3</v>
      </c>
      <c r="F90" s="1" t="s">
        <v>193</v>
      </c>
      <c r="G90">
        <v>682</v>
      </c>
      <c r="H90">
        <v>4</v>
      </c>
      <c r="I90">
        <v>19256</v>
      </c>
      <c r="J90">
        <v>21.175953079178889</v>
      </c>
      <c r="K90">
        <v>0.99999999995434707</v>
      </c>
      <c r="L90">
        <v>0.59294083978835177</v>
      </c>
      <c r="M90">
        <v>0.59097568485081886</v>
      </c>
    </row>
    <row r="91" spans="1:13" x14ac:dyDescent="0.25">
      <c r="A91" s="1" t="s">
        <v>16</v>
      </c>
      <c r="B91" s="1" t="s">
        <v>194</v>
      </c>
      <c r="C91">
        <v>3</v>
      </c>
      <c r="D91">
        <v>0.41208791208791212</v>
      </c>
      <c r="E91">
        <v>7.1460179546652828E-3</v>
      </c>
      <c r="F91" s="1" t="s">
        <v>195</v>
      </c>
      <c r="G91">
        <v>682</v>
      </c>
      <c r="H91">
        <v>4</v>
      </c>
      <c r="I91">
        <v>19256</v>
      </c>
      <c r="J91">
        <v>21.175953079178889</v>
      </c>
      <c r="K91">
        <v>0.99999999995434707</v>
      </c>
      <c r="L91">
        <v>0.59294083978835177</v>
      </c>
      <c r="M91">
        <v>0.59097568485081886</v>
      </c>
    </row>
    <row r="92" spans="1:13" x14ac:dyDescent="0.25">
      <c r="A92" s="1" t="s">
        <v>16</v>
      </c>
      <c r="B92" s="1" t="s">
        <v>196</v>
      </c>
      <c r="C92">
        <v>3</v>
      </c>
      <c r="D92">
        <v>0.41208791208791212</v>
      </c>
      <c r="E92">
        <v>7.1460179546652828E-3</v>
      </c>
      <c r="F92" s="1" t="s">
        <v>197</v>
      </c>
      <c r="G92">
        <v>682</v>
      </c>
      <c r="H92">
        <v>4</v>
      </c>
      <c r="I92">
        <v>19256</v>
      </c>
      <c r="J92">
        <v>21.175953079178889</v>
      </c>
      <c r="K92">
        <v>0.99999999995434707</v>
      </c>
      <c r="L92">
        <v>0.59294083978835177</v>
      </c>
      <c r="M92">
        <v>0.59097568485081886</v>
      </c>
    </row>
    <row r="93" spans="1:13" x14ac:dyDescent="0.25">
      <c r="A93" s="1" t="s">
        <v>16</v>
      </c>
      <c r="B93" s="1" t="s">
        <v>198</v>
      </c>
      <c r="C93">
        <v>10</v>
      </c>
      <c r="D93">
        <v>1.3736263736263736</v>
      </c>
      <c r="E93">
        <v>7.8760578159885498E-3</v>
      </c>
      <c r="F93" s="1" t="s">
        <v>199</v>
      </c>
      <c r="G93">
        <v>682</v>
      </c>
      <c r="H93">
        <v>98</v>
      </c>
      <c r="I93">
        <v>19256</v>
      </c>
      <c r="J93">
        <v>2.8810820515889644</v>
      </c>
      <c r="K93">
        <v>0.99999999999602907</v>
      </c>
      <c r="L93">
        <v>0.63757648515282916</v>
      </c>
      <c r="M93">
        <v>0.63546339647049088</v>
      </c>
    </row>
    <row r="94" spans="1:13" x14ac:dyDescent="0.25">
      <c r="A94" s="1" t="s">
        <v>13</v>
      </c>
      <c r="B94" s="1" t="s">
        <v>200</v>
      </c>
      <c r="C94">
        <v>7</v>
      </c>
      <c r="D94">
        <v>0.96153846153846156</v>
      </c>
      <c r="E94">
        <v>8.0679460324003735E-3</v>
      </c>
      <c r="F94" s="1" t="s">
        <v>201</v>
      </c>
      <c r="G94">
        <v>697</v>
      </c>
      <c r="H94">
        <v>48</v>
      </c>
      <c r="I94">
        <v>18883</v>
      </c>
      <c r="J94">
        <v>3.9508907221425154</v>
      </c>
      <c r="K94">
        <v>0.99881706400421932</v>
      </c>
      <c r="L94">
        <v>0.29219995847780483</v>
      </c>
      <c r="M94">
        <v>0.2869382545436307</v>
      </c>
    </row>
    <row r="95" spans="1:13" x14ac:dyDescent="0.25">
      <c r="A95" s="1" t="s">
        <v>16</v>
      </c>
      <c r="B95" s="1" t="s">
        <v>202</v>
      </c>
      <c r="C95">
        <v>15</v>
      </c>
      <c r="D95">
        <v>2.0604395604395602</v>
      </c>
      <c r="E95">
        <v>8.4957803159670629E-3</v>
      </c>
      <c r="F95" s="1" t="s">
        <v>203</v>
      </c>
      <c r="G95">
        <v>682</v>
      </c>
      <c r="H95">
        <v>192</v>
      </c>
      <c r="I95">
        <v>19256</v>
      </c>
      <c r="J95">
        <v>2.2058284457478008</v>
      </c>
      <c r="K95">
        <v>0.99999999999950118</v>
      </c>
      <c r="L95">
        <v>0.65660790441891159</v>
      </c>
      <c r="M95">
        <v>0.65443174083090072</v>
      </c>
    </row>
    <row r="96" spans="1:13" x14ac:dyDescent="0.25">
      <c r="A96" s="1" t="s">
        <v>16</v>
      </c>
      <c r="B96" s="1" t="s">
        <v>204</v>
      </c>
      <c r="C96">
        <v>12</v>
      </c>
      <c r="D96">
        <v>1.6483516483516485</v>
      </c>
      <c r="E96">
        <v>8.5112279235777313E-3</v>
      </c>
      <c r="F96" s="1" t="s">
        <v>205</v>
      </c>
      <c r="G96">
        <v>682</v>
      </c>
      <c r="H96">
        <v>135</v>
      </c>
      <c r="I96">
        <v>19256</v>
      </c>
      <c r="J96">
        <v>2.5097425871619423</v>
      </c>
      <c r="K96">
        <v>0.99999999999952627</v>
      </c>
      <c r="L96">
        <v>0.65660790441891159</v>
      </c>
      <c r="M96">
        <v>0.65443174083090072</v>
      </c>
    </row>
    <row r="97" spans="1:13" x14ac:dyDescent="0.25">
      <c r="A97" s="1" t="s">
        <v>19</v>
      </c>
      <c r="B97" s="1" t="s">
        <v>206</v>
      </c>
      <c r="C97">
        <v>6</v>
      </c>
      <c r="D97">
        <v>0.82417582417582425</v>
      </c>
      <c r="E97">
        <v>8.5685352679606731E-3</v>
      </c>
      <c r="F97" s="1" t="s">
        <v>207</v>
      </c>
      <c r="G97">
        <v>712</v>
      </c>
      <c r="H97">
        <v>37</v>
      </c>
      <c r="I97">
        <v>20521</v>
      </c>
      <c r="J97">
        <v>4.6737777102945648</v>
      </c>
      <c r="K97">
        <v>0.99359965128282057</v>
      </c>
      <c r="L97">
        <v>0.16765767340976384</v>
      </c>
      <c r="M97">
        <v>0.16080284519539528</v>
      </c>
    </row>
    <row r="98" spans="1:13" x14ac:dyDescent="0.25">
      <c r="A98" s="1" t="s">
        <v>13</v>
      </c>
      <c r="B98" s="1" t="s">
        <v>208</v>
      </c>
      <c r="C98">
        <v>7</v>
      </c>
      <c r="D98">
        <v>0.96153846153846156</v>
      </c>
      <c r="E98">
        <v>8.9143727175499936E-3</v>
      </c>
      <c r="F98" s="1" t="s">
        <v>209</v>
      </c>
      <c r="G98">
        <v>697</v>
      </c>
      <c r="H98">
        <v>49</v>
      </c>
      <c r="I98">
        <v>18883</v>
      </c>
      <c r="J98">
        <v>3.8702602992416475</v>
      </c>
      <c r="K98">
        <v>0.99941856638669957</v>
      </c>
      <c r="L98">
        <v>0.29544753283503306</v>
      </c>
      <c r="M98">
        <v>0.29012734917053662</v>
      </c>
    </row>
    <row r="99" spans="1:13" x14ac:dyDescent="0.25">
      <c r="A99" s="1" t="s">
        <v>13</v>
      </c>
      <c r="B99" s="1" t="s">
        <v>210</v>
      </c>
      <c r="C99">
        <v>11</v>
      </c>
      <c r="D99">
        <v>1.5109890109890109</v>
      </c>
      <c r="E99">
        <v>8.9301413495357224E-3</v>
      </c>
      <c r="F99" s="1" t="s">
        <v>211</v>
      </c>
      <c r="G99">
        <v>697</v>
      </c>
      <c r="H99">
        <v>113</v>
      </c>
      <c r="I99">
        <v>18883</v>
      </c>
      <c r="J99">
        <v>2.6372570180673178</v>
      </c>
      <c r="K99">
        <v>0.99942621245927832</v>
      </c>
      <c r="L99">
        <v>0.29544753283503306</v>
      </c>
      <c r="M99">
        <v>0.29012734917053662</v>
      </c>
    </row>
    <row r="100" spans="1:13" x14ac:dyDescent="0.25">
      <c r="A100" s="1" t="s">
        <v>16</v>
      </c>
      <c r="B100" s="1" t="s">
        <v>212</v>
      </c>
      <c r="C100">
        <v>17</v>
      </c>
      <c r="D100">
        <v>2.3351648351648353</v>
      </c>
      <c r="E100">
        <v>8.9718527931140803E-3</v>
      </c>
      <c r="F100" s="1" t="s">
        <v>213</v>
      </c>
      <c r="G100">
        <v>682</v>
      </c>
      <c r="H100">
        <v>233</v>
      </c>
      <c r="I100">
        <v>19256</v>
      </c>
      <c r="J100">
        <v>2.0600354926812074</v>
      </c>
      <c r="K100">
        <v>0.99999999999989875</v>
      </c>
      <c r="L100">
        <v>0.65660790441891159</v>
      </c>
      <c r="M100">
        <v>0.65443174083090072</v>
      </c>
    </row>
    <row r="101" spans="1:13" x14ac:dyDescent="0.25">
      <c r="A101" s="1" t="s">
        <v>16</v>
      </c>
      <c r="B101" s="1" t="s">
        <v>214</v>
      </c>
      <c r="C101">
        <v>11</v>
      </c>
      <c r="D101">
        <v>1.5109890109890109</v>
      </c>
      <c r="E101">
        <v>9.0992608049950633E-3</v>
      </c>
      <c r="F101" s="1" t="s">
        <v>215</v>
      </c>
      <c r="G101">
        <v>682</v>
      </c>
      <c r="H101">
        <v>118</v>
      </c>
      <c r="I101">
        <v>19256</v>
      </c>
      <c r="J101">
        <v>2.6320393657736467</v>
      </c>
      <c r="K101">
        <v>0.99999999999993394</v>
      </c>
      <c r="L101">
        <v>0.65660790441891159</v>
      </c>
      <c r="M101">
        <v>0.65443174083090072</v>
      </c>
    </row>
    <row r="102" spans="1:13" x14ac:dyDescent="0.25">
      <c r="A102" s="1" t="s">
        <v>16</v>
      </c>
      <c r="B102" s="1" t="s">
        <v>216</v>
      </c>
      <c r="C102">
        <v>26</v>
      </c>
      <c r="D102">
        <v>3.5714285714285712</v>
      </c>
      <c r="E102">
        <v>9.1003204589544841E-3</v>
      </c>
      <c r="F102" s="1" t="s">
        <v>217</v>
      </c>
      <c r="G102">
        <v>682</v>
      </c>
      <c r="H102">
        <v>424</v>
      </c>
      <c r="I102">
        <v>19256</v>
      </c>
      <c r="J102">
        <v>1.7313672328888396</v>
      </c>
      <c r="K102">
        <v>0.99999999999993416</v>
      </c>
      <c r="L102">
        <v>0.65660790441891159</v>
      </c>
      <c r="M102">
        <v>0.65443174083090072</v>
      </c>
    </row>
    <row r="103" spans="1:13" x14ac:dyDescent="0.25">
      <c r="A103" s="1" t="s">
        <v>13</v>
      </c>
      <c r="B103" s="1" t="s">
        <v>218</v>
      </c>
      <c r="C103">
        <v>25</v>
      </c>
      <c r="D103">
        <v>3.4340659340659343</v>
      </c>
      <c r="E103">
        <v>9.2216516851270809E-3</v>
      </c>
      <c r="F103" s="1" t="s">
        <v>219</v>
      </c>
      <c r="G103">
        <v>697</v>
      </c>
      <c r="H103">
        <v>387</v>
      </c>
      <c r="I103">
        <v>18883</v>
      </c>
      <c r="J103">
        <v>1.7501177063754221</v>
      </c>
      <c r="K103">
        <v>0.9995507851907155</v>
      </c>
      <c r="L103">
        <v>0.29544753283503306</v>
      </c>
      <c r="M103">
        <v>0.29012734917053662</v>
      </c>
    </row>
    <row r="104" spans="1:13" x14ac:dyDescent="0.25">
      <c r="A104" s="1" t="s">
        <v>16</v>
      </c>
      <c r="B104" s="1" t="s">
        <v>220</v>
      </c>
      <c r="C104">
        <v>6</v>
      </c>
      <c r="D104">
        <v>0.82417582417582425</v>
      </c>
      <c r="E104">
        <v>9.3120245101051477E-3</v>
      </c>
      <c r="F104" s="1" t="s">
        <v>221</v>
      </c>
      <c r="G104">
        <v>682</v>
      </c>
      <c r="H104">
        <v>37</v>
      </c>
      <c r="I104">
        <v>19256</v>
      </c>
      <c r="J104">
        <v>4.5785844495521921</v>
      </c>
      <c r="K104">
        <v>0.99999999999996758</v>
      </c>
      <c r="L104">
        <v>0.65758743295827637</v>
      </c>
      <c r="M104">
        <v>0.65540802296654954</v>
      </c>
    </row>
    <row r="105" spans="1:13" x14ac:dyDescent="0.25">
      <c r="A105" s="1" t="s">
        <v>16</v>
      </c>
      <c r="B105" s="1" t="s">
        <v>222</v>
      </c>
      <c r="C105">
        <v>9</v>
      </c>
      <c r="D105">
        <v>1.2362637362637363</v>
      </c>
      <c r="E105">
        <v>9.6623069612193184E-3</v>
      </c>
      <c r="F105" s="1" t="s">
        <v>223</v>
      </c>
      <c r="G105">
        <v>682</v>
      </c>
      <c r="H105">
        <v>84</v>
      </c>
      <c r="I105">
        <v>19256</v>
      </c>
      <c r="J105">
        <v>3.0251361541684125</v>
      </c>
      <c r="K105">
        <v>0.99999999999999001</v>
      </c>
      <c r="L105">
        <v>0.66810826675597745</v>
      </c>
      <c r="M105">
        <v>0.66589398807736477</v>
      </c>
    </row>
    <row r="106" spans="1:13" x14ac:dyDescent="0.25">
      <c r="A106" s="1" t="s">
        <v>13</v>
      </c>
      <c r="B106" s="1" t="s">
        <v>224</v>
      </c>
      <c r="C106">
        <v>7</v>
      </c>
      <c r="D106">
        <v>0.96153846153846156</v>
      </c>
      <c r="E106">
        <v>1.0794459903064666E-2</v>
      </c>
      <c r="F106" s="1" t="s">
        <v>225</v>
      </c>
      <c r="G106">
        <v>697</v>
      </c>
      <c r="H106">
        <v>51</v>
      </c>
      <c r="I106">
        <v>18883</v>
      </c>
      <c r="J106">
        <v>3.7184853855458968</v>
      </c>
      <c r="K106">
        <v>0.99988021532265381</v>
      </c>
      <c r="L106">
        <v>0.33302907775010615</v>
      </c>
      <c r="M106">
        <v>0.32703215558173693</v>
      </c>
    </row>
    <row r="107" spans="1:13" x14ac:dyDescent="0.25">
      <c r="A107" s="1" t="s">
        <v>16</v>
      </c>
      <c r="B107" s="1" t="s">
        <v>226</v>
      </c>
      <c r="C107">
        <v>5</v>
      </c>
      <c r="D107">
        <v>0.68681318681318682</v>
      </c>
      <c r="E107">
        <v>1.0855973524819994E-2</v>
      </c>
      <c r="F107" s="1" t="s">
        <v>227</v>
      </c>
      <c r="G107">
        <v>682</v>
      </c>
      <c r="H107">
        <v>25</v>
      </c>
      <c r="I107">
        <v>19256</v>
      </c>
      <c r="J107">
        <v>5.64692082111437</v>
      </c>
      <c r="K107">
        <v>0.99999999999999978</v>
      </c>
      <c r="L107">
        <v>0.73532604344648089</v>
      </c>
      <c r="M107">
        <v>0.73288898816539882</v>
      </c>
    </row>
    <row r="108" spans="1:13" x14ac:dyDescent="0.25">
      <c r="A108" s="1" t="s">
        <v>16</v>
      </c>
      <c r="B108" s="1" t="s">
        <v>228</v>
      </c>
      <c r="C108">
        <v>3</v>
      </c>
      <c r="D108">
        <v>0.41208791208791212</v>
      </c>
      <c r="E108">
        <v>1.1631689879874492E-2</v>
      </c>
      <c r="F108" s="1" t="s">
        <v>229</v>
      </c>
      <c r="G108">
        <v>682</v>
      </c>
      <c r="H108">
        <v>5</v>
      </c>
      <c r="I108">
        <v>19256</v>
      </c>
      <c r="J108">
        <v>16.940762463343109</v>
      </c>
      <c r="K108">
        <v>1</v>
      </c>
      <c r="L108">
        <v>0.75697213159418508</v>
      </c>
      <c r="M108">
        <v>0.75446333573774149</v>
      </c>
    </row>
    <row r="109" spans="1:13" x14ac:dyDescent="0.25">
      <c r="A109" s="1" t="s">
        <v>16</v>
      </c>
      <c r="B109" s="1" t="s">
        <v>230</v>
      </c>
      <c r="C109">
        <v>3</v>
      </c>
      <c r="D109">
        <v>0.41208791208791212</v>
      </c>
      <c r="E109">
        <v>1.1631689879874492E-2</v>
      </c>
      <c r="F109" s="1" t="s">
        <v>231</v>
      </c>
      <c r="G109">
        <v>682</v>
      </c>
      <c r="H109">
        <v>5</v>
      </c>
      <c r="I109">
        <v>19256</v>
      </c>
      <c r="J109">
        <v>16.940762463343109</v>
      </c>
      <c r="K109">
        <v>1</v>
      </c>
      <c r="L109">
        <v>0.75697213159418508</v>
      </c>
      <c r="M109">
        <v>0.75446333573774149</v>
      </c>
    </row>
    <row r="110" spans="1:13" x14ac:dyDescent="0.25">
      <c r="A110" s="1" t="s">
        <v>16</v>
      </c>
      <c r="B110" s="1" t="s">
        <v>232</v>
      </c>
      <c r="C110">
        <v>4</v>
      </c>
      <c r="D110">
        <v>0.5494505494505495</v>
      </c>
      <c r="E110">
        <v>1.1975486739889244E-2</v>
      </c>
      <c r="F110" s="1" t="s">
        <v>233</v>
      </c>
      <c r="G110">
        <v>682</v>
      </c>
      <c r="H110">
        <v>14</v>
      </c>
      <c r="I110">
        <v>19256</v>
      </c>
      <c r="J110">
        <v>8.0670297444490995</v>
      </c>
      <c r="K110">
        <v>1</v>
      </c>
      <c r="L110">
        <v>0.76435847095562315</v>
      </c>
      <c r="M110">
        <v>0.76182519491449263</v>
      </c>
    </row>
    <row r="111" spans="1:13" x14ac:dyDescent="0.25">
      <c r="A111" s="1" t="s">
        <v>19</v>
      </c>
      <c r="B111" s="1" t="s">
        <v>234</v>
      </c>
      <c r="C111">
        <v>10</v>
      </c>
      <c r="D111">
        <v>1.3736263736263736</v>
      </c>
      <c r="E111">
        <v>1.204126549813051E-2</v>
      </c>
      <c r="F111" s="1" t="s">
        <v>235</v>
      </c>
      <c r="G111">
        <v>712</v>
      </c>
      <c r="H111">
        <v>107</v>
      </c>
      <c r="I111">
        <v>20521</v>
      </c>
      <c r="J111">
        <v>2.6936102068675836</v>
      </c>
      <c r="K111">
        <v>0.9991840216608856</v>
      </c>
      <c r="L111">
        <v>0.22800718862589059</v>
      </c>
      <c r="M111">
        <v>0.21868491856282182</v>
      </c>
    </row>
    <row r="112" spans="1:13" x14ac:dyDescent="0.25">
      <c r="A112" s="1" t="s">
        <v>16</v>
      </c>
      <c r="B112" s="1" t="s">
        <v>236</v>
      </c>
      <c r="C112">
        <v>5</v>
      </c>
      <c r="D112">
        <v>0.68681318681318682</v>
      </c>
      <c r="E112">
        <v>1.247826770156627E-2</v>
      </c>
      <c r="F112" s="1" t="s">
        <v>237</v>
      </c>
      <c r="G112">
        <v>682</v>
      </c>
      <c r="H112">
        <v>26</v>
      </c>
      <c r="I112">
        <v>19256</v>
      </c>
      <c r="J112">
        <v>5.4297315587638169</v>
      </c>
      <c r="K112">
        <v>1</v>
      </c>
      <c r="L112">
        <v>0.77713865143035143</v>
      </c>
      <c r="M112">
        <v>0.77456301865971766</v>
      </c>
    </row>
    <row r="113" spans="1:13" x14ac:dyDescent="0.25">
      <c r="A113" s="1" t="s">
        <v>16</v>
      </c>
      <c r="B113" s="1" t="s">
        <v>238</v>
      </c>
      <c r="C113">
        <v>11</v>
      </c>
      <c r="D113">
        <v>1.5109890109890109</v>
      </c>
      <c r="E113">
        <v>1.2644015419475439E-2</v>
      </c>
      <c r="F113" s="1" t="s">
        <v>239</v>
      </c>
      <c r="G113">
        <v>682</v>
      </c>
      <c r="H113">
        <v>124</v>
      </c>
      <c r="I113">
        <v>19256</v>
      </c>
      <c r="J113">
        <v>2.5046826222684704</v>
      </c>
      <c r="K113">
        <v>1</v>
      </c>
      <c r="L113">
        <v>0.77713865143035143</v>
      </c>
      <c r="M113">
        <v>0.77456301865971766</v>
      </c>
    </row>
    <row r="114" spans="1:13" x14ac:dyDescent="0.25">
      <c r="A114" s="1" t="s">
        <v>16</v>
      </c>
      <c r="B114" s="1" t="s">
        <v>240</v>
      </c>
      <c r="C114">
        <v>6</v>
      </c>
      <c r="D114">
        <v>0.82417582417582425</v>
      </c>
      <c r="E114">
        <v>1.2893532154472188E-2</v>
      </c>
      <c r="F114" s="1" t="s">
        <v>241</v>
      </c>
      <c r="G114">
        <v>682</v>
      </c>
      <c r="H114">
        <v>40</v>
      </c>
      <c r="I114">
        <v>19256</v>
      </c>
      <c r="J114">
        <v>4.2351906158357773</v>
      </c>
      <c r="K114">
        <v>1</v>
      </c>
      <c r="L114">
        <v>0.77806605855805799</v>
      </c>
      <c r="M114">
        <v>0.77548735212716358</v>
      </c>
    </row>
    <row r="115" spans="1:13" x14ac:dyDescent="0.25">
      <c r="A115" s="1" t="s">
        <v>13</v>
      </c>
      <c r="B115" s="1" t="s">
        <v>242</v>
      </c>
      <c r="C115">
        <v>7</v>
      </c>
      <c r="D115">
        <v>0.96153846153846156</v>
      </c>
      <c r="E115">
        <v>1.2939170641372677E-2</v>
      </c>
      <c r="F115" s="1" t="s">
        <v>243</v>
      </c>
      <c r="G115">
        <v>697</v>
      </c>
      <c r="H115">
        <v>53</v>
      </c>
      <c r="I115">
        <v>18883</v>
      </c>
      <c r="J115">
        <v>3.5781651823177496</v>
      </c>
      <c r="K115">
        <v>0.99998031481552074</v>
      </c>
      <c r="L115">
        <v>0.38494032658083716</v>
      </c>
      <c r="M115">
        <v>0.37800862802295893</v>
      </c>
    </row>
    <row r="116" spans="1:13" x14ac:dyDescent="0.25">
      <c r="A116" s="1" t="s">
        <v>19</v>
      </c>
      <c r="B116" s="1" t="s">
        <v>244</v>
      </c>
      <c r="C116">
        <v>14</v>
      </c>
      <c r="D116">
        <v>1.9230769230769231</v>
      </c>
      <c r="E116">
        <v>1.3590424392186315E-2</v>
      </c>
      <c r="F116" s="1" t="s">
        <v>245</v>
      </c>
      <c r="G116">
        <v>712</v>
      </c>
      <c r="H116">
        <v>187</v>
      </c>
      <c r="I116">
        <v>20521</v>
      </c>
      <c r="J116">
        <v>2.1577690320254761</v>
      </c>
      <c r="K116">
        <v>0.99967519471374477</v>
      </c>
      <c r="L116">
        <v>0.23679840033821709</v>
      </c>
      <c r="M116">
        <v>0.22711669402115198</v>
      </c>
    </row>
    <row r="117" spans="1:13" x14ac:dyDescent="0.25">
      <c r="A117" s="1" t="s">
        <v>19</v>
      </c>
      <c r="B117" s="1" t="s">
        <v>246</v>
      </c>
      <c r="C117">
        <v>7</v>
      </c>
      <c r="D117">
        <v>0.96153846153846156</v>
      </c>
      <c r="E117">
        <v>1.3730619790473037E-2</v>
      </c>
      <c r="F117" s="1" t="s">
        <v>247</v>
      </c>
      <c r="G117">
        <v>712</v>
      </c>
      <c r="H117">
        <v>57</v>
      </c>
      <c r="I117">
        <v>20521</v>
      </c>
      <c r="J117">
        <v>3.5394983244628424</v>
      </c>
      <c r="K117">
        <v>0.99970119492838438</v>
      </c>
      <c r="L117">
        <v>0.23679840033821709</v>
      </c>
      <c r="M117">
        <v>0.22711669402115198</v>
      </c>
    </row>
    <row r="118" spans="1:13" x14ac:dyDescent="0.25">
      <c r="A118" s="1" t="s">
        <v>19</v>
      </c>
      <c r="B118" s="1" t="s">
        <v>248</v>
      </c>
      <c r="C118">
        <v>10</v>
      </c>
      <c r="D118">
        <v>1.3736263736263736</v>
      </c>
      <c r="E118">
        <v>1.4246648632237477E-2</v>
      </c>
      <c r="F118" s="1" t="s">
        <v>249</v>
      </c>
      <c r="G118">
        <v>712</v>
      </c>
      <c r="H118">
        <v>110</v>
      </c>
      <c r="I118">
        <v>20521</v>
      </c>
      <c r="J118">
        <v>2.6201481103166495</v>
      </c>
      <c r="K118">
        <v>0.99978022922038856</v>
      </c>
      <c r="L118">
        <v>0.23679840033821709</v>
      </c>
      <c r="M118">
        <v>0.22711669402115198</v>
      </c>
    </row>
    <row r="119" spans="1:13" x14ac:dyDescent="0.25">
      <c r="A119" s="1" t="s">
        <v>19</v>
      </c>
      <c r="B119" s="1" t="s">
        <v>250</v>
      </c>
      <c r="C119">
        <v>6</v>
      </c>
      <c r="D119">
        <v>0.82417582417582425</v>
      </c>
      <c r="E119">
        <v>1.4522559475597639E-2</v>
      </c>
      <c r="F119" s="1" t="s">
        <v>251</v>
      </c>
      <c r="G119">
        <v>712</v>
      </c>
      <c r="H119">
        <v>42</v>
      </c>
      <c r="I119">
        <v>20521</v>
      </c>
      <c r="J119">
        <v>4.1173756019261631</v>
      </c>
      <c r="K119">
        <v>0.99981353161649456</v>
      </c>
      <c r="L119">
        <v>0.23679840033821709</v>
      </c>
      <c r="M119">
        <v>0.22711669402115198</v>
      </c>
    </row>
    <row r="120" spans="1:13" x14ac:dyDescent="0.25">
      <c r="A120" s="1" t="s">
        <v>19</v>
      </c>
      <c r="B120" s="1" t="s">
        <v>252</v>
      </c>
      <c r="C120">
        <v>6</v>
      </c>
      <c r="D120">
        <v>0.82417582417582425</v>
      </c>
      <c r="E120">
        <v>1.4522559475597639E-2</v>
      </c>
      <c r="F120" s="1" t="s">
        <v>253</v>
      </c>
      <c r="G120">
        <v>712</v>
      </c>
      <c r="H120">
        <v>42</v>
      </c>
      <c r="I120">
        <v>20521</v>
      </c>
      <c r="J120">
        <v>4.1173756019261631</v>
      </c>
      <c r="K120">
        <v>0.99981353161649456</v>
      </c>
      <c r="L120">
        <v>0.23679840033821709</v>
      </c>
      <c r="M120">
        <v>0.22711669402115198</v>
      </c>
    </row>
    <row r="121" spans="1:13" x14ac:dyDescent="0.25">
      <c r="A121" s="1" t="s">
        <v>16</v>
      </c>
      <c r="B121" s="1" t="s">
        <v>254</v>
      </c>
      <c r="C121">
        <v>8</v>
      </c>
      <c r="D121">
        <v>1.098901098901099</v>
      </c>
      <c r="E121">
        <v>1.4539636746125392E-2</v>
      </c>
      <c r="F121" s="1" t="s">
        <v>255</v>
      </c>
      <c r="G121">
        <v>682</v>
      </c>
      <c r="H121">
        <v>73</v>
      </c>
      <c r="I121">
        <v>19256</v>
      </c>
      <c r="J121">
        <v>3.0942031896517093</v>
      </c>
      <c r="K121">
        <v>1</v>
      </c>
      <c r="L121">
        <v>0.84754476922060951</v>
      </c>
      <c r="M121">
        <v>0.84473579288393374</v>
      </c>
    </row>
    <row r="122" spans="1:13" x14ac:dyDescent="0.25">
      <c r="A122" s="1" t="s">
        <v>16</v>
      </c>
      <c r="B122" s="1" t="s">
        <v>256</v>
      </c>
      <c r="C122">
        <v>4</v>
      </c>
      <c r="D122">
        <v>0.5494505494505495</v>
      </c>
      <c r="E122">
        <v>1.4581923543640213E-2</v>
      </c>
      <c r="F122" s="1" t="s">
        <v>257</v>
      </c>
      <c r="G122">
        <v>682</v>
      </c>
      <c r="H122">
        <v>15</v>
      </c>
      <c r="I122">
        <v>19256</v>
      </c>
      <c r="J122">
        <v>7.5292277614858261</v>
      </c>
      <c r="K122">
        <v>1</v>
      </c>
      <c r="L122">
        <v>0.84754476922060951</v>
      </c>
      <c r="M122">
        <v>0.84473579288393374</v>
      </c>
    </row>
    <row r="123" spans="1:13" x14ac:dyDescent="0.25">
      <c r="A123" s="1" t="s">
        <v>16</v>
      </c>
      <c r="B123" s="1" t="s">
        <v>258</v>
      </c>
      <c r="C123">
        <v>14</v>
      </c>
      <c r="D123">
        <v>1.9230769230769231</v>
      </c>
      <c r="E123">
        <v>1.5193791991213401E-2</v>
      </c>
      <c r="F123" s="1" t="s">
        <v>259</v>
      </c>
      <c r="G123">
        <v>682</v>
      </c>
      <c r="H123">
        <v>186</v>
      </c>
      <c r="I123">
        <v>19256</v>
      </c>
      <c r="J123">
        <v>2.1251852552580961</v>
      </c>
      <c r="K123">
        <v>1</v>
      </c>
      <c r="L123">
        <v>0.84754476922060951</v>
      </c>
      <c r="M123">
        <v>0.84473579288393374</v>
      </c>
    </row>
    <row r="124" spans="1:13" x14ac:dyDescent="0.25">
      <c r="A124" s="1" t="s">
        <v>16</v>
      </c>
      <c r="B124" s="1" t="s">
        <v>260</v>
      </c>
      <c r="C124">
        <v>16</v>
      </c>
      <c r="D124">
        <v>2.197802197802198</v>
      </c>
      <c r="E124">
        <v>1.541735467056215E-2</v>
      </c>
      <c r="F124" s="1" t="s">
        <v>261</v>
      </c>
      <c r="G124">
        <v>682</v>
      </c>
      <c r="H124">
        <v>227</v>
      </c>
      <c r="I124">
        <v>19256</v>
      </c>
      <c r="J124">
        <v>1.9901042541372227</v>
      </c>
      <c r="K124">
        <v>1</v>
      </c>
      <c r="L124">
        <v>0.84754476922060951</v>
      </c>
      <c r="M124">
        <v>0.84473579288393374</v>
      </c>
    </row>
    <row r="125" spans="1:13" x14ac:dyDescent="0.25">
      <c r="A125" s="1" t="s">
        <v>16</v>
      </c>
      <c r="B125" s="1" t="s">
        <v>262</v>
      </c>
      <c r="C125">
        <v>16</v>
      </c>
      <c r="D125">
        <v>2.197802197802198</v>
      </c>
      <c r="E125">
        <v>1.60897173802096E-2</v>
      </c>
      <c r="F125" s="1" t="s">
        <v>263</v>
      </c>
      <c r="G125">
        <v>682</v>
      </c>
      <c r="H125">
        <v>228</v>
      </c>
      <c r="I125">
        <v>19256</v>
      </c>
      <c r="J125">
        <v>1.9813757267067964</v>
      </c>
      <c r="K125">
        <v>1</v>
      </c>
      <c r="L125">
        <v>0.84754476922060951</v>
      </c>
      <c r="M125">
        <v>0.84473579288393374</v>
      </c>
    </row>
    <row r="126" spans="1:13" x14ac:dyDescent="0.25">
      <c r="A126" s="1" t="s">
        <v>13</v>
      </c>
      <c r="B126" s="1" t="s">
        <v>264</v>
      </c>
      <c r="C126">
        <v>5</v>
      </c>
      <c r="D126">
        <v>0.68681318681318682</v>
      </c>
      <c r="E126">
        <v>1.635911146045519E-2</v>
      </c>
      <c r="F126" s="1" t="s">
        <v>265</v>
      </c>
      <c r="G126">
        <v>697</v>
      </c>
      <c r="H126">
        <v>27</v>
      </c>
      <c r="I126">
        <v>18883</v>
      </c>
      <c r="J126">
        <v>5.0170040916095431</v>
      </c>
      <c r="K126">
        <v>0.99999890344832632</v>
      </c>
      <c r="L126">
        <v>0.46059848924179553</v>
      </c>
      <c r="M126">
        <v>0.45230439879926621</v>
      </c>
    </row>
    <row r="127" spans="1:13" x14ac:dyDescent="0.25">
      <c r="A127" s="1" t="s">
        <v>16</v>
      </c>
      <c r="B127" s="1" t="s">
        <v>266</v>
      </c>
      <c r="C127">
        <v>12</v>
      </c>
      <c r="D127">
        <v>1.6483516483516485</v>
      </c>
      <c r="E127">
        <v>1.6931454337521027E-2</v>
      </c>
      <c r="F127" s="1" t="s">
        <v>267</v>
      </c>
      <c r="G127">
        <v>682</v>
      </c>
      <c r="H127">
        <v>149</v>
      </c>
      <c r="I127">
        <v>19256</v>
      </c>
      <c r="J127">
        <v>2.2739278474286055</v>
      </c>
      <c r="K127">
        <v>1</v>
      </c>
      <c r="L127">
        <v>0.84754476922060951</v>
      </c>
      <c r="M127">
        <v>0.84473579288393374</v>
      </c>
    </row>
    <row r="128" spans="1:13" x14ac:dyDescent="0.25">
      <c r="A128" s="1" t="s">
        <v>13</v>
      </c>
      <c r="B128" s="1" t="s">
        <v>268</v>
      </c>
      <c r="C128">
        <v>71</v>
      </c>
      <c r="D128">
        <v>9.7527472527472536</v>
      </c>
      <c r="E128">
        <v>1.6965547593153149E-2</v>
      </c>
      <c r="F128" s="1" t="s">
        <v>269</v>
      </c>
      <c r="G128">
        <v>697</v>
      </c>
      <c r="H128">
        <v>1475</v>
      </c>
      <c r="I128">
        <v>18883</v>
      </c>
      <c r="J128">
        <v>1.3040809279478638</v>
      </c>
      <c r="K128">
        <v>0.99999934356656173</v>
      </c>
      <c r="L128">
        <v>0.46059848924179553</v>
      </c>
      <c r="M128">
        <v>0.45230439879926621</v>
      </c>
    </row>
    <row r="129" spans="1:13" x14ac:dyDescent="0.25">
      <c r="A129" s="1" t="s">
        <v>16</v>
      </c>
      <c r="B129" s="1" t="s">
        <v>270</v>
      </c>
      <c r="C129">
        <v>3</v>
      </c>
      <c r="D129">
        <v>0.41208791208791212</v>
      </c>
      <c r="E129">
        <v>1.704101270642323E-2</v>
      </c>
      <c r="F129" s="1" t="s">
        <v>271</v>
      </c>
      <c r="G129">
        <v>682</v>
      </c>
      <c r="H129">
        <v>6</v>
      </c>
      <c r="I129">
        <v>19256</v>
      </c>
      <c r="J129">
        <v>14.117302052785925</v>
      </c>
      <c r="K129">
        <v>1</v>
      </c>
      <c r="L129">
        <v>0.84754476922060951</v>
      </c>
      <c r="M129">
        <v>0.84473579288393374</v>
      </c>
    </row>
    <row r="130" spans="1:13" x14ac:dyDescent="0.25">
      <c r="A130" s="1" t="s">
        <v>16</v>
      </c>
      <c r="B130" s="1" t="s">
        <v>272</v>
      </c>
      <c r="C130">
        <v>3</v>
      </c>
      <c r="D130">
        <v>0.41208791208791212</v>
      </c>
      <c r="E130">
        <v>1.704101270642323E-2</v>
      </c>
      <c r="F130" s="1" t="s">
        <v>273</v>
      </c>
      <c r="G130">
        <v>682</v>
      </c>
      <c r="H130">
        <v>6</v>
      </c>
      <c r="I130">
        <v>19256</v>
      </c>
      <c r="J130">
        <v>14.117302052785925</v>
      </c>
      <c r="K130">
        <v>1</v>
      </c>
      <c r="L130">
        <v>0.84754476922060951</v>
      </c>
      <c r="M130">
        <v>0.84473579288393374</v>
      </c>
    </row>
    <row r="131" spans="1:13" x14ac:dyDescent="0.25">
      <c r="A131" s="1" t="s">
        <v>16</v>
      </c>
      <c r="B131" s="1" t="s">
        <v>274</v>
      </c>
      <c r="C131">
        <v>3</v>
      </c>
      <c r="D131">
        <v>0.41208791208791212</v>
      </c>
      <c r="E131">
        <v>1.704101270642323E-2</v>
      </c>
      <c r="F131" s="1" t="s">
        <v>275</v>
      </c>
      <c r="G131">
        <v>682</v>
      </c>
      <c r="H131">
        <v>6</v>
      </c>
      <c r="I131">
        <v>19256</v>
      </c>
      <c r="J131">
        <v>14.117302052785925</v>
      </c>
      <c r="K131">
        <v>1</v>
      </c>
      <c r="L131">
        <v>0.84754476922060951</v>
      </c>
      <c r="M131">
        <v>0.84473579288393374</v>
      </c>
    </row>
    <row r="132" spans="1:13" x14ac:dyDescent="0.25">
      <c r="A132" s="1" t="s">
        <v>19</v>
      </c>
      <c r="B132" s="1" t="s">
        <v>276</v>
      </c>
      <c r="C132">
        <v>5</v>
      </c>
      <c r="D132">
        <v>0.68681318681318682</v>
      </c>
      <c r="E132">
        <v>1.705040805258487E-2</v>
      </c>
      <c r="F132" s="1" t="s">
        <v>277</v>
      </c>
      <c r="G132">
        <v>712</v>
      </c>
      <c r="H132">
        <v>29</v>
      </c>
      <c r="I132">
        <v>20521</v>
      </c>
      <c r="J132">
        <v>4.9692464161177838</v>
      </c>
      <c r="K132">
        <v>0.99995871029059658</v>
      </c>
      <c r="L132">
        <v>0.27050241964506266</v>
      </c>
      <c r="M132">
        <v>0.25944269550284543</v>
      </c>
    </row>
    <row r="133" spans="1:13" x14ac:dyDescent="0.25">
      <c r="A133" s="1" t="s">
        <v>13</v>
      </c>
      <c r="B133" s="1" t="s">
        <v>278</v>
      </c>
      <c r="C133">
        <v>19</v>
      </c>
      <c r="D133">
        <v>2.6098901098901099</v>
      </c>
      <c r="E133">
        <v>1.7141120247893951E-2</v>
      </c>
      <c r="F133" s="1" t="s">
        <v>279</v>
      </c>
      <c r="G133">
        <v>697</v>
      </c>
      <c r="H133">
        <v>282</v>
      </c>
      <c r="I133">
        <v>18883</v>
      </c>
      <c r="J133">
        <v>1.8253355312026212</v>
      </c>
      <c r="K133">
        <v>0.99999943421703996</v>
      </c>
      <c r="L133">
        <v>0.46059848924179553</v>
      </c>
      <c r="M133">
        <v>0.45230439879926621</v>
      </c>
    </row>
    <row r="134" spans="1:13" x14ac:dyDescent="0.25">
      <c r="A134" s="1" t="s">
        <v>16</v>
      </c>
      <c r="B134" s="1" t="s">
        <v>280</v>
      </c>
      <c r="C134">
        <v>6</v>
      </c>
      <c r="D134">
        <v>0.82417582417582425</v>
      </c>
      <c r="E134">
        <v>1.7305554522693264E-2</v>
      </c>
      <c r="F134" s="1" t="s">
        <v>281</v>
      </c>
      <c r="G134">
        <v>682</v>
      </c>
      <c r="H134">
        <v>43</v>
      </c>
      <c r="I134">
        <v>19256</v>
      </c>
      <c r="J134">
        <v>3.9397122007774676</v>
      </c>
      <c r="K134">
        <v>1</v>
      </c>
      <c r="L134">
        <v>0.84754476922060951</v>
      </c>
      <c r="M134">
        <v>0.84473579288393374</v>
      </c>
    </row>
    <row r="135" spans="1:13" x14ac:dyDescent="0.25">
      <c r="A135" s="1" t="s">
        <v>16</v>
      </c>
      <c r="B135" s="1" t="s">
        <v>282</v>
      </c>
      <c r="C135">
        <v>4</v>
      </c>
      <c r="D135">
        <v>0.5494505494505495</v>
      </c>
      <c r="E135">
        <v>1.7483377153214654E-2</v>
      </c>
      <c r="F135" s="1" t="s">
        <v>283</v>
      </c>
      <c r="G135">
        <v>682</v>
      </c>
      <c r="H135">
        <v>16</v>
      </c>
      <c r="I135">
        <v>19256</v>
      </c>
      <c r="J135">
        <v>7.0586510263929618</v>
      </c>
      <c r="K135">
        <v>1</v>
      </c>
      <c r="L135">
        <v>0.84754476922060951</v>
      </c>
      <c r="M135">
        <v>0.84473579288393374</v>
      </c>
    </row>
    <row r="136" spans="1:13" x14ac:dyDescent="0.25">
      <c r="A136" s="1" t="s">
        <v>16</v>
      </c>
      <c r="B136" s="1" t="s">
        <v>284</v>
      </c>
      <c r="C136">
        <v>4</v>
      </c>
      <c r="D136">
        <v>0.5494505494505495</v>
      </c>
      <c r="E136">
        <v>1.7483377153214654E-2</v>
      </c>
      <c r="F136" s="1" t="s">
        <v>285</v>
      </c>
      <c r="G136">
        <v>682</v>
      </c>
      <c r="H136">
        <v>16</v>
      </c>
      <c r="I136">
        <v>19256</v>
      </c>
      <c r="J136">
        <v>7.0586510263929618</v>
      </c>
      <c r="K136">
        <v>1</v>
      </c>
      <c r="L136">
        <v>0.84754476922060951</v>
      </c>
      <c r="M136">
        <v>0.84473579288393374</v>
      </c>
    </row>
    <row r="137" spans="1:13" x14ac:dyDescent="0.25">
      <c r="A137" s="1" t="s">
        <v>16</v>
      </c>
      <c r="B137" s="1" t="s">
        <v>286</v>
      </c>
      <c r="C137">
        <v>4</v>
      </c>
      <c r="D137">
        <v>0.5494505494505495</v>
      </c>
      <c r="E137">
        <v>1.7483377153214654E-2</v>
      </c>
      <c r="F137" s="1" t="s">
        <v>287</v>
      </c>
      <c r="G137">
        <v>682</v>
      </c>
      <c r="H137">
        <v>16</v>
      </c>
      <c r="I137">
        <v>19256</v>
      </c>
      <c r="J137">
        <v>7.0586510263929618</v>
      </c>
      <c r="K137">
        <v>1</v>
      </c>
      <c r="L137">
        <v>0.84754476922060951</v>
      </c>
      <c r="M137">
        <v>0.84473579288393374</v>
      </c>
    </row>
    <row r="138" spans="1:13" x14ac:dyDescent="0.25">
      <c r="A138" s="1" t="s">
        <v>16</v>
      </c>
      <c r="B138" s="1" t="s">
        <v>288</v>
      </c>
      <c r="C138">
        <v>7</v>
      </c>
      <c r="D138">
        <v>0.96153846153846156</v>
      </c>
      <c r="E138">
        <v>1.7619942475511314E-2</v>
      </c>
      <c r="F138" s="1" t="s">
        <v>289</v>
      </c>
      <c r="G138">
        <v>682</v>
      </c>
      <c r="H138">
        <v>59</v>
      </c>
      <c r="I138">
        <v>19256</v>
      </c>
      <c r="J138">
        <v>3.3498682837119143</v>
      </c>
      <c r="K138">
        <v>1</v>
      </c>
      <c r="L138">
        <v>0.84754476922060951</v>
      </c>
      <c r="M138">
        <v>0.84473579288393374</v>
      </c>
    </row>
    <row r="139" spans="1:13" x14ac:dyDescent="0.25">
      <c r="A139" s="1" t="s">
        <v>16</v>
      </c>
      <c r="B139" s="1" t="s">
        <v>290</v>
      </c>
      <c r="C139">
        <v>5</v>
      </c>
      <c r="D139">
        <v>0.68681318681318682</v>
      </c>
      <c r="E139">
        <v>1.8243165545949853E-2</v>
      </c>
      <c r="F139" s="1" t="s">
        <v>291</v>
      </c>
      <c r="G139">
        <v>682</v>
      </c>
      <c r="H139">
        <v>29</v>
      </c>
      <c r="I139">
        <v>19256</v>
      </c>
      <c r="J139">
        <v>4.8680351906158359</v>
      </c>
      <c r="K139">
        <v>1</v>
      </c>
      <c r="L139">
        <v>0.86498666352867937</v>
      </c>
      <c r="M139">
        <v>0.86211988037145881</v>
      </c>
    </row>
    <row r="140" spans="1:13" x14ac:dyDescent="0.25">
      <c r="A140" s="1" t="s">
        <v>16</v>
      </c>
      <c r="B140" s="1" t="s">
        <v>292</v>
      </c>
      <c r="C140">
        <v>7</v>
      </c>
      <c r="D140">
        <v>0.96153846153846156</v>
      </c>
      <c r="E140">
        <v>1.9011427188419798E-2</v>
      </c>
      <c r="F140" s="1" t="s">
        <v>293</v>
      </c>
      <c r="G140">
        <v>682</v>
      </c>
      <c r="H140">
        <v>60</v>
      </c>
      <c r="I140">
        <v>19256</v>
      </c>
      <c r="J140">
        <v>3.2940371456500488</v>
      </c>
      <c r="K140">
        <v>1</v>
      </c>
      <c r="L140">
        <v>0.88871727941359602</v>
      </c>
      <c r="M140">
        <v>0.88577184703229139</v>
      </c>
    </row>
    <row r="141" spans="1:13" x14ac:dyDescent="0.25">
      <c r="A141" s="1" t="s">
        <v>19</v>
      </c>
      <c r="B141" s="1" t="s">
        <v>294</v>
      </c>
      <c r="C141">
        <v>13</v>
      </c>
      <c r="D141">
        <v>1.7857142857142856</v>
      </c>
      <c r="E141">
        <v>1.906805721107338E-2</v>
      </c>
      <c r="F141" s="1" t="s">
        <v>295</v>
      </c>
      <c r="G141">
        <v>712</v>
      </c>
      <c r="H141">
        <v>175</v>
      </c>
      <c r="I141">
        <v>20521</v>
      </c>
      <c r="J141">
        <v>2.1410353130016051</v>
      </c>
      <c r="K141">
        <v>0.99998763993363249</v>
      </c>
      <c r="L141">
        <v>0.29455130481315983</v>
      </c>
      <c r="M141">
        <v>0.28250832131142928</v>
      </c>
    </row>
    <row r="142" spans="1:13" x14ac:dyDescent="0.25">
      <c r="A142" s="1" t="s">
        <v>13</v>
      </c>
      <c r="B142" s="1" t="s">
        <v>296</v>
      </c>
      <c r="C142">
        <v>7</v>
      </c>
      <c r="D142">
        <v>0.96153846153846156</v>
      </c>
      <c r="E142">
        <v>1.956981916833362E-2</v>
      </c>
      <c r="F142" s="1" t="s">
        <v>297</v>
      </c>
      <c r="G142">
        <v>697</v>
      </c>
      <c r="H142">
        <v>58</v>
      </c>
      <c r="I142">
        <v>18883</v>
      </c>
      <c r="J142">
        <v>3.2697026666007023</v>
      </c>
      <c r="K142">
        <v>0.99999992777776503</v>
      </c>
      <c r="L142">
        <v>0.48345666633694895</v>
      </c>
      <c r="M142">
        <v>0.47475096406197387</v>
      </c>
    </row>
    <row r="143" spans="1:13" x14ac:dyDescent="0.25">
      <c r="A143" s="1" t="s">
        <v>13</v>
      </c>
      <c r="B143" s="1" t="s">
        <v>298</v>
      </c>
      <c r="C143">
        <v>7</v>
      </c>
      <c r="D143">
        <v>0.96153846153846156</v>
      </c>
      <c r="E143">
        <v>1.956981916833362E-2</v>
      </c>
      <c r="F143" s="1" t="s">
        <v>299</v>
      </c>
      <c r="G143">
        <v>697</v>
      </c>
      <c r="H143">
        <v>58</v>
      </c>
      <c r="I143">
        <v>18883</v>
      </c>
      <c r="J143">
        <v>3.2697026666007023</v>
      </c>
      <c r="K143">
        <v>0.99999992777776503</v>
      </c>
      <c r="L143">
        <v>0.48345666633694895</v>
      </c>
      <c r="M143">
        <v>0.47475096406197387</v>
      </c>
    </row>
    <row r="144" spans="1:13" x14ac:dyDescent="0.25">
      <c r="A144" s="1" t="s">
        <v>13</v>
      </c>
      <c r="B144" s="1" t="s">
        <v>300</v>
      </c>
      <c r="C144">
        <v>18</v>
      </c>
      <c r="D144">
        <v>2.4725274725274726</v>
      </c>
      <c r="E144">
        <v>1.9904791923761468E-2</v>
      </c>
      <c r="F144" s="1" t="s">
        <v>301</v>
      </c>
      <c r="G144">
        <v>697</v>
      </c>
      <c r="H144">
        <v>266</v>
      </c>
      <c r="I144">
        <v>18883</v>
      </c>
      <c r="J144">
        <v>1.8332811943776228</v>
      </c>
      <c r="K144">
        <v>0.99999994565029771</v>
      </c>
      <c r="L144">
        <v>0.48345666633694895</v>
      </c>
      <c r="M144">
        <v>0.47475096406197387</v>
      </c>
    </row>
    <row r="145" spans="1:13" x14ac:dyDescent="0.25">
      <c r="A145" s="1" t="s">
        <v>16</v>
      </c>
      <c r="B145" s="1" t="s">
        <v>302</v>
      </c>
      <c r="C145">
        <v>35</v>
      </c>
      <c r="D145">
        <v>4.8076923076923084</v>
      </c>
      <c r="E145">
        <v>2.0224844465925772E-2</v>
      </c>
      <c r="F145" s="1" t="s">
        <v>303</v>
      </c>
      <c r="G145">
        <v>682</v>
      </c>
      <c r="H145">
        <v>665</v>
      </c>
      <c r="I145">
        <v>19256</v>
      </c>
      <c r="J145">
        <v>1.4860317950300974</v>
      </c>
      <c r="K145">
        <v>1</v>
      </c>
      <c r="L145">
        <v>0.93230914975566159</v>
      </c>
      <c r="M145">
        <v>0.92921924296225633</v>
      </c>
    </row>
    <row r="146" spans="1:13" x14ac:dyDescent="0.25">
      <c r="A146" s="1" t="s">
        <v>13</v>
      </c>
      <c r="B146" s="1" t="s">
        <v>304</v>
      </c>
      <c r="C146">
        <v>6</v>
      </c>
      <c r="D146">
        <v>0.82417582417582425</v>
      </c>
      <c r="E146">
        <v>2.0313305308275166E-2</v>
      </c>
      <c r="F146" s="1" t="s">
        <v>305</v>
      </c>
      <c r="G146">
        <v>697</v>
      </c>
      <c r="H146">
        <v>43</v>
      </c>
      <c r="I146">
        <v>18883</v>
      </c>
      <c r="J146">
        <v>3.7802542457709118</v>
      </c>
      <c r="K146">
        <v>0.99999996157989046</v>
      </c>
      <c r="L146">
        <v>0.48345666633694895</v>
      </c>
      <c r="M146">
        <v>0.47475096406197387</v>
      </c>
    </row>
    <row r="147" spans="1:13" x14ac:dyDescent="0.25">
      <c r="A147" s="1" t="s">
        <v>13</v>
      </c>
      <c r="B147" s="1" t="s">
        <v>306</v>
      </c>
      <c r="C147">
        <v>5</v>
      </c>
      <c r="D147">
        <v>0.68681318681318682</v>
      </c>
      <c r="E147">
        <v>2.0898812905985262E-2</v>
      </c>
      <c r="F147" s="1" t="s">
        <v>307</v>
      </c>
      <c r="G147">
        <v>697</v>
      </c>
      <c r="H147">
        <v>29</v>
      </c>
      <c r="I147">
        <v>18883</v>
      </c>
      <c r="J147">
        <v>4.6710038094295747</v>
      </c>
      <c r="K147">
        <v>0.99999997663616313</v>
      </c>
      <c r="L147">
        <v>0.48357530974127011</v>
      </c>
      <c r="M147">
        <v>0.47486747103044286</v>
      </c>
    </row>
    <row r="148" spans="1:13" x14ac:dyDescent="0.25">
      <c r="A148" s="1" t="s">
        <v>19</v>
      </c>
      <c r="B148" s="1" t="s">
        <v>308</v>
      </c>
      <c r="C148">
        <v>19</v>
      </c>
      <c r="D148">
        <v>2.6098901098901099</v>
      </c>
      <c r="E148">
        <v>2.2041265147754882E-2</v>
      </c>
      <c r="F148" s="1" t="s">
        <v>309</v>
      </c>
      <c r="G148">
        <v>712</v>
      </c>
      <c r="H148">
        <v>308</v>
      </c>
      <c r="I148">
        <v>20521</v>
      </c>
      <c r="J148">
        <v>1.7779576462862978</v>
      </c>
      <c r="K148">
        <v>0.99999791957945983</v>
      </c>
      <c r="L148">
        <v>0.32903550688172256</v>
      </c>
      <c r="M148">
        <v>0.31558260711143066</v>
      </c>
    </row>
    <row r="149" spans="1:13" x14ac:dyDescent="0.25">
      <c r="A149" s="1" t="s">
        <v>19</v>
      </c>
      <c r="B149" s="1" t="s">
        <v>310</v>
      </c>
      <c r="C149">
        <v>3</v>
      </c>
      <c r="D149">
        <v>0.41208791208791212</v>
      </c>
      <c r="E149">
        <v>2.2421499617153156E-2</v>
      </c>
      <c r="F149" s="1" t="s">
        <v>311</v>
      </c>
      <c r="G149">
        <v>712</v>
      </c>
      <c r="H149">
        <v>7</v>
      </c>
      <c r="I149">
        <v>20521</v>
      </c>
      <c r="J149">
        <v>12.352126805778491</v>
      </c>
      <c r="K149">
        <v>0.99999834417792499</v>
      </c>
      <c r="L149">
        <v>0.32903550688172256</v>
      </c>
      <c r="M149">
        <v>0.31558260711143066</v>
      </c>
    </row>
    <row r="150" spans="1:13" x14ac:dyDescent="0.25">
      <c r="A150" s="1" t="s">
        <v>16</v>
      </c>
      <c r="B150" s="1" t="s">
        <v>312</v>
      </c>
      <c r="C150">
        <v>6</v>
      </c>
      <c r="D150">
        <v>0.82417582417582425</v>
      </c>
      <c r="E150">
        <v>2.2616293687787496E-2</v>
      </c>
      <c r="F150" s="1" t="s">
        <v>313</v>
      </c>
      <c r="G150">
        <v>682</v>
      </c>
      <c r="H150">
        <v>46</v>
      </c>
      <c r="I150">
        <v>19256</v>
      </c>
      <c r="J150">
        <v>3.6827744485528497</v>
      </c>
      <c r="K150">
        <v>1</v>
      </c>
      <c r="L150">
        <v>1</v>
      </c>
      <c r="M150">
        <v>0.99698613622664256</v>
      </c>
    </row>
    <row r="151" spans="1:13" x14ac:dyDescent="0.25">
      <c r="A151" s="1" t="s">
        <v>13</v>
      </c>
      <c r="B151" s="1" t="s">
        <v>314</v>
      </c>
      <c r="C151">
        <v>7</v>
      </c>
      <c r="D151">
        <v>0.96153846153846156</v>
      </c>
      <c r="E151">
        <v>2.2770424380506082E-2</v>
      </c>
      <c r="F151" s="1" t="s">
        <v>315</v>
      </c>
      <c r="G151">
        <v>697</v>
      </c>
      <c r="H151">
        <v>60</v>
      </c>
      <c r="I151">
        <v>18883</v>
      </c>
      <c r="J151">
        <v>3.1607125777140119</v>
      </c>
      <c r="K151">
        <v>0.99999999524475247</v>
      </c>
      <c r="L151">
        <v>0.51264225699896127</v>
      </c>
      <c r="M151">
        <v>0.5034110038717291</v>
      </c>
    </row>
    <row r="152" spans="1:13" x14ac:dyDescent="0.25">
      <c r="A152" s="1" t="s">
        <v>16</v>
      </c>
      <c r="B152" s="1" t="s">
        <v>316</v>
      </c>
      <c r="C152">
        <v>5</v>
      </c>
      <c r="D152">
        <v>0.68681318681318682</v>
      </c>
      <c r="E152">
        <v>2.2870081365565845E-2</v>
      </c>
      <c r="F152" s="1" t="s">
        <v>317</v>
      </c>
      <c r="G152">
        <v>682</v>
      </c>
      <c r="H152">
        <v>31</v>
      </c>
      <c r="I152">
        <v>19256</v>
      </c>
      <c r="J152">
        <v>4.5539684041244914</v>
      </c>
      <c r="K152">
        <v>1</v>
      </c>
      <c r="L152">
        <v>1</v>
      </c>
      <c r="M152">
        <v>0.99698613622664256</v>
      </c>
    </row>
    <row r="153" spans="1:13" x14ac:dyDescent="0.25">
      <c r="A153" s="1" t="s">
        <v>16</v>
      </c>
      <c r="B153" s="1" t="s">
        <v>318</v>
      </c>
      <c r="C153">
        <v>3</v>
      </c>
      <c r="D153">
        <v>0.41208791208791212</v>
      </c>
      <c r="E153">
        <v>2.3303238215871745E-2</v>
      </c>
      <c r="F153" s="1" t="s">
        <v>319</v>
      </c>
      <c r="G153">
        <v>682</v>
      </c>
      <c r="H153">
        <v>7</v>
      </c>
      <c r="I153">
        <v>19256</v>
      </c>
      <c r="J153">
        <v>12.10054461667365</v>
      </c>
      <c r="K153">
        <v>1</v>
      </c>
      <c r="L153">
        <v>1</v>
      </c>
      <c r="M153">
        <v>0.99698613622664256</v>
      </c>
    </row>
    <row r="154" spans="1:13" x14ac:dyDescent="0.25">
      <c r="A154" s="1" t="s">
        <v>13</v>
      </c>
      <c r="B154" s="1" t="s">
        <v>320</v>
      </c>
      <c r="C154">
        <v>5</v>
      </c>
      <c r="D154">
        <v>0.68681318681318682</v>
      </c>
      <c r="E154">
        <v>2.3430200705708205E-2</v>
      </c>
      <c r="F154" s="1" t="s">
        <v>321</v>
      </c>
      <c r="G154">
        <v>697</v>
      </c>
      <c r="H154">
        <v>30</v>
      </c>
      <c r="I154">
        <v>18883</v>
      </c>
      <c r="J154">
        <v>4.5153036824485886</v>
      </c>
      <c r="K154">
        <v>0.99999999728895428</v>
      </c>
      <c r="L154">
        <v>0.51361466283828783</v>
      </c>
      <c r="M154">
        <v>0.50436589940182397</v>
      </c>
    </row>
    <row r="155" spans="1:13" x14ac:dyDescent="0.25">
      <c r="A155" s="1" t="s">
        <v>16</v>
      </c>
      <c r="B155" s="1" t="s">
        <v>322</v>
      </c>
      <c r="C155">
        <v>4</v>
      </c>
      <c r="D155">
        <v>0.5494505494505495</v>
      </c>
      <c r="E155">
        <v>2.4180344426466962E-2</v>
      </c>
      <c r="F155" s="1" t="s">
        <v>323</v>
      </c>
      <c r="G155">
        <v>682</v>
      </c>
      <c r="H155">
        <v>18</v>
      </c>
      <c r="I155">
        <v>19256</v>
      </c>
      <c r="J155">
        <v>6.2743564679048545</v>
      </c>
      <c r="K155">
        <v>1</v>
      </c>
      <c r="L155">
        <v>1</v>
      </c>
      <c r="M155">
        <v>0.99698613622664256</v>
      </c>
    </row>
    <row r="156" spans="1:13" x14ac:dyDescent="0.25">
      <c r="A156" s="1" t="s">
        <v>16</v>
      </c>
      <c r="B156" s="1" t="s">
        <v>324</v>
      </c>
      <c r="C156">
        <v>6</v>
      </c>
      <c r="D156">
        <v>0.82417582417582425</v>
      </c>
      <c r="E156">
        <v>2.4596378683565564E-2</v>
      </c>
      <c r="F156" s="1" t="s">
        <v>325</v>
      </c>
      <c r="G156">
        <v>682</v>
      </c>
      <c r="H156">
        <v>47</v>
      </c>
      <c r="I156">
        <v>19256</v>
      </c>
      <c r="J156">
        <v>3.6044175453921512</v>
      </c>
      <c r="K156">
        <v>1</v>
      </c>
      <c r="L156">
        <v>1</v>
      </c>
      <c r="M156">
        <v>0.99698613622664256</v>
      </c>
    </row>
    <row r="157" spans="1:13" x14ac:dyDescent="0.25">
      <c r="A157" s="1" t="s">
        <v>13</v>
      </c>
      <c r="B157" s="1" t="s">
        <v>326</v>
      </c>
      <c r="C157">
        <v>3</v>
      </c>
      <c r="D157">
        <v>0.41208791208791212</v>
      </c>
      <c r="E157">
        <v>2.5186104052330623E-2</v>
      </c>
      <c r="F157" s="1" t="s">
        <v>327</v>
      </c>
      <c r="G157">
        <v>697</v>
      </c>
      <c r="H157">
        <v>7</v>
      </c>
      <c r="I157">
        <v>18883</v>
      </c>
      <c r="J157">
        <v>11.610780897724943</v>
      </c>
      <c r="K157">
        <v>0.99999999939345374</v>
      </c>
      <c r="L157">
        <v>0.5245197637047242</v>
      </c>
      <c r="M157">
        <v>0.51507462990451902</v>
      </c>
    </row>
    <row r="158" spans="1:13" x14ac:dyDescent="0.25">
      <c r="A158" s="1" t="s">
        <v>13</v>
      </c>
      <c r="B158" s="1" t="s">
        <v>328</v>
      </c>
      <c r="C158">
        <v>16</v>
      </c>
      <c r="D158">
        <v>2.197802197802198</v>
      </c>
      <c r="E158">
        <v>2.5187023467213646E-2</v>
      </c>
      <c r="F158" s="1" t="s">
        <v>329</v>
      </c>
      <c r="G158">
        <v>697</v>
      </c>
      <c r="H158">
        <v>232</v>
      </c>
      <c r="I158">
        <v>18883</v>
      </c>
      <c r="J158">
        <v>1.8684015237718301</v>
      </c>
      <c r="K158">
        <v>0.99999999939392958</v>
      </c>
      <c r="L158">
        <v>0.5245197637047242</v>
      </c>
      <c r="M158">
        <v>0.51507462990451902</v>
      </c>
    </row>
    <row r="159" spans="1:13" x14ac:dyDescent="0.25">
      <c r="A159" s="1" t="s">
        <v>16</v>
      </c>
      <c r="B159" s="1" t="s">
        <v>330</v>
      </c>
      <c r="C159">
        <v>5</v>
      </c>
      <c r="D159">
        <v>0.68681318681318682</v>
      </c>
      <c r="E159">
        <v>2.5427066879949559E-2</v>
      </c>
      <c r="F159" s="1" t="s">
        <v>331</v>
      </c>
      <c r="G159">
        <v>682</v>
      </c>
      <c r="H159">
        <v>32</v>
      </c>
      <c r="I159">
        <v>19256</v>
      </c>
      <c r="J159">
        <v>4.4116568914956016</v>
      </c>
      <c r="K159">
        <v>1</v>
      </c>
      <c r="L159">
        <v>1</v>
      </c>
      <c r="M159">
        <v>0.99698613622664256</v>
      </c>
    </row>
    <row r="160" spans="1:13" x14ac:dyDescent="0.25">
      <c r="A160" s="1" t="s">
        <v>16</v>
      </c>
      <c r="B160" s="1" t="s">
        <v>332</v>
      </c>
      <c r="C160">
        <v>5</v>
      </c>
      <c r="D160">
        <v>0.68681318681318682</v>
      </c>
      <c r="E160">
        <v>2.5427066879949559E-2</v>
      </c>
      <c r="F160" s="1" t="s">
        <v>333</v>
      </c>
      <c r="G160">
        <v>682</v>
      </c>
      <c r="H160">
        <v>32</v>
      </c>
      <c r="I160">
        <v>19256</v>
      </c>
      <c r="J160">
        <v>4.4116568914956016</v>
      </c>
      <c r="K160">
        <v>1</v>
      </c>
      <c r="L160">
        <v>1</v>
      </c>
      <c r="M160">
        <v>0.99698613622664256</v>
      </c>
    </row>
    <row r="161" spans="1:13" x14ac:dyDescent="0.25">
      <c r="A161" s="1" t="s">
        <v>16</v>
      </c>
      <c r="B161" s="1" t="s">
        <v>334</v>
      </c>
      <c r="C161">
        <v>8</v>
      </c>
      <c r="D161">
        <v>1.098901098901099</v>
      </c>
      <c r="E161">
        <v>2.5929716162800973E-2</v>
      </c>
      <c r="F161" s="1" t="s">
        <v>335</v>
      </c>
      <c r="G161">
        <v>682</v>
      </c>
      <c r="H161">
        <v>82</v>
      </c>
      <c r="I161">
        <v>19256</v>
      </c>
      <c r="J161">
        <v>2.7545955224948142</v>
      </c>
      <c r="K161">
        <v>1</v>
      </c>
      <c r="L161">
        <v>1</v>
      </c>
      <c r="M161">
        <v>0.99698613622664256</v>
      </c>
    </row>
    <row r="162" spans="1:13" x14ac:dyDescent="0.25">
      <c r="A162" s="1" t="s">
        <v>16</v>
      </c>
      <c r="B162" s="1" t="s">
        <v>336</v>
      </c>
      <c r="C162">
        <v>11</v>
      </c>
      <c r="D162">
        <v>1.5109890109890109</v>
      </c>
      <c r="E162">
        <v>2.5954994377113731E-2</v>
      </c>
      <c r="F162" s="1" t="s">
        <v>337</v>
      </c>
      <c r="G162">
        <v>682</v>
      </c>
      <c r="H162">
        <v>139</v>
      </c>
      <c r="I162">
        <v>19256</v>
      </c>
      <c r="J162">
        <v>2.2343931306567648</v>
      </c>
      <c r="K162">
        <v>1</v>
      </c>
      <c r="L162">
        <v>1</v>
      </c>
      <c r="M162">
        <v>0.99698613622664256</v>
      </c>
    </row>
    <row r="163" spans="1:13" x14ac:dyDescent="0.25">
      <c r="A163" s="1" t="s">
        <v>16</v>
      </c>
      <c r="B163" s="1" t="s">
        <v>338</v>
      </c>
      <c r="C163">
        <v>15</v>
      </c>
      <c r="D163">
        <v>2.0604395604395602</v>
      </c>
      <c r="E163">
        <v>2.5971699607877513E-2</v>
      </c>
      <c r="F163" s="1" t="s">
        <v>339</v>
      </c>
      <c r="G163">
        <v>682</v>
      </c>
      <c r="H163">
        <v>221</v>
      </c>
      <c r="I163">
        <v>19256</v>
      </c>
      <c r="J163">
        <v>1.9163758442695826</v>
      </c>
      <c r="K163">
        <v>1</v>
      </c>
      <c r="L163">
        <v>1</v>
      </c>
      <c r="M163">
        <v>0.99698613622664256</v>
      </c>
    </row>
    <row r="164" spans="1:13" x14ac:dyDescent="0.25">
      <c r="A164" s="1" t="s">
        <v>13</v>
      </c>
      <c r="B164" s="1" t="s">
        <v>340</v>
      </c>
      <c r="C164">
        <v>6</v>
      </c>
      <c r="D164">
        <v>0.82417582417582425</v>
      </c>
      <c r="E164">
        <v>2.6453731443415215E-2</v>
      </c>
      <c r="F164" s="1" t="s">
        <v>341</v>
      </c>
      <c r="G164">
        <v>697</v>
      </c>
      <c r="H164">
        <v>46</v>
      </c>
      <c r="I164">
        <v>18883</v>
      </c>
      <c r="J164">
        <v>3.533715925394548</v>
      </c>
      <c r="K164">
        <v>0.99999999979455845</v>
      </c>
      <c r="L164">
        <v>0.53394113159583589</v>
      </c>
      <c r="M164">
        <v>0.52432634531259747</v>
      </c>
    </row>
    <row r="165" spans="1:13" x14ac:dyDescent="0.25">
      <c r="A165" s="1" t="s">
        <v>19</v>
      </c>
      <c r="B165" s="1" t="s">
        <v>342</v>
      </c>
      <c r="C165">
        <v>4</v>
      </c>
      <c r="D165">
        <v>0.5494505494505495</v>
      </c>
      <c r="E165">
        <v>2.6535924511110739E-2</v>
      </c>
      <c r="F165" s="1" t="s">
        <v>343</v>
      </c>
      <c r="G165">
        <v>712</v>
      </c>
      <c r="H165">
        <v>19</v>
      </c>
      <c r="I165">
        <v>20521</v>
      </c>
      <c r="J165">
        <v>6.0677114133648731</v>
      </c>
      <c r="K165">
        <v>0.99999986074899228</v>
      </c>
      <c r="L165">
        <v>0.37991677287858544</v>
      </c>
      <c r="M165">
        <v>0.36438354877452067</v>
      </c>
    </row>
    <row r="166" spans="1:13" x14ac:dyDescent="0.25">
      <c r="A166" s="1" t="s">
        <v>16</v>
      </c>
      <c r="B166" s="1" t="s">
        <v>344</v>
      </c>
      <c r="C166">
        <v>6</v>
      </c>
      <c r="D166">
        <v>0.82417582417582425</v>
      </c>
      <c r="E166">
        <v>2.6684492680840194E-2</v>
      </c>
      <c r="F166" s="1" t="s">
        <v>345</v>
      </c>
      <c r="G166">
        <v>682</v>
      </c>
      <c r="H166">
        <v>48</v>
      </c>
      <c r="I166">
        <v>19256</v>
      </c>
      <c r="J166">
        <v>3.5293255131964814</v>
      </c>
      <c r="K166">
        <v>1</v>
      </c>
      <c r="L166">
        <v>1</v>
      </c>
      <c r="M166">
        <v>0.99698613622664256</v>
      </c>
    </row>
    <row r="167" spans="1:13" x14ac:dyDescent="0.25">
      <c r="A167" s="1" t="s">
        <v>16</v>
      </c>
      <c r="B167" s="1" t="s">
        <v>346</v>
      </c>
      <c r="C167">
        <v>9</v>
      </c>
      <c r="D167">
        <v>1.2362637362637363</v>
      </c>
      <c r="E167">
        <v>2.6743520658890126E-2</v>
      </c>
      <c r="F167" s="1" t="s">
        <v>347</v>
      </c>
      <c r="G167">
        <v>682</v>
      </c>
      <c r="H167">
        <v>101</v>
      </c>
      <c r="I167">
        <v>19256</v>
      </c>
      <c r="J167">
        <v>2.5159548212885805</v>
      </c>
      <c r="K167">
        <v>1</v>
      </c>
      <c r="L167">
        <v>1</v>
      </c>
      <c r="M167">
        <v>0.99698613622664256</v>
      </c>
    </row>
    <row r="168" spans="1:13" x14ac:dyDescent="0.25">
      <c r="A168" s="1" t="s">
        <v>16</v>
      </c>
      <c r="B168" s="1" t="s">
        <v>348</v>
      </c>
      <c r="C168">
        <v>9</v>
      </c>
      <c r="D168">
        <v>1.2362637362637363</v>
      </c>
      <c r="E168">
        <v>2.6743520658890126E-2</v>
      </c>
      <c r="F168" s="1" t="s">
        <v>349</v>
      </c>
      <c r="G168">
        <v>682</v>
      </c>
      <c r="H168">
        <v>101</v>
      </c>
      <c r="I168">
        <v>19256</v>
      </c>
      <c r="J168">
        <v>2.5159548212885805</v>
      </c>
      <c r="K168">
        <v>1</v>
      </c>
      <c r="L168">
        <v>1</v>
      </c>
      <c r="M168">
        <v>0.99698613622664256</v>
      </c>
    </row>
    <row r="169" spans="1:13" x14ac:dyDescent="0.25">
      <c r="A169" s="1" t="s">
        <v>13</v>
      </c>
      <c r="B169" s="1" t="s">
        <v>350</v>
      </c>
      <c r="C169">
        <v>4</v>
      </c>
      <c r="D169">
        <v>0.5494505494505495</v>
      </c>
      <c r="E169">
        <v>2.6921401593067357E-2</v>
      </c>
      <c r="F169" s="1" t="s">
        <v>351</v>
      </c>
      <c r="G169">
        <v>697</v>
      </c>
      <c r="H169">
        <v>18</v>
      </c>
      <c r="I169">
        <v>18883</v>
      </c>
      <c r="J169">
        <v>6.0204049099314529</v>
      </c>
      <c r="K169">
        <v>0.99999999986225674</v>
      </c>
      <c r="L169">
        <v>0.53394113159583589</v>
      </c>
      <c r="M169">
        <v>0.52432634531259747</v>
      </c>
    </row>
    <row r="170" spans="1:13" x14ac:dyDescent="0.25">
      <c r="A170" s="1" t="s">
        <v>16</v>
      </c>
      <c r="B170" s="1" t="s">
        <v>352</v>
      </c>
      <c r="C170">
        <v>12</v>
      </c>
      <c r="D170">
        <v>1.6483516483516485</v>
      </c>
      <c r="E170">
        <v>2.7030899316715488E-2</v>
      </c>
      <c r="F170" s="1" t="s">
        <v>353</v>
      </c>
      <c r="G170">
        <v>682</v>
      </c>
      <c r="H170">
        <v>160</v>
      </c>
      <c r="I170">
        <v>19256</v>
      </c>
      <c r="J170">
        <v>2.1175953079178886</v>
      </c>
      <c r="K170">
        <v>1</v>
      </c>
      <c r="L170">
        <v>1</v>
      </c>
      <c r="M170">
        <v>0.99698613622664256</v>
      </c>
    </row>
    <row r="171" spans="1:13" x14ac:dyDescent="0.25">
      <c r="A171" s="1" t="s">
        <v>16</v>
      </c>
      <c r="B171" s="1" t="s">
        <v>354</v>
      </c>
      <c r="C171">
        <v>7</v>
      </c>
      <c r="D171">
        <v>0.96153846153846156</v>
      </c>
      <c r="E171">
        <v>2.7095532985174559E-2</v>
      </c>
      <c r="F171" s="1" t="s">
        <v>355</v>
      </c>
      <c r="G171">
        <v>682</v>
      </c>
      <c r="H171">
        <v>65</v>
      </c>
      <c r="I171">
        <v>19256</v>
      </c>
      <c r="J171">
        <v>3.0406496729077372</v>
      </c>
      <c r="K171">
        <v>1</v>
      </c>
      <c r="L171">
        <v>1</v>
      </c>
      <c r="M171">
        <v>0.99698613622664256</v>
      </c>
    </row>
    <row r="172" spans="1:13" x14ac:dyDescent="0.25">
      <c r="A172" s="1" t="s">
        <v>16</v>
      </c>
      <c r="B172" s="1" t="s">
        <v>356</v>
      </c>
      <c r="C172">
        <v>10</v>
      </c>
      <c r="D172">
        <v>1.3736263736263736</v>
      </c>
      <c r="E172">
        <v>2.7909369534122128E-2</v>
      </c>
      <c r="F172" s="1" t="s">
        <v>357</v>
      </c>
      <c r="G172">
        <v>682</v>
      </c>
      <c r="H172">
        <v>121</v>
      </c>
      <c r="I172">
        <v>19256</v>
      </c>
      <c r="J172">
        <v>2.3334383558323841</v>
      </c>
      <c r="K172">
        <v>1</v>
      </c>
      <c r="L172">
        <v>1</v>
      </c>
      <c r="M172">
        <v>0.99698613622664256</v>
      </c>
    </row>
    <row r="173" spans="1:13" x14ac:dyDescent="0.25">
      <c r="A173" s="1" t="s">
        <v>16</v>
      </c>
      <c r="B173" s="1" t="s">
        <v>358</v>
      </c>
      <c r="C173">
        <v>4</v>
      </c>
      <c r="D173">
        <v>0.5494505494505495</v>
      </c>
      <c r="E173">
        <v>2.7976765635906928E-2</v>
      </c>
      <c r="F173" s="1" t="s">
        <v>359</v>
      </c>
      <c r="G173">
        <v>682</v>
      </c>
      <c r="H173">
        <v>19</v>
      </c>
      <c r="I173">
        <v>19256</v>
      </c>
      <c r="J173">
        <v>5.9441271801203888</v>
      </c>
      <c r="K173">
        <v>1</v>
      </c>
      <c r="L173">
        <v>1</v>
      </c>
      <c r="M173">
        <v>0.99698613622664256</v>
      </c>
    </row>
    <row r="174" spans="1:13" x14ac:dyDescent="0.25">
      <c r="A174" s="1" t="s">
        <v>16</v>
      </c>
      <c r="B174" s="1" t="s">
        <v>360</v>
      </c>
      <c r="C174">
        <v>12</v>
      </c>
      <c r="D174">
        <v>1.6483516483516485</v>
      </c>
      <c r="E174">
        <v>2.8126536140846065E-2</v>
      </c>
      <c r="F174" s="1" t="s">
        <v>361</v>
      </c>
      <c r="G174">
        <v>682</v>
      </c>
      <c r="H174">
        <v>161</v>
      </c>
      <c r="I174">
        <v>19256</v>
      </c>
      <c r="J174">
        <v>2.1044425420302</v>
      </c>
      <c r="K174">
        <v>1</v>
      </c>
      <c r="L174">
        <v>1</v>
      </c>
      <c r="M174">
        <v>0.99698613622664256</v>
      </c>
    </row>
    <row r="175" spans="1:13" x14ac:dyDescent="0.25">
      <c r="A175" s="1" t="s">
        <v>16</v>
      </c>
      <c r="B175" s="1" t="s">
        <v>362</v>
      </c>
      <c r="C175">
        <v>5</v>
      </c>
      <c r="D175">
        <v>0.68681318681318682</v>
      </c>
      <c r="E175">
        <v>2.8149205030341184E-2</v>
      </c>
      <c r="F175" s="1" t="s">
        <v>363</v>
      </c>
      <c r="G175">
        <v>682</v>
      </c>
      <c r="H175">
        <v>33</v>
      </c>
      <c r="I175">
        <v>19256</v>
      </c>
      <c r="J175">
        <v>4.2779703190260383</v>
      </c>
      <c r="K175">
        <v>1</v>
      </c>
      <c r="L175">
        <v>1</v>
      </c>
      <c r="M175">
        <v>0.99698613622664256</v>
      </c>
    </row>
    <row r="176" spans="1:13" x14ac:dyDescent="0.25">
      <c r="A176" s="1" t="s">
        <v>16</v>
      </c>
      <c r="B176" s="1" t="s">
        <v>364</v>
      </c>
      <c r="C176">
        <v>5</v>
      </c>
      <c r="D176">
        <v>0.68681318681318682</v>
      </c>
      <c r="E176">
        <v>2.8149205030341184E-2</v>
      </c>
      <c r="F176" s="1" t="s">
        <v>365</v>
      </c>
      <c r="G176">
        <v>682</v>
      </c>
      <c r="H176">
        <v>33</v>
      </c>
      <c r="I176">
        <v>19256</v>
      </c>
      <c r="J176">
        <v>4.2779703190260383</v>
      </c>
      <c r="K176">
        <v>1</v>
      </c>
      <c r="L176">
        <v>1</v>
      </c>
      <c r="M176">
        <v>0.99698613622664256</v>
      </c>
    </row>
    <row r="177" spans="1:13" x14ac:dyDescent="0.25">
      <c r="A177" s="1" t="s">
        <v>16</v>
      </c>
      <c r="B177" s="1" t="s">
        <v>366</v>
      </c>
      <c r="C177">
        <v>5</v>
      </c>
      <c r="D177">
        <v>0.68681318681318682</v>
      </c>
      <c r="E177">
        <v>2.8149205030341184E-2</v>
      </c>
      <c r="F177" s="1" t="s">
        <v>367</v>
      </c>
      <c r="G177">
        <v>682</v>
      </c>
      <c r="H177">
        <v>33</v>
      </c>
      <c r="I177">
        <v>19256</v>
      </c>
      <c r="J177">
        <v>4.2779703190260383</v>
      </c>
      <c r="K177">
        <v>1</v>
      </c>
      <c r="L177">
        <v>1</v>
      </c>
      <c r="M177">
        <v>0.99698613622664256</v>
      </c>
    </row>
    <row r="178" spans="1:13" x14ac:dyDescent="0.25">
      <c r="A178" s="1" t="s">
        <v>16</v>
      </c>
      <c r="B178" s="1" t="s">
        <v>368</v>
      </c>
      <c r="C178">
        <v>6</v>
      </c>
      <c r="D178">
        <v>0.82417582417582425</v>
      </c>
      <c r="E178">
        <v>2.8882266066982722E-2</v>
      </c>
      <c r="F178" s="1" t="s">
        <v>369</v>
      </c>
      <c r="G178">
        <v>682</v>
      </c>
      <c r="H178">
        <v>49</v>
      </c>
      <c r="I178">
        <v>19256</v>
      </c>
      <c r="J178">
        <v>3.4572984619067575</v>
      </c>
      <c r="K178">
        <v>1</v>
      </c>
      <c r="L178">
        <v>1</v>
      </c>
      <c r="M178">
        <v>0.99698613622664256</v>
      </c>
    </row>
    <row r="179" spans="1:13" x14ac:dyDescent="0.25">
      <c r="A179" s="1" t="s">
        <v>16</v>
      </c>
      <c r="B179" s="1" t="s">
        <v>370</v>
      </c>
      <c r="C179">
        <v>7</v>
      </c>
      <c r="D179">
        <v>0.96153846153846156</v>
      </c>
      <c r="E179">
        <v>2.8947520434244416E-2</v>
      </c>
      <c r="F179" s="1" t="s">
        <v>371</v>
      </c>
      <c r="G179">
        <v>682</v>
      </c>
      <c r="H179">
        <v>66</v>
      </c>
      <c r="I179">
        <v>19256</v>
      </c>
      <c r="J179">
        <v>2.994579223318226</v>
      </c>
      <c r="K179">
        <v>1</v>
      </c>
      <c r="L179">
        <v>1</v>
      </c>
      <c r="M179">
        <v>0.99698613622664256</v>
      </c>
    </row>
    <row r="180" spans="1:13" x14ac:dyDescent="0.25">
      <c r="A180" s="1" t="s">
        <v>19</v>
      </c>
      <c r="B180" s="1" t="s">
        <v>372</v>
      </c>
      <c r="C180">
        <v>3</v>
      </c>
      <c r="D180">
        <v>0.41208791208791212</v>
      </c>
      <c r="E180">
        <v>2.9216796760952464E-2</v>
      </c>
      <c r="F180" s="1" t="s">
        <v>311</v>
      </c>
      <c r="G180">
        <v>712</v>
      </c>
      <c r="H180">
        <v>8</v>
      </c>
      <c r="I180">
        <v>20521</v>
      </c>
      <c r="J180">
        <v>10.808110955056179</v>
      </c>
      <c r="K180">
        <v>0.99999997240929672</v>
      </c>
      <c r="L180">
        <v>0.39884324880649058</v>
      </c>
      <c r="M180">
        <v>0.38253619945154038</v>
      </c>
    </row>
    <row r="181" spans="1:13" x14ac:dyDescent="0.25">
      <c r="A181" s="1" t="s">
        <v>19</v>
      </c>
      <c r="B181" s="1" t="s">
        <v>373</v>
      </c>
      <c r="C181">
        <v>3</v>
      </c>
      <c r="D181">
        <v>0.41208791208791212</v>
      </c>
      <c r="E181">
        <v>2.9216796760952464E-2</v>
      </c>
      <c r="F181" s="1" t="s">
        <v>374</v>
      </c>
      <c r="G181">
        <v>712</v>
      </c>
      <c r="H181">
        <v>8</v>
      </c>
      <c r="I181">
        <v>20521</v>
      </c>
      <c r="J181">
        <v>10.808110955056179</v>
      </c>
      <c r="K181">
        <v>0.99999997240929672</v>
      </c>
      <c r="L181">
        <v>0.39884324880649058</v>
      </c>
      <c r="M181">
        <v>0.38253619945154038</v>
      </c>
    </row>
    <row r="182" spans="1:13" x14ac:dyDescent="0.25">
      <c r="A182" s="1" t="s">
        <v>13</v>
      </c>
      <c r="B182" s="1" t="s">
        <v>375</v>
      </c>
      <c r="C182">
        <v>9</v>
      </c>
      <c r="D182">
        <v>1.2362637362637363</v>
      </c>
      <c r="E182">
        <v>2.978638801590899E-2</v>
      </c>
      <c r="F182" s="1" t="s">
        <v>376</v>
      </c>
      <c r="G182">
        <v>697</v>
      </c>
      <c r="H182">
        <v>99</v>
      </c>
      <c r="I182">
        <v>18883</v>
      </c>
      <c r="J182">
        <v>2.4628929176992305</v>
      </c>
      <c r="K182">
        <v>0.99999999998815192</v>
      </c>
      <c r="L182">
        <v>0.57702467947098113</v>
      </c>
      <c r="M182">
        <v>0.56663407900031515</v>
      </c>
    </row>
    <row r="183" spans="1:13" x14ac:dyDescent="0.25">
      <c r="A183" s="1" t="s">
        <v>16</v>
      </c>
      <c r="B183" s="1" t="s">
        <v>377</v>
      </c>
      <c r="C183">
        <v>3</v>
      </c>
      <c r="D183">
        <v>0.41208791208791212</v>
      </c>
      <c r="E183">
        <v>3.0351454521534083E-2</v>
      </c>
      <c r="F183" s="1" t="s">
        <v>378</v>
      </c>
      <c r="G183">
        <v>682</v>
      </c>
      <c r="H183">
        <v>8</v>
      </c>
      <c r="I183">
        <v>19256</v>
      </c>
      <c r="J183">
        <v>10.587976539589445</v>
      </c>
      <c r="K183">
        <v>1</v>
      </c>
      <c r="L183">
        <v>1</v>
      </c>
      <c r="M183">
        <v>0.99698613622664256</v>
      </c>
    </row>
    <row r="184" spans="1:13" x14ac:dyDescent="0.25">
      <c r="A184" s="1" t="s">
        <v>16</v>
      </c>
      <c r="B184" s="1" t="s">
        <v>379</v>
      </c>
      <c r="C184">
        <v>3</v>
      </c>
      <c r="D184">
        <v>0.41208791208791212</v>
      </c>
      <c r="E184">
        <v>3.0351454521534083E-2</v>
      </c>
      <c r="F184" s="1" t="s">
        <v>380</v>
      </c>
      <c r="G184">
        <v>682</v>
      </c>
      <c r="H184">
        <v>8</v>
      </c>
      <c r="I184">
        <v>19256</v>
      </c>
      <c r="J184">
        <v>10.587976539589445</v>
      </c>
      <c r="K184">
        <v>1</v>
      </c>
      <c r="L184">
        <v>1</v>
      </c>
      <c r="M184">
        <v>0.99698613622664256</v>
      </c>
    </row>
    <row r="185" spans="1:13" x14ac:dyDescent="0.25">
      <c r="A185" s="1" t="s">
        <v>16</v>
      </c>
      <c r="B185" s="1" t="s">
        <v>381</v>
      </c>
      <c r="C185">
        <v>3</v>
      </c>
      <c r="D185">
        <v>0.41208791208791212</v>
      </c>
      <c r="E185">
        <v>3.0351454521534083E-2</v>
      </c>
      <c r="F185" s="1" t="s">
        <v>382</v>
      </c>
      <c r="G185">
        <v>682</v>
      </c>
      <c r="H185">
        <v>8</v>
      </c>
      <c r="I185">
        <v>19256</v>
      </c>
      <c r="J185">
        <v>10.587976539589445</v>
      </c>
      <c r="K185">
        <v>1</v>
      </c>
      <c r="L185">
        <v>1</v>
      </c>
      <c r="M185">
        <v>0.99698613622664256</v>
      </c>
    </row>
    <row r="186" spans="1:13" x14ac:dyDescent="0.25">
      <c r="A186" s="1" t="s">
        <v>16</v>
      </c>
      <c r="B186" s="1" t="s">
        <v>383</v>
      </c>
      <c r="C186">
        <v>3</v>
      </c>
      <c r="D186">
        <v>0.41208791208791212</v>
      </c>
      <c r="E186">
        <v>3.0351454521534083E-2</v>
      </c>
      <c r="F186" s="1" t="s">
        <v>384</v>
      </c>
      <c r="G186">
        <v>682</v>
      </c>
      <c r="H186">
        <v>8</v>
      </c>
      <c r="I186">
        <v>19256</v>
      </c>
      <c r="J186">
        <v>10.587976539589445</v>
      </c>
      <c r="K186">
        <v>1</v>
      </c>
      <c r="L186">
        <v>1</v>
      </c>
      <c r="M186">
        <v>0.99698613622664256</v>
      </c>
    </row>
    <row r="187" spans="1:13" x14ac:dyDescent="0.25">
      <c r="A187" s="1" t="s">
        <v>16</v>
      </c>
      <c r="B187" s="1" t="s">
        <v>385</v>
      </c>
      <c r="C187">
        <v>8</v>
      </c>
      <c r="D187">
        <v>1.098901098901099</v>
      </c>
      <c r="E187">
        <v>3.0792159145403491E-2</v>
      </c>
      <c r="F187" s="1" t="s">
        <v>386</v>
      </c>
      <c r="G187">
        <v>682</v>
      </c>
      <c r="H187">
        <v>85</v>
      </c>
      <c r="I187">
        <v>19256</v>
      </c>
      <c r="J187">
        <v>2.6573745040538208</v>
      </c>
      <c r="K187">
        <v>1</v>
      </c>
      <c r="L187">
        <v>1</v>
      </c>
      <c r="M187">
        <v>0.99698613622664256</v>
      </c>
    </row>
    <row r="188" spans="1:13" x14ac:dyDescent="0.25">
      <c r="A188" s="1" t="s">
        <v>16</v>
      </c>
      <c r="B188" s="1" t="s">
        <v>387</v>
      </c>
      <c r="C188">
        <v>5</v>
      </c>
      <c r="D188">
        <v>0.68681318681318682</v>
      </c>
      <c r="E188">
        <v>3.1038101223995314E-2</v>
      </c>
      <c r="F188" s="1" t="s">
        <v>388</v>
      </c>
      <c r="G188">
        <v>682</v>
      </c>
      <c r="H188">
        <v>34</v>
      </c>
      <c r="I188">
        <v>19256</v>
      </c>
      <c r="J188">
        <v>4.1521476625840954</v>
      </c>
      <c r="K188">
        <v>1</v>
      </c>
      <c r="L188">
        <v>1</v>
      </c>
      <c r="M188">
        <v>0.99698613622664256</v>
      </c>
    </row>
    <row r="189" spans="1:13" x14ac:dyDescent="0.25">
      <c r="A189" s="1" t="s">
        <v>19</v>
      </c>
      <c r="B189" s="1" t="s">
        <v>389</v>
      </c>
      <c r="C189">
        <v>8</v>
      </c>
      <c r="D189">
        <v>1.098901098901099</v>
      </c>
      <c r="E189">
        <v>3.1263100502173319E-2</v>
      </c>
      <c r="F189" s="1" t="s">
        <v>390</v>
      </c>
      <c r="G189">
        <v>712</v>
      </c>
      <c r="H189">
        <v>87</v>
      </c>
      <c r="I189">
        <v>20521</v>
      </c>
      <c r="J189">
        <v>2.650264755262818</v>
      </c>
      <c r="K189">
        <v>0.99999999200479639</v>
      </c>
      <c r="L189">
        <v>0.4170781816994486</v>
      </c>
      <c r="M189">
        <v>0.40002558142553585</v>
      </c>
    </row>
    <row r="190" spans="1:13" x14ac:dyDescent="0.25">
      <c r="A190" s="1" t="s">
        <v>16</v>
      </c>
      <c r="B190" s="1" t="s">
        <v>391</v>
      </c>
      <c r="C190">
        <v>4</v>
      </c>
      <c r="D190">
        <v>0.5494505494505495</v>
      </c>
      <c r="E190">
        <v>3.2070279800977763E-2</v>
      </c>
      <c r="F190" s="1" t="s">
        <v>392</v>
      </c>
      <c r="G190">
        <v>682</v>
      </c>
      <c r="H190">
        <v>20</v>
      </c>
      <c r="I190">
        <v>19256</v>
      </c>
      <c r="J190">
        <v>5.64692082111437</v>
      </c>
      <c r="K190">
        <v>1</v>
      </c>
      <c r="L190">
        <v>1</v>
      </c>
      <c r="M190">
        <v>0.99698613622664256</v>
      </c>
    </row>
    <row r="191" spans="1:13" x14ac:dyDescent="0.25">
      <c r="A191" s="1" t="s">
        <v>19</v>
      </c>
      <c r="B191" s="1" t="s">
        <v>393</v>
      </c>
      <c r="C191">
        <v>20</v>
      </c>
      <c r="D191">
        <v>2.7472527472527473</v>
      </c>
      <c r="E191">
        <v>3.2491727878229376E-2</v>
      </c>
      <c r="F191" s="1" t="s">
        <v>394</v>
      </c>
      <c r="G191">
        <v>712</v>
      </c>
      <c r="H191">
        <v>345</v>
      </c>
      <c r="I191">
        <v>20521</v>
      </c>
      <c r="J191">
        <v>1.6708190848396025</v>
      </c>
      <c r="K191">
        <v>0.99999999620421853</v>
      </c>
      <c r="L191">
        <v>0.42383653921156983</v>
      </c>
      <c r="M191">
        <v>0.40650761767651417</v>
      </c>
    </row>
    <row r="192" spans="1:13" x14ac:dyDescent="0.25">
      <c r="A192" s="1" t="s">
        <v>13</v>
      </c>
      <c r="B192" s="1" t="s">
        <v>395</v>
      </c>
      <c r="C192">
        <v>3</v>
      </c>
      <c r="D192">
        <v>0.41208791208791212</v>
      </c>
      <c r="E192">
        <v>3.2771467187185252E-2</v>
      </c>
      <c r="F192" s="1" t="s">
        <v>396</v>
      </c>
      <c r="G192">
        <v>697</v>
      </c>
      <c r="H192">
        <v>8</v>
      </c>
      <c r="I192">
        <v>18883</v>
      </c>
      <c r="J192">
        <v>10.159433285509325</v>
      </c>
      <c r="K192">
        <v>0.99999999999908751</v>
      </c>
      <c r="L192">
        <v>0.62042345833921175</v>
      </c>
      <c r="M192">
        <v>0.60925136725267126</v>
      </c>
    </row>
    <row r="193" spans="1:13" x14ac:dyDescent="0.25">
      <c r="A193" s="1" t="s">
        <v>16</v>
      </c>
      <c r="B193" s="1" t="s">
        <v>397</v>
      </c>
      <c r="C193">
        <v>5</v>
      </c>
      <c r="D193">
        <v>0.68681318681318682</v>
      </c>
      <c r="E193">
        <v>3.4094974425622197E-2</v>
      </c>
      <c r="F193" s="1" t="s">
        <v>398</v>
      </c>
      <c r="G193">
        <v>682</v>
      </c>
      <c r="H193">
        <v>35</v>
      </c>
      <c r="I193">
        <v>19256</v>
      </c>
      <c r="J193">
        <v>4.0335148722245497</v>
      </c>
      <c r="K193">
        <v>1</v>
      </c>
      <c r="L193">
        <v>1</v>
      </c>
      <c r="M193">
        <v>0.99698613622664256</v>
      </c>
    </row>
    <row r="194" spans="1:13" x14ac:dyDescent="0.25">
      <c r="A194" s="1" t="s">
        <v>16</v>
      </c>
      <c r="B194" s="1" t="s">
        <v>399</v>
      </c>
      <c r="C194">
        <v>5</v>
      </c>
      <c r="D194">
        <v>0.68681318681318682</v>
      </c>
      <c r="E194">
        <v>3.4094974425622197E-2</v>
      </c>
      <c r="F194" s="1" t="s">
        <v>400</v>
      </c>
      <c r="G194">
        <v>682</v>
      </c>
      <c r="H194">
        <v>35</v>
      </c>
      <c r="I194">
        <v>19256</v>
      </c>
      <c r="J194">
        <v>4.0335148722245497</v>
      </c>
      <c r="K194">
        <v>1</v>
      </c>
      <c r="L194">
        <v>1</v>
      </c>
      <c r="M194">
        <v>0.99698613622664256</v>
      </c>
    </row>
    <row r="195" spans="1:13" x14ac:dyDescent="0.25">
      <c r="A195" s="1" t="s">
        <v>16</v>
      </c>
      <c r="B195" s="1" t="s">
        <v>401</v>
      </c>
      <c r="C195">
        <v>8</v>
      </c>
      <c r="D195">
        <v>1.098901098901099</v>
      </c>
      <c r="E195">
        <v>3.4353183773068383E-2</v>
      </c>
      <c r="F195" s="1" t="s">
        <v>402</v>
      </c>
      <c r="G195">
        <v>682</v>
      </c>
      <c r="H195">
        <v>87</v>
      </c>
      <c r="I195">
        <v>19256</v>
      </c>
      <c r="J195">
        <v>2.5962854349951123</v>
      </c>
      <c r="K195">
        <v>1</v>
      </c>
      <c r="L195">
        <v>1</v>
      </c>
      <c r="M195">
        <v>0.99698613622664256</v>
      </c>
    </row>
    <row r="196" spans="1:13" x14ac:dyDescent="0.25">
      <c r="A196" s="1" t="s">
        <v>16</v>
      </c>
      <c r="B196" s="1" t="s">
        <v>403</v>
      </c>
      <c r="C196">
        <v>15</v>
      </c>
      <c r="D196">
        <v>2.0604395604395602</v>
      </c>
      <c r="E196">
        <v>3.4821440646045559E-2</v>
      </c>
      <c r="F196" s="1" t="s">
        <v>404</v>
      </c>
      <c r="G196">
        <v>682</v>
      </c>
      <c r="H196">
        <v>230</v>
      </c>
      <c r="I196">
        <v>19256</v>
      </c>
      <c r="J196">
        <v>1.8413872242764251</v>
      </c>
      <c r="K196">
        <v>1</v>
      </c>
      <c r="L196">
        <v>1</v>
      </c>
      <c r="M196">
        <v>0.99698613622664256</v>
      </c>
    </row>
    <row r="197" spans="1:13" x14ac:dyDescent="0.25">
      <c r="A197" s="1" t="s">
        <v>16</v>
      </c>
      <c r="B197" s="1" t="s">
        <v>405</v>
      </c>
      <c r="C197">
        <v>4</v>
      </c>
      <c r="D197">
        <v>0.5494505494505495</v>
      </c>
      <c r="E197">
        <v>3.6458315882293188E-2</v>
      </c>
      <c r="F197" s="1" t="s">
        <v>406</v>
      </c>
      <c r="G197">
        <v>682</v>
      </c>
      <c r="H197">
        <v>21</v>
      </c>
      <c r="I197">
        <v>19256</v>
      </c>
      <c r="J197">
        <v>5.3780198296327333</v>
      </c>
      <c r="K197">
        <v>1</v>
      </c>
      <c r="L197">
        <v>1</v>
      </c>
      <c r="M197">
        <v>0.99698613622664256</v>
      </c>
    </row>
    <row r="198" spans="1:13" x14ac:dyDescent="0.25">
      <c r="A198" s="1" t="s">
        <v>16</v>
      </c>
      <c r="B198" s="1" t="s">
        <v>407</v>
      </c>
      <c r="C198">
        <v>4</v>
      </c>
      <c r="D198">
        <v>0.5494505494505495</v>
      </c>
      <c r="E198">
        <v>3.6458315882293188E-2</v>
      </c>
      <c r="F198" s="1" t="s">
        <v>408</v>
      </c>
      <c r="G198">
        <v>682</v>
      </c>
      <c r="H198">
        <v>21</v>
      </c>
      <c r="I198">
        <v>19256</v>
      </c>
      <c r="J198">
        <v>5.3780198296327333</v>
      </c>
      <c r="K198">
        <v>1</v>
      </c>
      <c r="L198">
        <v>1</v>
      </c>
      <c r="M198">
        <v>0.99698613622664256</v>
      </c>
    </row>
    <row r="199" spans="1:13" x14ac:dyDescent="0.25">
      <c r="A199" s="1" t="s">
        <v>16</v>
      </c>
      <c r="B199" s="1" t="s">
        <v>409</v>
      </c>
      <c r="C199">
        <v>10</v>
      </c>
      <c r="D199">
        <v>1.3736263736263736</v>
      </c>
      <c r="E199">
        <v>3.6472131440701265E-2</v>
      </c>
      <c r="F199" s="1" t="s">
        <v>410</v>
      </c>
      <c r="G199">
        <v>682</v>
      </c>
      <c r="H199">
        <v>127</v>
      </c>
      <c r="I199">
        <v>19256</v>
      </c>
      <c r="J199">
        <v>2.2231971736670748</v>
      </c>
      <c r="K199">
        <v>1</v>
      </c>
      <c r="L199">
        <v>1</v>
      </c>
      <c r="M199">
        <v>0.99698613622664256</v>
      </c>
    </row>
    <row r="200" spans="1:13" x14ac:dyDescent="0.25">
      <c r="A200" s="1" t="s">
        <v>16</v>
      </c>
      <c r="B200" s="1" t="s">
        <v>411</v>
      </c>
      <c r="C200">
        <v>7</v>
      </c>
      <c r="D200">
        <v>0.96153846153846156</v>
      </c>
      <c r="E200">
        <v>3.7179272449997601E-2</v>
      </c>
      <c r="F200" s="1" t="s">
        <v>412</v>
      </c>
      <c r="G200">
        <v>682</v>
      </c>
      <c r="H200">
        <v>70</v>
      </c>
      <c r="I200">
        <v>19256</v>
      </c>
      <c r="J200">
        <v>2.8234604105571846</v>
      </c>
      <c r="K200">
        <v>1</v>
      </c>
      <c r="L200">
        <v>1</v>
      </c>
      <c r="M200">
        <v>0.99698613622664256</v>
      </c>
    </row>
    <row r="201" spans="1:13" x14ac:dyDescent="0.25">
      <c r="A201" s="1" t="s">
        <v>16</v>
      </c>
      <c r="B201" s="1" t="s">
        <v>413</v>
      </c>
      <c r="C201">
        <v>11</v>
      </c>
      <c r="D201">
        <v>1.5109890109890109</v>
      </c>
      <c r="E201">
        <v>3.7623420970062438E-2</v>
      </c>
      <c r="F201" s="1" t="s">
        <v>414</v>
      </c>
      <c r="G201">
        <v>682</v>
      </c>
      <c r="H201">
        <v>148</v>
      </c>
      <c r="I201">
        <v>19256</v>
      </c>
      <c r="J201">
        <v>2.0985178727114211</v>
      </c>
      <c r="K201">
        <v>1</v>
      </c>
      <c r="L201">
        <v>1</v>
      </c>
      <c r="M201">
        <v>0.99698613622664256</v>
      </c>
    </row>
    <row r="202" spans="1:13" x14ac:dyDescent="0.25">
      <c r="A202" s="1" t="s">
        <v>16</v>
      </c>
      <c r="B202" s="1" t="s">
        <v>415</v>
      </c>
      <c r="C202">
        <v>10</v>
      </c>
      <c r="D202">
        <v>1.3736263736263736</v>
      </c>
      <c r="E202">
        <v>3.80562068188703E-2</v>
      </c>
      <c r="F202" s="1" t="s">
        <v>416</v>
      </c>
      <c r="G202">
        <v>682</v>
      </c>
      <c r="H202">
        <v>128</v>
      </c>
      <c r="I202">
        <v>19256</v>
      </c>
      <c r="J202">
        <v>2.2058284457478008</v>
      </c>
      <c r="K202">
        <v>1</v>
      </c>
      <c r="L202">
        <v>1</v>
      </c>
      <c r="M202">
        <v>0.99698613622664256</v>
      </c>
    </row>
    <row r="203" spans="1:13" x14ac:dyDescent="0.25">
      <c r="A203" s="1" t="s">
        <v>16</v>
      </c>
      <c r="B203" s="1" t="s">
        <v>417</v>
      </c>
      <c r="C203">
        <v>3</v>
      </c>
      <c r="D203">
        <v>0.41208791208791212</v>
      </c>
      <c r="E203">
        <v>3.8122403849791785E-2</v>
      </c>
      <c r="F203" s="1" t="s">
        <v>418</v>
      </c>
      <c r="G203">
        <v>682</v>
      </c>
      <c r="H203">
        <v>9</v>
      </c>
      <c r="I203">
        <v>19256</v>
      </c>
      <c r="J203">
        <v>9.411534701857283</v>
      </c>
      <c r="K203">
        <v>1</v>
      </c>
      <c r="L203">
        <v>1</v>
      </c>
      <c r="M203">
        <v>0.99698613622664256</v>
      </c>
    </row>
    <row r="204" spans="1:13" x14ac:dyDescent="0.25">
      <c r="A204" s="1" t="s">
        <v>16</v>
      </c>
      <c r="B204" s="1" t="s">
        <v>419</v>
      </c>
      <c r="C204">
        <v>3</v>
      </c>
      <c r="D204">
        <v>0.41208791208791212</v>
      </c>
      <c r="E204">
        <v>3.8122403849791785E-2</v>
      </c>
      <c r="F204" s="1" t="s">
        <v>420</v>
      </c>
      <c r="G204">
        <v>682</v>
      </c>
      <c r="H204">
        <v>9</v>
      </c>
      <c r="I204">
        <v>19256</v>
      </c>
      <c r="J204">
        <v>9.411534701857283</v>
      </c>
      <c r="K204">
        <v>1</v>
      </c>
      <c r="L204">
        <v>1</v>
      </c>
      <c r="M204">
        <v>0.99698613622664256</v>
      </c>
    </row>
    <row r="205" spans="1:13" x14ac:dyDescent="0.25">
      <c r="A205" s="1" t="s">
        <v>16</v>
      </c>
      <c r="B205" s="1" t="s">
        <v>421</v>
      </c>
      <c r="C205">
        <v>3</v>
      </c>
      <c r="D205">
        <v>0.41208791208791212</v>
      </c>
      <c r="E205">
        <v>3.8122403849791785E-2</v>
      </c>
      <c r="F205" s="1" t="s">
        <v>422</v>
      </c>
      <c r="G205">
        <v>682</v>
      </c>
      <c r="H205">
        <v>9</v>
      </c>
      <c r="I205">
        <v>19256</v>
      </c>
      <c r="J205">
        <v>9.411534701857283</v>
      </c>
      <c r="K205">
        <v>1</v>
      </c>
      <c r="L205">
        <v>1</v>
      </c>
      <c r="M205">
        <v>0.99698613622664256</v>
      </c>
    </row>
    <row r="206" spans="1:13" x14ac:dyDescent="0.25">
      <c r="A206" s="1" t="s">
        <v>16</v>
      </c>
      <c r="B206" s="1" t="s">
        <v>423</v>
      </c>
      <c r="C206">
        <v>3</v>
      </c>
      <c r="D206">
        <v>0.41208791208791212</v>
      </c>
      <c r="E206">
        <v>3.8122403849791785E-2</v>
      </c>
      <c r="F206" s="1" t="s">
        <v>424</v>
      </c>
      <c r="G206">
        <v>682</v>
      </c>
      <c r="H206">
        <v>9</v>
      </c>
      <c r="I206">
        <v>19256</v>
      </c>
      <c r="J206">
        <v>9.411534701857283</v>
      </c>
      <c r="K206">
        <v>1</v>
      </c>
      <c r="L206">
        <v>1</v>
      </c>
      <c r="M206">
        <v>0.99698613622664256</v>
      </c>
    </row>
    <row r="207" spans="1:13" x14ac:dyDescent="0.25">
      <c r="A207" s="1" t="s">
        <v>16</v>
      </c>
      <c r="B207" s="1" t="s">
        <v>425</v>
      </c>
      <c r="C207">
        <v>3</v>
      </c>
      <c r="D207">
        <v>0.41208791208791212</v>
      </c>
      <c r="E207">
        <v>3.8122403849791785E-2</v>
      </c>
      <c r="F207" s="1" t="s">
        <v>426</v>
      </c>
      <c r="G207">
        <v>682</v>
      </c>
      <c r="H207">
        <v>9</v>
      </c>
      <c r="I207">
        <v>19256</v>
      </c>
      <c r="J207">
        <v>9.411534701857283</v>
      </c>
      <c r="K207">
        <v>1</v>
      </c>
      <c r="L207">
        <v>1</v>
      </c>
      <c r="M207">
        <v>0.99698613622664256</v>
      </c>
    </row>
    <row r="208" spans="1:13" x14ac:dyDescent="0.25">
      <c r="A208" s="1" t="s">
        <v>16</v>
      </c>
      <c r="B208" s="1" t="s">
        <v>427</v>
      </c>
      <c r="C208">
        <v>3</v>
      </c>
      <c r="D208">
        <v>0.41208791208791212</v>
      </c>
      <c r="E208">
        <v>3.8122403849791785E-2</v>
      </c>
      <c r="F208" s="1" t="s">
        <v>428</v>
      </c>
      <c r="G208">
        <v>682</v>
      </c>
      <c r="H208">
        <v>9</v>
      </c>
      <c r="I208">
        <v>19256</v>
      </c>
      <c r="J208">
        <v>9.411534701857283</v>
      </c>
      <c r="K208">
        <v>1</v>
      </c>
      <c r="L208">
        <v>1</v>
      </c>
      <c r="M208">
        <v>0.99698613622664256</v>
      </c>
    </row>
    <row r="209" spans="1:13" x14ac:dyDescent="0.25">
      <c r="A209" s="1" t="s">
        <v>13</v>
      </c>
      <c r="B209" s="1" t="s">
        <v>429</v>
      </c>
      <c r="C209">
        <v>5</v>
      </c>
      <c r="D209">
        <v>0.68681318681318682</v>
      </c>
      <c r="E209">
        <v>3.8793783315683963E-2</v>
      </c>
      <c r="F209" s="1" t="s">
        <v>430</v>
      </c>
      <c r="G209">
        <v>697</v>
      </c>
      <c r="H209">
        <v>35</v>
      </c>
      <c r="I209">
        <v>18883</v>
      </c>
      <c r="J209">
        <v>3.8702602992416479</v>
      </c>
      <c r="K209">
        <v>0.999999999999995</v>
      </c>
      <c r="L209">
        <v>0.71811603337699437</v>
      </c>
      <c r="M209">
        <v>0.70518477227176624</v>
      </c>
    </row>
    <row r="210" spans="1:13" x14ac:dyDescent="0.25">
      <c r="A210" s="1" t="s">
        <v>16</v>
      </c>
      <c r="B210" s="1" t="s">
        <v>431</v>
      </c>
      <c r="C210">
        <v>6</v>
      </c>
      <c r="D210">
        <v>0.82417582417582425</v>
      </c>
      <c r="E210">
        <v>3.879695529194338E-2</v>
      </c>
      <c r="F210" s="1" t="s">
        <v>432</v>
      </c>
      <c r="G210">
        <v>682</v>
      </c>
      <c r="H210">
        <v>53</v>
      </c>
      <c r="I210">
        <v>19256</v>
      </c>
      <c r="J210">
        <v>3.1963702761024733</v>
      </c>
      <c r="K210">
        <v>1</v>
      </c>
      <c r="L210">
        <v>1</v>
      </c>
      <c r="M210">
        <v>0.99698613622664256</v>
      </c>
    </row>
    <row r="211" spans="1:13" x14ac:dyDescent="0.25">
      <c r="A211" s="1" t="s">
        <v>19</v>
      </c>
      <c r="B211" s="1" t="s">
        <v>433</v>
      </c>
      <c r="C211">
        <v>4</v>
      </c>
      <c r="D211">
        <v>0.5494505494505495</v>
      </c>
      <c r="E211">
        <v>3.9078526755467594E-2</v>
      </c>
      <c r="F211" s="1" t="s">
        <v>434</v>
      </c>
      <c r="G211">
        <v>712</v>
      </c>
      <c r="H211">
        <v>22</v>
      </c>
      <c r="I211">
        <v>20521</v>
      </c>
      <c r="J211">
        <v>5.240296220633299</v>
      </c>
      <c r="K211">
        <v>0.99999999993116706</v>
      </c>
      <c r="L211">
        <v>0.49253693488599232</v>
      </c>
      <c r="M211">
        <v>0.47239913857038107</v>
      </c>
    </row>
    <row r="212" spans="1:13" x14ac:dyDescent="0.25">
      <c r="A212" s="1" t="s">
        <v>19</v>
      </c>
      <c r="B212" s="1" t="s">
        <v>435</v>
      </c>
      <c r="C212">
        <v>20</v>
      </c>
      <c r="D212">
        <v>2.7472527472527473</v>
      </c>
      <c r="E212">
        <v>3.9436517784738737E-2</v>
      </c>
      <c r="F212" s="1" t="s">
        <v>436</v>
      </c>
      <c r="G212">
        <v>712</v>
      </c>
      <c r="H212">
        <v>353</v>
      </c>
      <c r="I212">
        <v>20521</v>
      </c>
      <c r="J212">
        <v>1.632953496514626</v>
      </c>
      <c r="K212">
        <v>0.99999999994468991</v>
      </c>
      <c r="L212">
        <v>0.49253693488599232</v>
      </c>
      <c r="M212">
        <v>0.47239913857038107</v>
      </c>
    </row>
    <row r="213" spans="1:13" x14ac:dyDescent="0.25">
      <c r="A213" s="1" t="s">
        <v>16</v>
      </c>
      <c r="B213" s="1" t="s">
        <v>437</v>
      </c>
      <c r="C213">
        <v>16</v>
      </c>
      <c r="D213">
        <v>2.197802197802198</v>
      </c>
      <c r="E213">
        <v>4.0587659378053628E-2</v>
      </c>
      <c r="F213" s="1" t="s">
        <v>438</v>
      </c>
      <c r="G213">
        <v>682</v>
      </c>
      <c r="H213">
        <v>257</v>
      </c>
      <c r="I213">
        <v>19256</v>
      </c>
      <c r="J213">
        <v>1.7577963645492201</v>
      </c>
      <c r="K213">
        <v>1</v>
      </c>
      <c r="L213">
        <v>1</v>
      </c>
      <c r="M213">
        <v>0.99698613622664256</v>
      </c>
    </row>
    <row r="214" spans="1:13" x14ac:dyDescent="0.25">
      <c r="A214" s="1" t="s">
        <v>16</v>
      </c>
      <c r="B214" s="1" t="s">
        <v>439</v>
      </c>
      <c r="C214">
        <v>5</v>
      </c>
      <c r="D214">
        <v>0.68681318681318682</v>
      </c>
      <c r="E214">
        <v>4.0715653605179342E-2</v>
      </c>
      <c r="F214" s="1" t="s">
        <v>440</v>
      </c>
      <c r="G214">
        <v>682</v>
      </c>
      <c r="H214">
        <v>37</v>
      </c>
      <c r="I214">
        <v>19256</v>
      </c>
      <c r="J214">
        <v>3.8154870412934931</v>
      </c>
      <c r="K214">
        <v>1</v>
      </c>
      <c r="L214">
        <v>1</v>
      </c>
      <c r="M214">
        <v>0.99698613622664256</v>
      </c>
    </row>
    <row r="215" spans="1:13" x14ac:dyDescent="0.25">
      <c r="A215" s="1" t="s">
        <v>16</v>
      </c>
      <c r="B215" s="1" t="s">
        <v>441</v>
      </c>
      <c r="C215">
        <v>5</v>
      </c>
      <c r="D215">
        <v>0.68681318681318682</v>
      </c>
      <c r="E215">
        <v>4.0715653605179342E-2</v>
      </c>
      <c r="F215" s="1" t="s">
        <v>442</v>
      </c>
      <c r="G215">
        <v>682</v>
      </c>
      <c r="H215">
        <v>37</v>
      </c>
      <c r="I215">
        <v>19256</v>
      </c>
      <c r="J215">
        <v>3.8154870412934931</v>
      </c>
      <c r="K215">
        <v>1</v>
      </c>
      <c r="L215">
        <v>1</v>
      </c>
      <c r="M215">
        <v>0.99698613622664256</v>
      </c>
    </row>
    <row r="216" spans="1:13" x14ac:dyDescent="0.25">
      <c r="A216" s="1" t="s">
        <v>19</v>
      </c>
      <c r="B216" s="1" t="s">
        <v>443</v>
      </c>
      <c r="C216">
        <v>34</v>
      </c>
      <c r="D216">
        <v>4.6703296703296706</v>
      </c>
      <c r="E216">
        <v>4.099438263562076E-2</v>
      </c>
      <c r="F216" s="1" t="s">
        <v>444</v>
      </c>
      <c r="G216">
        <v>712</v>
      </c>
      <c r="H216">
        <v>692</v>
      </c>
      <c r="I216">
        <v>20521</v>
      </c>
      <c r="J216">
        <v>1.4160916087549524</v>
      </c>
      <c r="K216">
        <v>0.99999999997866873</v>
      </c>
      <c r="L216">
        <v>0.50132713764811221</v>
      </c>
      <c r="M216">
        <v>0.48082994633030179</v>
      </c>
    </row>
    <row r="217" spans="1:13" x14ac:dyDescent="0.25">
      <c r="A217" s="1" t="s">
        <v>13</v>
      </c>
      <c r="B217" s="1" t="s">
        <v>445</v>
      </c>
      <c r="C217">
        <v>14</v>
      </c>
      <c r="D217">
        <v>1.9230769230769231</v>
      </c>
      <c r="E217">
        <v>4.3474660418241419E-2</v>
      </c>
      <c r="F217" s="1" t="s">
        <v>446</v>
      </c>
      <c r="G217">
        <v>697</v>
      </c>
      <c r="H217">
        <v>207</v>
      </c>
      <c r="I217">
        <v>18883</v>
      </c>
      <c r="J217">
        <v>1.8322971465008766</v>
      </c>
      <c r="K217">
        <v>0.99999999999999989</v>
      </c>
      <c r="L217">
        <v>0.77148486290753637</v>
      </c>
      <c r="M217">
        <v>0.75759257846142225</v>
      </c>
    </row>
    <row r="218" spans="1:13" x14ac:dyDescent="0.25">
      <c r="A218" s="1" t="s">
        <v>13</v>
      </c>
      <c r="B218" s="1" t="s">
        <v>447</v>
      </c>
      <c r="C218">
        <v>10</v>
      </c>
      <c r="D218">
        <v>1.3736263736263736</v>
      </c>
      <c r="E218">
        <v>4.3529157931157511E-2</v>
      </c>
      <c r="F218" s="1" t="s">
        <v>448</v>
      </c>
      <c r="G218">
        <v>697</v>
      </c>
      <c r="H218">
        <v>126</v>
      </c>
      <c r="I218">
        <v>18883</v>
      </c>
      <c r="J218">
        <v>2.1501446106898041</v>
      </c>
      <c r="K218">
        <v>0.99999999999999989</v>
      </c>
      <c r="L218">
        <v>0.77148486290753637</v>
      </c>
      <c r="M218">
        <v>0.75759257846142225</v>
      </c>
    </row>
    <row r="219" spans="1:13" x14ac:dyDescent="0.25">
      <c r="A219" s="1" t="s">
        <v>16</v>
      </c>
      <c r="B219" s="1" t="s">
        <v>449</v>
      </c>
      <c r="C219">
        <v>7</v>
      </c>
      <c r="D219">
        <v>0.96153846153846156</v>
      </c>
      <c r="E219">
        <v>4.4244324665475634E-2</v>
      </c>
      <c r="F219" s="1" t="s">
        <v>450</v>
      </c>
      <c r="G219">
        <v>682</v>
      </c>
      <c r="H219">
        <v>73</v>
      </c>
      <c r="I219">
        <v>19256</v>
      </c>
      <c r="J219">
        <v>2.7074277909452458</v>
      </c>
      <c r="K219">
        <v>1</v>
      </c>
      <c r="L219">
        <v>1</v>
      </c>
      <c r="M219">
        <v>0.99698613622664256</v>
      </c>
    </row>
    <row r="220" spans="1:13" x14ac:dyDescent="0.25">
      <c r="A220" s="1" t="s">
        <v>16</v>
      </c>
      <c r="B220" s="1" t="s">
        <v>451</v>
      </c>
      <c r="C220">
        <v>5</v>
      </c>
      <c r="D220">
        <v>0.68681318681318682</v>
      </c>
      <c r="E220">
        <v>4.4280055809304997E-2</v>
      </c>
      <c r="F220" s="1" t="s">
        <v>452</v>
      </c>
      <c r="G220">
        <v>682</v>
      </c>
      <c r="H220">
        <v>38</v>
      </c>
      <c r="I220">
        <v>19256</v>
      </c>
      <c r="J220">
        <v>3.7150794875752435</v>
      </c>
      <c r="K220">
        <v>1</v>
      </c>
      <c r="L220">
        <v>1</v>
      </c>
      <c r="M220">
        <v>0.99698613622664256</v>
      </c>
    </row>
    <row r="221" spans="1:13" x14ac:dyDescent="0.25">
      <c r="A221" s="1" t="s">
        <v>16</v>
      </c>
      <c r="B221" s="1" t="s">
        <v>453</v>
      </c>
      <c r="C221">
        <v>8</v>
      </c>
      <c r="D221">
        <v>1.098901098901099</v>
      </c>
      <c r="E221">
        <v>4.4420003273899805E-2</v>
      </c>
      <c r="F221" s="1" t="s">
        <v>454</v>
      </c>
      <c r="G221">
        <v>682</v>
      </c>
      <c r="H221">
        <v>92</v>
      </c>
      <c r="I221">
        <v>19256</v>
      </c>
      <c r="J221">
        <v>2.4551829657018995</v>
      </c>
      <c r="K221">
        <v>1</v>
      </c>
      <c r="L221">
        <v>1</v>
      </c>
      <c r="M221">
        <v>0.99698613622664256</v>
      </c>
    </row>
    <row r="222" spans="1:13" x14ac:dyDescent="0.25">
      <c r="A222" s="1" t="s">
        <v>16</v>
      </c>
      <c r="B222" s="1" t="s">
        <v>455</v>
      </c>
      <c r="C222">
        <v>6</v>
      </c>
      <c r="D222">
        <v>0.82417582417582425</v>
      </c>
      <c r="E222">
        <v>4.4442846097272642E-2</v>
      </c>
      <c r="F222" s="1" t="s">
        <v>456</v>
      </c>
      <c r="G222">
        <v>682</v>
      </c>
      <c r="H222">
        <v>55</v>
      </c>
      <c r="I222">
        <v>19256</v>
      </c>
      <c r="J222">
        <v>3.0801386296987472</v>
      </c>
      <c r="K222">
        <v>1</v>
      </c>
      <c r="L222">
        <v>1</v>
      </c>
      <c r="M222">
        <v>0.99698613622664256</v>
      </c>
    </row>
    <row r="223" spans="1:13" x14ac:dyDescent="0.25">
      <c r="A223" s="1" t="s">
        <v>16</v>
      </c>
      <c r="B223" s="1" t="s">
        <v>457</v>
      </c>
      <c r="C223">
        <v>6</v>
      </c>
      <c r="D223">
        <v>0.82417582417582425</v>
      </c>
      <c r="E223">
        <v>4.4442846097272642E-2</v>
      </c>
      <c r="F223" s="1" t="s">
        <v>458</v>
      </c>
      <c r="G223">
        <v>682</v>
      </c>
      <c r="H223">
        <v>55</v>
      </c>
      <c r="I223">
        <v>19256</v>
      </c>
      <c r="J223">
        <v>3.0801386296987472</v>
      </c>
      <c r="K223">
        <v>1</v>
      </c>
      <c r="L223">
        <v>1</v>
      </c>
      <c r="M223">
        <v>0.99698613622664256</v>
      </c>
    </row>
    <row r="224" spans="1:13" x14ac:dyDescent="0.25">
      <c r="A224" s="1" t="s">
        <v>16</v>
      </c>
      <c r="B224" s="1" t="s">
        <v>459</v>
      </c>
      <c r="C224">
        <v>6</v>
      </c>
      <c r="D224">
        <v>0.82417582417582425</v>
      </c>
      <c r="E224">
        <v>4.4442846097272642E-2</v>
      </c>
      <c r="F224" s="1" t="s">
        <v>460</v>
      </c>
      <c r="G224">
        <v>682</v>
      </c>
      <c r="H224">
        <v>55</v>
      </c>
      <c r="I224">
        <v>19256</v>
      </c>
      <c r="J224">
        <v>3.0801386296987472</v>
      </c>
      <c r="K224">
        <v>1</v>
      </c>
      <c r="L224">
        <v>1</v>
      </c>
      <c r="M224">
        <v>0.99698613622664256</v>
      </c>
    </row>
    <row r="225" spans="1:13" x14ac:dyDescent="0.25">
      <c r="A225" s="1" t="s">
        <v>16</v>
      </c>
      <c r="B225" s="1" t="s">
        <v>461</v>
      </c>
      <c r="C225">
        <v>6</v>
      </c>
      <c r="D225">
        <v>0.82417582417582425</v>
      </c>
      <c r="E225">
        <v>4.4442846097272642E-2</v>
      </c>
      <c r="F225" s="1" t="s">
        <v>462</v>
      </c>
      <c r="G225">
        <v>682</v>
      </c>
      <c r="H225">
        <v>55</v>
      </c>
      <c r="I225">
        <v>19256</v>
      </c>
      <c r="J225">
        <v>3.0801386296987472</v>
      </c>
      <c r="K225">
        <v>1</v>
      </c>
      <c r="L225">
        <v>1</v>
      </c>
      <c r="M225">
        <v>0.99698613622664256</v>
      </c>
    </row>
    <row r="226" spans="1:13" x14ac:dyDescent="0.25">
      <c r="A226" s="1" t="s">
        <v>19</v>
      </c>
      <c r="B226" s="1" t="s">
        <v>463</v>
      </c>
      <c r="C226">
        <v>18</v>
      </c>
      <c r="D226">
        <v>2.4725274725274726</v>
      </c>
      <c r="E226">
        <v>4.4957697377372152E-2</v>
      </c>
      <c r="F226" s="1" t="s">
        <v>464</v>
      </c>
      <c r="G226">
        <v>712</v>
      </c>
      <c r="H226">
        <v>312</v>
      </c>
      <c r="I226">
        <v>20521</v>
      </c>
      <c r="J226">
        <v>1.6627863007778738</v>
      </c>
      <c r="K226">
        <v>0.99999999999812383</v>
      </c>
      <c r="L226">
        <v>0.53857486450035619</v>
      </c>
      <c r="M226">
        <v>0.51655476782572496</v>
      </c>
    </row>
    <row r="227" spans="1:13" x14ac:dyDescent="0.25">
      <c r="A227" s="1" t="s">
        <v>16</v>
      </c>
      <c r="B227" s="1" t="s">
        <v>465</v>
      </c>
      <c r="C227">
        <v>25</v>
      </c>
      <c r="D227">
        <v>3.4340659340659343</v>
      </c>
      <c r="E227">
        <v>4.5932552242271385E-2</v>
      </c>
      <c r="F227" s="1" t="s">
        <v>466</v>
      </c>
      <c r="G227">
        <v>682</v>
      </c>
      <c r="H227">
        <v>469</v>
      </c>
      <c r="I227">
        <v>19256</v>
      </c>
      <c r="J227">
        <v>1.5050428627703543</v>
      </c>
      <c r="K227">
        <v>1</v>
      </c>
      <c r="L227">
        <v>1</v>
      </c>
      <c r="M227">
        <v>0.99698613622664256</v>
      </c>
    </row>
    <row r="228" spans="1:13" x14ac:dyDescent="0.25">
      <c r="A228" s="1" t="s">
        <v>16</v>
      </c>
      <c r="B228" s="1" t="s">
        <v>467</v>
      </c>
      <c r="C228">
        <v>4</v>
      </c>
      <c r="D228">
        <v>0.5494505494505495</v>
      </c>
      <c r="E228">
        <v>4.6102752074391337E-2</v>
      </c>
      <c r="F228" s="1" t="s">
        <v>468</v>
      </c>
      <c r="G228">
        <v>682</v>
      </c>
      <c r="H228">
        <v>23</v>
      </c>
      <c r="I228">
        <v>19256</v>
      </c>
      <c r="J228">
        <v>4.9103659314037991</v>
      </c>
      <c r="K228">
        <v>1</v>
      </c>
      <c r="L228">
        <v>1</v>
      </c>
      <c r="M228">
        <v>0.99698613622664256</v>
      </c>
    </row>
    <row r="229" spans="1:13" x14ac:dyDescent="0.25">
      <c r="A229" s="1" t="s">
        <v>16</v>
      </c>
      <c r="B229" s="1" t="s">
        <v>469</v>
      </c>
      <c r="C229">
        <v>3</v>
      </c>
      <c r="D229">
        <v>0.41208791208791212</v>
      </c>
      <c r="E229">
        <v>4.6556308381777975E-2</v>
      </c>
      <c r="F229" s="1" t="s">
        <v>470</v>
      </c>
      <c r="G229">
        <v>682</v>
      </c>
      <c r="H229">
        <v>10</v>
      </c>
      <c r="I229">
        <v>19256</v>
      </c>
      <c r="J229">
        <v>8.4703812316715545</v>
      </c>
      <c r="K229">
        <v>1</v>
      </c>
      <c r="L229">
        <v>1</v>
      </c>
      <c r="M229">
        <v>0.99698613622664256</v>
      </c>
    </row>
    <row r="230" spans="1:13" x14ac:dyDescent="0.25">
      <c r="A230" s="1" t="s">
        <v>16</v>
      </c>
      <c r="B230" s="1" t="s">
        <v>471</v>
      </c>
      <c r="C230">
        <v>3</v>
      </c>
      <c r="D230">
        <v>0.41208791208791212</v>
      </c>
      <c r="E230">
        <v>4.6556308381777975E-2</v>
      </c>
      <c r="F230" s="1" t="s">
        <v>472</v>
      </c>
      <c r="G230">
        <v>682</v>
      </c>
      <c r="H230">
        <v>10</v>
      </c>
      <c r="I230">
        <v>19256</v>
      </c>
      <c r="J230">
        <v>8.4703812316715545</v>
      </c>
      <c r="K230">
        <v>1</v>
      </c>
      <c r="L230">
        <v>1</v>
      </c>
      <c r="M230">
        <v>0.99698613622664256</v>
      </c>
    </row>
    <row r="231" spans="1:13" x14ac:dyDescent="0.25">
      <c r="A231" s="1" t="s">
        <v>16</v>
      </c>
      <c r="B231" s="1" t="s">
        <v>473</v>
      </c>
      <c r="C231">
        <v>3</v>
      </c>
      <c r="D231">
        <v>0.41208791208791212</v>
      </c>
      <c r="E231">
        <v>4.6556308381777975E-2</v>
      </c>
      <c r="F231" s="1" t="s">
        <v>474</v>
      </c>
      <c r="G231">
        <v>682</v>
      </c>
      <c r="H231">
        <v>10</v>
      </c>
      <c r="I231">
        <v>19256</v>
      </c>
      <c r="J231">
        <v>8.4703812316715545</v>
      </c>
      <c r="K231">
        <v>1</v>
      </c>
      <c r="L231">
        <v>1</v>
      </c>
      <c r="M231">
        <v>0.99698613622664256</v>
      </c>
    </row>
    <row r="232" spans="1:13" x14ac:dyDescent="0.25">
      <c r="A232" s="1" t="s">
        <v>19</v>
      </c>
      <c r="B232" s="1" t="s">
        <v>475</v>
      </c>
      <c r="C232">
        <v>13</v>
      </c>
      <c r="D232">
        <v>1.7857142857142856</v>
      </c>
      <c r="E232">
        <v>4.7769411251796984E-2</v>
      </c>
      <c r="F232" s="1" t="s">
        <v>476</v>
      </c>
      <c r="G232">
        <v>712</v>
      </c>
      <c r="H232">
        <v>201</v>
      </c>
      <c r="I232">
        <v>20521</v>
      </c>
      <c r="J232">
        <v>1.8640854715188104</v>
      </c>
      <c r="K232">
        <v>0.9999999999996676</v>
      </c>
      <c r="L232">
        <v>0.56081288809609664</v>
      </c>
      <c r="M232">
        <v>0.53788357069523407</v>
      </c>
    </row>
    <row r="233" spans="1:13" x14ac:dyDescent="0.25">
      <c r="A233" s="1" t="s">
        <v>16</v>
      </c>
      <c r="B233" s="1" t="s">
        <v>477</v>
      </c>
      <c r="C233">
        <v>5</v>
      </c>
      <c r="D233">
        <v>0.68681318681318682</v>
      </c>
      <c r="E233">
        <v>4.8013650933228659E-2</v>
      </c>
      <c r="F233" s="1" t="s">
        <v>478</v>
      </c>
      <c r="G233">
        <v>682</v>
      </c>
      <c r="H233">
        <v>39</v>
      </c>
      <c r="I233">
        <v>19256</v>
      </c>
      <c r="J233">
        <v>3.6198210391758776</v>
      </c>
      <c r="K233">
        <v>1</v>
      </c>
      <c r="L233">
        <v>1</v>
      </c>
      <c r="M233">
        <v>0.99698613622664256</v>
      </c>
    </row>
    <row r="234" spans="1:13" x14ac:dyDescent="0.25">
      <c r="A234" s="1" t="s">
        <v>13</v>
      </c>
      <c r="B234" s="1" t="s">
        <v>479</v>
      </c>
      <c r="C234">
        <v>6</v>
      </c>
      <c r="D234">
        <v>0.82417582417582425</v>
      </c>
      <c r="E234">
        <v>4.8166365471067299E-2</v>
      </c>
      <c r="F234" s="1" t="s">
        <v>480</v>
      </c>
      <c r="G234">
        <v>697</v>
      </c>
      <c r="H234">
        <v>54</v>
      </c>
      <c r="I234">
        <v>18883</v>
      </c>
      <c r="J234">
        <v>3.010202454965726</v>
      </c>
      <c r="K234">
        <v>1</v>
      </c>
      <c r="L234">
        <v>0.82500720744191924</v>
      </c>
      <c r="M234">
        <v>0.81015113527909965</v>
      </c>
    </row>
    <row r="235" spans="1:13" x14ac:dyDescent="0.25">
      <c r="A235" s="1" t="s">
        <v>16</v>
      </c>
      <c r="B235" s="1" t="s">
        <v>481</v>
      </c>
      <c r="C235">
        <v>8</v>
      </c>
      <c r="D235">
        <v>1.098901098901099</v>
      </c>
      <c r="E235">
        <v>4.8926096150877313E-2</v>
      </c>
      <c r="F235" s="1" t="s">
        <v>482</v>
      </c>
      <c r="G235">
        <v>682</v>
      </c>
      <c r="H235">
        <v>94</v>
      </c>
      <c r="I235">
        <v>19256</v>
      </c>
      <c r="J235">
        <v>2.4029450302614341</v>
      </c>
      <c r="K235">
        <v>1</v>
      </c>
      <c r="L235">
        <v>1</v>
      </c>
      <c r="M235">
        <v>0.99698613622664256</v>
      </c>
    </row>
    <row r="236" spans="1:13" x14ac:dyDescent="0.25">
      <c r="A236" s="1" t="s">
        <v>16</v>
      </c>
      <c r="B236" s="1" t="s">
        <v>483</v>
      </c>
      <c r="C236">
        <v>7</v>
      </c>
      <c r="D236">
        <v>0.96153846153846156</v>
      </c>
      <c r="E236">
        <v>4.9389686583815477E-2</v>
      </c>
      <c r="F236" s="1" t="s">
        <v>484</v>
      </c>
      <c r="G236">
        <v>682</v>
      </c>
      <c r="H236">
        <v>75</v>
      </c>
      <c r="I236">
        <v>19256</v>
      </c>
      <c r="J236">
        <v>2.6352297165200391</v>
      </c>
      <c r="K236">
        <v>1</v>
      </c>
      <c r="L236">
        <v>1</v>
      </c>
      <c r="M236">
        <v>0.99698613622664256</v>
      </c>
    </row>
    <row r="237" spans="1:13" x14ac:dyDescent="0.25">
      <c r="A237" s="1" t="s">
        <v>16</v>
      </c>
      <c r="B237" s="1" t="s">
        <v>485</v>
      </c>
      <c r="C237">
        <v>14</v>
      </c>
      <c r="D237">
        <v>1.9230769230769231</v>
      </c>
      <c r="E237">
        <v>5.0028261049944622E-2</v>
      </c>
      <c r="F237" s="1" t="s">
        <v>486</v>
      </c>
      <c r="G237">
        <v>682</v>
      </c>
      <c r="H237">
        <v>220</v>
      </c>
      <c r="I237">
        <v>19256</v>
      </c>
      <c r="J237">
        <v>1.7967475339909356</v>
      </c>
      <c r="K237">
        <v>1</v>
      </c>
      <c r="L237">
        <v>1</v>
      </c>
      <c r="M237">
        <v>0.99698613622664256</v>
      </c>
    </row>
    <row r="238" spans="1:13" x14ac:dyDescent="0.25">
      <c r="A238" s="1" t="s">
        <v>19</v>
      </c>
      <c r="B238" s="1" t="s">
        <v>487</v>
      </c>
      <c r="C238">
        <v>6</v>
      </c>
      <c r="D238">
        <v>0.82417582417582425</v>
      </c>
      <c r="E238">
        <v>5.0070976365214369E-2</v>
      </c>
      <c r="F238" s="1" t="s">
        <v>488</v>
      </c>
      <c r="G238">
        <v>712</v>
      </c>
      <c r="H238">
        <v>58</v>
      </c>
      <c r="I238">
        <v>20521</v>
      </c>
      <c r="J238">
        <v>2.9815478496706702</v>
      </c>
      <c r="K238">
        <v>0.99999999999991973</v>
      </c>
      <c r="L238">
        <v>0.57412894781330404</v>
      </c>
      <c r="M238">
        <v>0.55065519185500889</v>
      </c>
    </row>
    <row r="239" spans="1:13" x14ac:dyDescent="0.25">
      <c r="A239" s="1" t="s">
        <v>13</v>
      </c>
      <c r="B239" s="1" t="s">
        <v>489</v>
      </c>
      <c r="C239">
        <v>3</v>
      </c>
      <c r="D239">
        <v>0.41208791208791212</v>
      </c>
      <c r="E239">
        <v>5.0170314467759131E-2</v>
      </c>
      <c r="F239" s="1" t="s">
        <v>490</v>
      </c>
      <c r="G239">
        <v>697</v>
      </c>
      <c r="H239">
        <v>10</v>
      </c>
      <c r="I239">
        <v>18883</v>
      </c>
      <c r="J239">
        <v>8.12754662840746</v>
      </c>
      <c r="K239">
        <v>1</v>
      </c>
      <c r="L239">
        <v>0.82500720744191924</v>
      </c>
      <c r="M239">
        <v>0.81015113527909965</v>
      </c>
    </row>
    <row r="240" spans="1:13" x14ac:dyDescent="0.25">
      <c r="A240" s="1" t="s">
        <v>13</v>
      </c>
      <c r="B240" s="1" t="s">
        <v>491</v>
      </c>
      <c r="C240">
        <v>5</v>
      </c>
      <c r="D240">
        <v>0.68681318681318682</v>
      </c>
      <c r="E240">
        <v>5.0214393504715439E-2</v>
      </c>
      <c r="F240" s="1" t="s">
        <v>492</v>
      </c>
      <c r="G240">
        <v>697</v>
      </c>
      <c r="H240">
        <v>38</v>
      </c>
      <c r="I240">
        <v>18883</v>
      </c>
      <c r="J240">
        <v>3.5647134335120438</v>
      </c>
      <c r="K240">
        <v>1</v>
      </c>
      <c r="L240">
        <v>0.82500720744191924</v>
      </c>
      <c r="M240">
        <v>0.81015113527909965</v>
      </c>
    </row>
    <row r="241" spans="1:13" x14ac:dyDescent="0.25">
      <c r="A241" s="1" t="s">
        <v>13</v>
      </c>
      <c r="B241" s="1" t="s">
        <v>493</v>
      </c>
      <c r="C241">
        <v>9</v>
      </c>
      <c r="D241">
        <v>1.2362637362637363</v>
      </c>
      <c r="E241">
        <v>5.0510645353586896E-2</v>
      </c>
      <c r="F241" s="1" t="s">
        <v>494</v>
      </c>
      <c r="G241">
        <v>697</v>
      </c>
      <c r="H241">
        <v>110</v>
      </c>
      <c r="I241">
        <v>18883</v>
      </c>
      <c r="J241">
        <v>2.2166036259293076</v>
      </c>
      <c r="K241">
        <v>1</v>
      </c>
      <c r="L241">
        <v>0.82500720744191924</v>
      </c>
      <c r="M241">
        <v>0.81015113527909965</v>
      </c>
    </row>
    <row r="242" spans="1:13" x14ac:dyDescent="0.25">
      <c r="A242" s="1" t="s">
        <v>19</v>
      </c>
      <c r="B242" s="1" t="s">
        <v>495</v>
      </c>
      <c r="C242">
        <v>20</v>
      </c>
      <c r="D242">
        <v>2.7472527472527473</v>
      </c>
      <c r="E242">
        <v>5.0859804576306324E-2</v>
      </c>
      <c r="F242" s="1" t="s">
        <v>496</v>
      </c>
      <c r="G242">
        <v>712</v>
      </c>
      <c r="H242">
        <v>364</v>
      </c>
      <c r="I242">
        <v>20521</v>
      </c>
      <c r="J242">
        <v>1.5836060007408321</v>
      </c>
      <c r="K242">
        <v>0.99999999999995071</v>
      </c>
      <c r="L242">
        <v>0.57412894781330404</v>
      </c>
      <c r="M242">
        <v>0.55065519185500889</v>
      </c>
    </row>
    <row r="243" spans="1:13" x14ac:dyDescent="0.25">
      <c r="A243" s="1" t="s">
        <v>16</v>
      </c>
      <c r="B243" s="1" t="s">
        <v>497</v>
      </c>
      <c r="C243">
        <v>4</v>
      </c>
      <c r="D243">
        <v>0.5494505494505495</v>
      </c>
      <c r="E243">
        <v>5.1349393290383051E-2</v>
      </c>
      <c r="F243" s="1" t="s">
        <v>498</v>
      </c>
      <c r="G243">
        <v>682</v>
      </c>
      <c r="H243">
        <v>24</v>
      </c>
      <c r="I243">
        <v>19256</v>
      </c>
      <c r="J243">
        <v>4.7057673509286415</v>
      </c>
      <c r="K243">
        <v>1</v>
      </c>
      <c r="L243">
        <v>1</v>
      </c>
      <c r="M243">
        <v>0.99698613622664256</v>
      </c>
    </row>
    <row r="244" spans="1:13" x14ac:dyDescent="0.25">
      <c r="A244" s="1" t="s">
        <v>16</v>
      </c>
      <c r="B244" s="1" t="s">
        <v>499</v>
      </c>
      <c r="C244">
        <v>4</v>
      </c>
      <c r="D244">
        <v>0.5494505494505495</v>
      </c>
      <c r="E244">
        <v>5.1349393290383051E-2</v>
      </c>
      <c r="F244" s="1" t="s">
        <v>500</v>
      </c>
      <c r="G244">
        <v>682</v>
      </c>
      <c r="H244">
        <v>24</v>
      </c>
      <c r="I244">
        <v>19256</v>
      </c>
      <c r="J244">
        <v>4.7057673509286415</v>
      </c>
      <c r="K244">
        <v>1</v>
      </c>
      <c r="L244">
        <v>1</v>
      </c>
      <c r="M244">
        <v>0.99698613622664256</v>
      </c>
    </row>
    <row r="245" spans="1:13" x14ac:dyDescent="0.25">
      <c r="A245" s="1" t="s">
        <v>13</v>
      </c>
      <c r="B245" s="1" t="s">
        <v>501</v>
      </c>
      <c r="C245">
        <v>13</v>
      </c>
      <c r="D245">
        <v>1.7857142857142856</v>
      </c>
      <c r="E245">
        <v>5.252668796069062E-2</v>
      </c>
      <c r="F245" s="1" t="s">
        <v>502</v>
      </c>
      <c r="G245">
        <v>697</v>
      </c>
      <c r="H245">
        <v>192</v>
      </c>
      <c r="I245">
        <v>18883</v>
      </c>
      <c r="J245">
        <v>1.8343421209947393</v>
      </c>
      <c r="K245">
        <v>1</v>
      </c>
      <c r="L245">
        <v>0.8414371359856786</v>
      </c>
      <c r="M245">
        <v>0.8262852067662485</v>
      </c>
    </row>
    <row r="246" spans="1:13" x14ac:dyDescent="0.25">
      <c r="A246" s="1" t="s">
        <v>16</v>
      </c>
      <c r="B246" s="1" t="s">
        <v>503</v>
      </c>
      <c r="C246">
        <v>9</v>
      </c>
      <c r="D246">
        <v>1.2362637362637363</v>
      </c>
      <c r="E246">
        <v>5.3584333014572307E-2</v>
      </c>
      <c r="F246" s="1" t="s">
        <v>504</v>
      </c>
      <c r="G246">
        <v>682</v>
      </c>
      <c r="H246">
        <v>116</v>
      </c>
      <c r="I246">
        <v>19256</v>
      </c>
      <c r="J246">
        <v>2.1906158357771259</v>
      </c>
      <c r="K246">
        <v>1</v>
      </c>
      <c r="L246">
        <v>1</v>
      </c>
      <c r="M246">
        <v>0.99698613622664256</v>
      </c>
    </row>
    <row r="247" spans="1:13" x14ac:dyDescent="0.25">
      <c r="A247" s="1" t="s">
        <v>16</v>
      </c>
      <c r="B247" s="1" t="s">
        <v>505</v>
      </c>
      <c r="C247">
        <v>9</v>
      </c>
      <c r="D247">
        <v>1.2362637362637363</v>
      </c>
      <c r="E247">
        <v>5.3584333014572307E-2</v>
      </c>
      <c r="F247" s="1" t="s">
        <v>506</v>
      </c>
      <c r="G247">
        <v>682</v>
      </c>
      <c r="H247">
        <v>116</v>
      </c>
      <c r="I247">
        <v>19256</v>
      </c>
      <c r="J247">
        <v>2.1906158357771259</v>
      </c>
      <c r="K247">
        <v>1</v>
      </c>
      <c r="L247">
        <v>1</v>
      </c>
      <c r="M247">
        <v>0.99698613622664256</v>
      </c>
    </row>
    <row r="248" spans="1:13" x14ac:dyDescent="0.25">
      <c r="A248" s="1" t="s">
        <v>16</v>
      </c>
      <c r="B248" s="1" t="s">
        <v>507</v>
      </c>
      <c r="C248">
        <v>8</v>
      </c>
      <c r="D248">
        <v>1.098901098901099</v>
      </c>
      <c r="E248">
        <v>5.3712258190413226E-2</v>
      </c>
      <c r="F248" s="1" t="s">
        <v>508</v>
      </c>
      <c r="G248">
        <v>682</v>
      </c>
      <c r="H248">
        <v>96</v>
      </c>
      <c r="I248">
        <v>19256</v>
      </c>
      <c r="J248">
        <v>2.3528836754643208</v>
      </c>
      <c r="K248">
        <v>1</v>
      </c>
      <c r="L248">
        <v>1</v>
      </c>
      <c r="M248">
        <v>0.99698613622664256</v>
      </c>
    </row>
    <row r="249" spans="1:13" x14ac:dyDescent="0.25">
      <c r="A249" s="1" t="s">
        <v>16</v>
      </c>
      <c r="B249" s="1" t="s">
        <v>509</v>
      </c>
      <c r="C249">
        <v>7</v>
      </c>
      <c r="D249">
        <v>0.96153846153846156</v>
      </c>
      <c r="E249">
        <v>5.4887928394810492E-2</v>
      </c>
      <c r="F249" s="1" t="s">
        <v>510</v>
      </c>
      <c r="G249">
        <v>682</v>
      </c>
      <c r="H249">
        <v>77</v>
      </c>
      <c r="I249">
        <v>19256</v>
      </c>
      <c r="J249">
        <v>2.5667821914156224</v>
      </c>
      <c r="K249">
        <v>1</v>
      </c>
      <c r="L249">
        <v>1</v>
      </c>
      <c r="M249">
        <v>0.99698613622664256</v>
      </c>
    </row>
    <row r="250" spans="1:13" x14ac:dyDescent="0.25">
      <c r="A250" s="1" t="s">
        <v>16</v>
      </c>
      <c r="B250" s="1" t="s">
        <v>511</v>
      </c>
      <c r="C250">
        <v>7</v>
      </c>
      <c r="D250">
        <v>0.96153846153846156</v>
      </c>
      <c r="E250">
        <v>5.4887928394810492E-2</v>
      </c>
      <c r="F250" s="1" t="s">
        <v>512</v>
      </c>
      <c r="G250">
        <v>682</v>
      </c>
      <c r="H250">
        <v>77</v>
      </c>
      <c r="I250">
        <v>19256</v>
      </c>
      <c r="J250">
        <v>2.5667821914156224</v>
      </c>
      <c r="K250">
        <v>1</v>
      </c>
      <c r="L250">
        <v>1</v>
      </c>
      <c r="M250">
        <v>0.99698613622664256</v>
      </c>
    </row>
    <row r="251" spans="1:13" x14ac:dyDescent="0.25">
      <c r="A251" s="1" t="s">
        <v>16</v>
      </c>
      <c r="B251" s="1" t="s">
        <v>513</v>
      </c>
      <c r="C251">
        <v>3</v>
      </c>
      <c r="D251">
        <v>0.41208791208791212</v>
      </c>
      <c r="E251">
        <v>5.5596703810484621E-2</v>
      </c>
      <c r="F251" s="1" t="s">
        <v>514</v>
      </c>
      <c r="G251">
        <v>682</v>
      </c>
      <c r="H251">
        <v>11</v>
      </c>
      <c r="I251">
        <v>19256</v>
      </c>
      <c r="J251">
        <v>7.7003465742468675</v>
      </c>
      <c r="K251">
        <v>1</v>
      </c>
      <c r="L251">
        <v>1</v>
      </c>
      <c r="M251">
        <v>0.99698613622664256</v>
      </c>
    </row>
    <row r="252" spans="1:13" x14ac:dyDescent="0.25">
      <c r="A252" s="1" t="s">
        <v>16</v>
      </c>
      <c r="B252" s="1" t="s">
        <v>515</v>
      </c>
      <c r="C252">
        <v>3</v>
      </c>
      <c r="D252">
        <v>0.41208791208791212</v>
      </c>
      <c r="E252">
        <v>5.5596703810484621E-2</v>
      </c>
      <c r="F252" s="1" t="s">
        <v>516</v>
      </c>
      <c r="G252">
        <v>682</v>
      </c>
      <c r="H252">
        <v>11</v>
      </c>
      <c r="I252">
        <v>19256</v>
      </c>
      <c r="J252">
        <v>7.7003465742468675</v>
      </c>
      <c r="K252">
        <v>1</v>
      </c>
      <c r="L252">
        <v>1</v>
      </c>
      <c r="M252">
        <v>0.99698613622664256</v>
      </c>
    </row>
    <row r="253" spans="1:13" x14ac:dyDescent="0.25">
      <c r="A253" s="1" t="s">
        <v>16</v>
      </c>
      <c r="B253" s="1" t="s">
        <v>517</v>
      </c>
      <c r="C253">
        <v>3</v>
      </c>
      <c r="D253">
        <v>0.41208791208791212</v>
      </c>
      <c r="E253">
        <v>5.5596703810484621E-2</v>
      </c>
      <c r="F253" s="1" t="s">
        <v>518</v>
      </c>
      <c r="G253">
        <v>682</v>
      </c>
      <c r="H253">
        <v>11</v>
      </c>
      <c r="I253">
        <v>19256</v>
      </c>
      <c r="J253">
        <v>7.7003465742468675</v>
      </c>
      <c r="K253">
        <v>1</v>
      </c>
      <c r="L253">
        <v>1</v>
      </c>
      <c r="M253">
        <v>0.99698613622664256</v>
      </c>
    </row>
    <row r="254" spans="1:13" x14ac:dyDescent="0.25">
      <c r="A254" s="1" t="s">
        <v>16</v>
      </c>
      <c r="B254" s="1" t="s">
        <v>519</v>
      </c>
      <c r="C254">
        <v>3</v>
      </c>
      <c r="D254">
        <v>0.41208791208791212</v>
      </c>
      <c r="E254">
        <v>5.5596703810484621E-2</v>
      </c>
      <c r="F254" s="1" t="s">
        <v>520</v>
      </c>
      <c r="G254">
        <v>682</v>
      </c>
      <c r="H254">
        <v>11</v>
      </c>
      <c r="I254">
        <v>19256</v>
      </c>
      <c r="J254">
        <v>7.7003465742468675</v>
      </c>
      <c r="K254">
        <v>1</v>
      </c>
      <c r="L254">
        <v>1</v>
      </c>
      <c r="M254">
        <v>0.99698613622664256</v>
      </c>
    </row>
    <row r="255" spans="1:13" x14ac:dyDescent="0.25">
      <c r="A255" s="1" t="s">
        <v>16</v>
      </c>
      <c r="B255" s="1" t="s">
        <v>521</v>
      </c>
      <c r="C255">
        <v>3</v>
      </c>
      <c r="D255">
        <v>0.41208791208791212</v>
      </c>
      <c r="E255">
        <v>5.5596703810484621E-2</v>
      </c>
      <c r="F255" s="1" t="s">
        <v>522</v>
      </c>
      <c r="G255">
        <v>682</v>
      </c>
      <c r="H255">
        <v>11</v>
      </c>
      <c r="I255">
        <v>19256</v>
      </c>
      <c r="J255">
        <v>7.7003465742468675</v>
      </c>
      <c r="K255">
        <v>1</v>
      </c>
      <c r="L255">
        <v>1</v>
      </c>
      <c r="M255">
        <v>0.99698613622664256</v>
      </c>
    </row>
    <row r="256" spans="1:13" x14ac:dyDescent="0.25">
      <c r="A256" s="1" t="s">
        <v>16</v>
      </c>
      <c r="B256" s="1" t="s">
        <v>523</v>
      </c>
      <c r="C256">
        <v>3</v>
      </c>
      <c r="D256">
        <v>0.41208791208791212</v>
      </c>
      <c r="E256">
        <v>5.5596703810484621E-2</v>
      </c>
      <c r="F256" s="1" t="s">
        <v>524</v>
      </c>
      <c r="G256">
        <v>682</v>
      </c>
      <c r="H256">
        <v>11</v>
      </c>
      <c r="I256">
        <v>19256</v>
      </c>
      <c r="J256">
        <v>7.7003465742468675</v>
      </c>
      <c r="K256">
        <v>1</v>
      </c>
      <c r="L256">
        <v>1</v>
      </c>
      <c r="M256">
        <v>0.99698613622664256</v>
      </c>
    </row>
    <row r="257" spans="1:13" x14ac:dyDescent="0.25">
      <c r="A257" s="1" t="s">
        <v>16</v>
      </c>
      <c r="B257" s="1" t="s">
        <v>525</v>
      </c>
      <c r="C257">
        <v>3</v>
      </c>
      <c r="D257">
        <v>0.41208791208791212</v>
      </c>
      <c r="E257">
        <v>5.5596703810484621E-2</v>
      </c>
      <c r="F257" s="1" t="s">
        <v>526</v>
      </c>
      <c r="G257">
        <v>682</v>
      </c>
      <c r="H257">
        <v>11</v>
      </c>
      <c r="I257">
        <v>19256</v>
      </c>
      <c r="J257">
        <v>7.7003465742468675</v>
      </c>
      <c r="K257">
        <v>1</v>
      </c>
      <c r="L257">
        <v>1</v>
      </c>
      <c r="M257">
        <v>0.99698613622664256</v>
      </c>
    </row>
    <row r="258" spans="1:13" x14ac:dyDescent="0.25">
      <c r="A258" s="1" t="s">
        <v>16</v>
      </c>
      <c r="B258" s="1" t="s">
        <v>527</v>
      </c>
      <c r="C258">
        <v>3</v>
      </c>
      <c r="D258">
        <v>0.41208791208791212</v>
      </c>
      <c r="E258">
        <v>5.5596703810484621E-2</v>
      </c>
      <c r="F258" s="1" t="s">
        <v>528</v>
      </c>
      <c r="G258">
        <v>682</v>
      </c>
      <c r="H258">
        <v>11</v>
      </c>
      <c r="I258">
        <v>19256</v>
      </c>
      <c r="J258">
        <v>7.7003465742468675</v>
      </c>
      <c r="K258">
        <v>1</v>
      </c>
      <c r="L258">
        <v>1</v>
      </c>
      <c r="M258">
        <v>0.99698613622664256</v>
      </c>
    </row>
    <row r="259" spans="1:13" x14ac:dyDescent="0.25">
      <c r="A259" s="1" t="s">
        <v>16</v>
      </c>
      <c r="B259" s="1" t="s">
        <v>529</v>
      </c>
      <c r="C259">
        <v>3</v>
      </c>
      <c r="D259">
        <v>0.41208791208791212</v>
      </c>
      <c r="E259">
        <v>5.5596703810484621E-2</v>
      </c>
      <c r="F259" s="1" t="s">
        <v>530</v>
      </c>
      <c r="G259">
        <v>682</v>
      </c>
      <c r="H259">
        <v>11</v>
      </c>
      <c r="I259">
        <v>19256</v>
      </c>
      <c r="J259">
        <v>7.7003465742468675</v>
      </c>
      <c r="K259">
        <v>1</v>
      </c>
      <c r="L259">
        <v>1</v>
      </c>
      <c r="M259">
        <v>0.99698613622664256</v>
      </c>
    </row>
    <row r="260" spans="1:13" x14ac:dyDescent="0.25">
      <c r="A260" s="1" t="s">
        <v>16</v>
      </c>
      <c r="B260" s="1" t="s">
        <v>531</v>
      </c>
      <c r="C260">
        <v>28</v>
      </c>
      <c r="D260">
        <v>3.8461538461538463</v>
      </c>
      <c r="E260">
        <v>5.5931968408410165E-2</v>
      </c>
      <c r="F260" s="1" t="s">
        <v>532</v>
      </c>
      <c r="G260">
        <v>682</v>
      </c>
      <c r="H260">
        <v>551</v>
      </c>
      <c r="I260">
        <v>19256</v>
      </c>
      <c r="J260">
        <v>1.4347893193394043</v>
      </c>
      <c r="K260">
        <v>1</v>
      </c>
      <c r="L260">
        <v>1</v>
      </c>
      <c r="M260">
        <v>0.99698613622664256</v>
      </c>
    </row>
    <row r="261" spans="1:13" x14ac:dyDescent="0.25">
      <c r="A261" s="1" t="s">
        <v>16</v>
      </c>
      <c r="B261" s="1" t="s">
        <v>533</v>
      </c>
      <c r="C261">
        <v>5</v>
      </c>
      <c r="D261">
        <v>0.68681318681318682</v>
      </c>
      <c r="E261">
        <v>5.5985892341840406E-2</v>
      </c>
      <c r="F261" s="1" t="s">
        <v>534</v>
      </c>
      <c r="G261">
        <v>682</v>
      </c>
      <c r="H261">
        <v>41</v>
      </c>
      <c r="I261">
        <v>19256</v>
      </c>
      <c r="J261">
        <v>3.4432444031185181</v>
      </c>
      <c r="K261">
        <v>1</v>
      </c>
      <c r="L261">
        <v>1</v>
      </c>
      <c r="M261">
        <v>0.99698613622664256</v>
      </c>
    </row>
    <row r="262" spans="1:13" x14ac:dyDescent="0.25">
      <c r="A262" s="1" t="s">
        <v>16</v>
      </c>
      <c r="B262" s="1" t="s">
        <v>535</v>
      </c>
      <c r="C262">
        <v>26</v>
      </c>
      <c r="D262">
        <v>3.5714285714285712</v>
      </c>
      <c r="E262">
        <v>5.6225871020703873E-2</v>
      </c>
      <c r="F262" s="1" t="s">
        <v>536</v>
      </c>
      <c r="G262">
        <v>682</v>
      </c>
      <c r="H262">
        <v>504</v>
      </c>
      <c r="I262">
        <v>19256</v>
      </c>
      <c r="J262">
        <v>1.4565470371921985</v>
      </c>
      <c r="K262">
        <v>1</v>
      </c>
      <c r="L262">
        <v>1</v>
      </c>
      <c r="M262">
        <v>0.99698613622664256</v>
      </c>
    </row>
    <row r="263" spans="1:13" x14ac:dyDescent="0.25">
      <c r="A263" s="1" t="s">
        <v>13</v>
      </c>
      <c r="B263" s="1" t="s">
        <v>537</v>
      </c>
      <c r="C263">
        <v>4</v>
      </c>
      <c r="D263">
        <v>0.5494505494505495</v>
      </c>
      <c r="E263">
        <v>5.6805226203301667E-2</v>
      </c>
      <c r="F263" s="1" t="s">
        <v>538</v>
      </c>
      <c r="G263">
        <v>697</v>
      </c>
      <c r="H263">
        <v>24</v>
      </c>
      <c r="I263">
        <v>18883</v>
      </c>
      <c r="J263">
        <v>4.5153036824485895</v>
      </c>
      <c r="K263">
        <v>1</v>
      </c>
      <c r="L263">
        <v>0.84438942851941112</v>
      </c>
      <c r="M263">
        <v>0.82918433676936176</v>
      </c>
    </row>
    <row r="264" spans="1:13" x14ac:dyDescent="0.25">
      <c r="A264" s="1" t="s">
        <v>16</v>
      </c>
      <c r="B264" s="1" t="s">
        <v>539</v>
      </c>
      <c r="C264">
        <v>4</v>
      </c>
      <c r="D264">
        <v>0.5494505494505495</v>
      </c>
      <c r="E264">
        <v>5.6871223258959672E-2</v>
      </c>
      <c r="F264" s="1" t="s">
        <v>540</v>
      </c>
      <c r="G264">
        <v>682</v>
      </c>
      <c r="H264">
        <v>25</v>
      </c>
      <c r="I264">
        <v>19256</v>
      </c>
      <c r="J264">
        <v>4.5175366568914956</v>
      </c>
      <c r="K264">
        <v>1</v>
      </c>
      <c r="L264">
        <v>1</v>
      </c>
      <c r="M264">
        <v>0.99698613622664256</v>
      </c>
    </row>
    <row r="265" spans="1:13" x14ac:dyDescent="0.25">
      <c r="A265" s="1" t="s">
        <v>16</v>
      </c>
      <c r="B265" s="1" t="s">
        <v>541</v>
      </c>
      <c r="C265">
        <v>4</v>
      </c>
      <c r="D265">
        <v>0.5494505494505495</v>
      </c>
      <c r="E265">
        <v>5.6871223258959672E-2</v>
      </c>
      <c r="F265" s="1" t="s">
        <v>542</v>
      </c>
      <c r="G265">
        <v>682</v>
      </c>
      <c r="H265">
        <v>25</v>
      </c>
      <c r="I265">
        <v>19256</v>
      </c>
      <c r="J265">
        <v>4.5175366568914956</v>
      </c>
      <c r="K265">
        <v>1</v>
      </c>
      <c r="L265">
        <v>1</v>
      </c>
      <c r="M265">
        <v>0.99698613622664256</v>
      </c>
    </row>
    <row r="266" spans="1:13" x14ac:dyDescent="0.25">
      <c r="A266" s="1" t="s">
        <v>16</v>
      </c>
      <c r="B266" s="1" t="s">
        <v>543</v>
      </c>
      <c r="C266">
        <v>4</v>
      </c>
      <c r="D266">
        <v>0.5494505494505495</v>
      </c>
      <c r="E266">
        <v>5.6871223258959672E-2</v>
      </c>
      <c r="F266" s="1" t="s">
        <v>544</v>
      </c>
      <c r="G266">
        <v>682</v>
      </c>
      <c r="H266">
        <v>25</v>
      </c>
      <c r="I266">
        <v>19256</v>
      </c>
      <c r="J266">
        <v>4.5175366568914956</v>
      </c>
      <c r="K266">
        <v>1</v>
      </c>
      <c r="L266">
        <v>1</v>
      </c>
      <c r="M266">
        <v>0.99698613622664256</v>
      </c>
    </row>
    <row r="267" spans="1:13" x14ac:dyDescent="0.25">
      <c r="A267" s="1" t="s">
        <v>16</v>
      </c>
      <c r="B267" s="1" t="s">
        <v>545</v>
      </c>
      <c r="C267">
        <v>4</v>
      </c>
      <c r="D267">
        <v>0.5494505494505495</v>
      </c>
      <c r="E267">
        <v>5.6871223258959672E-2</v>
      </c>
      <c r="F267" s="1" t="s">
        <v>546</v>
      </c>
      <c r="G267">
        <v>682</v>
      </c>
      <c r="H267">
        <v>25</v>
      </c>
      <c r="I267">
        <v>19256</v>
      </c>
      <c r="J267">
        <v>4.5175366568914956</v>
      </c>
      <c r="K267">
        <v>1</v>
      </c>
      <c r="L267">
        <v>1</v>
      </c>
      <c r="M267">
        <v>0.99698613622664256</v>
      </c>
    </row>
    <row r="268" spans="1:13" x14ac:dyDescent="0.25">
      <c r="A268" s="1" t="s">
        <v>16</v>
      </c>
      <c r="B268" s="1" t="s">
        <v>547</v>
      </c>
      <c r="C268">
        <v>6</v>
      </c>
      <c r="D268">
        <v>0.82417582417582425</v>
      </c>
      <c r="E268">
        <v>5.7135226556419567E-2</v>
      </c>
      <c r="F268" s="1" t="s">
        <v>548</v>
      </c>
      <c r="G268">
        <v>682</v>
      </c>
      <c r="H268">
        <v>59</v>
      </c>
      <c r="I268">
        <v>19256</v>
      </c>
      <c r="J268">
        <v>2.8713156717530697</v>
      </c>
      <c r="K268">
        <v>1</v>
      </c>
      <c r="L268">
        <v>1</v>
      </c>
      <c r="M268">
        <v>0.99698613622664256</v>
      </c>
    </row>
    <row r="269" spans="1:13" x14ac:dyDescent="0.25">
      <c r="A269" s="1" t="s">
        <v>16</v>
      </c>
      <c r="B269" s="1" t="s">
        <v>549</v>
      </c>
      <c r="C269">
        <v>6</v>
      </c>
      <c r="D269">
        <v>0.82417582417582425</v>
      </c>
      <c r="E269">
        <v>5.7135226556419567E-2</v>
      </c>
      <c r="F269" s="1" t="s">
        <v>550</v>
      </c>
      <c r="G269">
        <v>682</v>
      </c>
      <c r="H269">
        <v>59</v>
      </c>
      <c r="I269">
        <v>19256</v>
      </c>
      <c r="J269">
        <v>2.8713156717530697</v>
      </c>
      <c r="K269">
        <v>1</v>
      </c>
      <c r="L269">
        <v>1</v>
      </c>
      <c r="M269">
        <v>0.99698613622664256</v>
      </c>
    </row>
    <row r="270" spans="1:13" x14ac:dyDescent="0.25">
      <c r="A270" s="1" t="s">
        <v>16</v>
      </c>
      <c r="B270" s="1" t="s">
        <v>551</v>
      </c>
      <c r="C270">
        <v>6</v>
      </c>
      <c r="D270">
        <v>0.82417582417582425</v>
      </c>
      <c r="E270">
        <v>5.7135226556419567E-2</v>
      </c>
      <c r="F270" s="1" t="s">
        <v>552</v>
      </c>
      <c r="G270">
        <v>682</v>
      </c>
      <c r="H270">
        <v>59</v>
      </c>
      <c r="I270">
        <v>19256</v>
      </c>
      <c r="J270">
        <v>2.8713156717530697</v>
      </c>
      <c r="K270">
        <v>1</v>
      </c>
      <c r="L270">
        <v>1</v>
      </c>
      <c r="M270">
        <v>0.99698613622664256</v>
      </c>
    </row>
    <row r="271" spans="1:13" x14ac:dyDescent="0.25">
      <c r="A271" s="1" t="s">
        <v>19</v>
      </c>
      <c r="B271" s="1" t="s">
        <v>553</v>
      </c>
      <c r="C271">
        <v>7</v>
      </c>
      <c r="D271">
        <v>0.96153846153846156</v>
      </c>
      <c r="E271">
        <v>5.8961991812060452E-2</v>
      </c>
      <c r="F271" s="1" t="s">
        <v>554</v>
      </c>
      <c r="G271">
        <v>712</v>
      </c>
      <c r="H271">
        <v>80</v>
      </c>
      <c r="I271">
        <v>20521</v>
      </c>
      <c r="J271">
        <v>2.5218925561797754</v>
      </c>
      <c r="K271">
        <v>0.99999999999999967</v>
      </c>
      <c r="L271">
        <v>0.65303187157885823</v>
      </c>
      <c r="M271">
        <v>0.62633210170169873</v>
      </c>
    </row>
    <row r="272" spans="1:13" x14ac:dyDescent="0.25">
      <c r="A272" s="1" t="s">
        <v>13</v>
      </c>
      <c r="B272" s="1" t="s">
        <v>555</v>
      </c>
      <c r="C272">
        <v>3</v>
      </c>
      <c r="D272">
        <v>0.41208791208791212</v>
      </c>
      <c r="E272">
        <v>5.9854611936394381E-2</v>
      </c>
      <c r="F272" s="1" t="s">
        <v>556</v>
      </c>
      <c r="G272">
        <v>697</v>
      </c>
      <c r="H272">
        <v>11</v>
      </c>
      <c r="I272">
        <v>18883</v>
      </c>
      <c r="J272">
        <v>7.3886787530976914</v>
      </c>
      <c r="K272">
        <v>1</v>
      </c>
      <c r="L272">
        <v>0.84438942851941112</v>
      </c>
      <c r="M272">
        <v>0.82918433676936176</v>
      </c>
    </row>
    <row r="273" spans="1:13" x14ac:dyDescent="0.25">
      <c r="A273" s="1" t="s">
        <v>13</v>
      </c>
      <c r="B273" s="1" t="s">
        <v>557</v>
      </c>
      <c r="C273">
        <v>3</v>
      </c>
      <c r="D273">
        <v>0.41208791208791212</v>
      </c>
      <c r="E273">
        <v>5.9854611936394381E-2</v>
      </c>
      <c r="F273" s="1" t="s">
        <v>558</v>
      </c>
      <c r="G273">
        <v>697</v>
      </c>
      <c r="H273">
        <v>11</v>
      </c>
      <c r="I273">
        <v>18883</v>
      </c>
      <c r="J273">
        <v>7.3886787530976914</v>
      </c>
      <c r="K273">
        <v>1</v>
      </c>
      <c r="L273">
        <v>0.84438942851941112</v>
      </c>
      <c r="M273">
        <v>0.82918433676936176</v>
      </c>
    </row>
    <row r="274" spans="1:13" x14ac:dyDescent="0.25">
      <c r="A274" s="1" t="s">
        <v>13</v>
      </c>
      <c r="B274" s="1" t="s">
        <v>559</v>
      </c>
      <c r="C274">
        <v>3</v>
      </c>
      <c r="D274">
        <v>0.41208791208791212</v>
      </c>
      <c r="E274">
        <v>5.9854611936394381E-2</v>
      </c>
      <c r="F274" s="1" t="s">
        <v>560</v>
      </c>
      <c r="G274">
        <v>697</v>
      </c>
      <c r="H274">
        <v>11</v>
      </c>
      <c r="I274">
        <v>18883</v>
      </c>
      <c r="J274">
        <v>7.3886787530976914</v>
      </c>
      <c r="K274">
        <v>1</v>
      </c>
      <c r="L274">
        <v>0.84438942851941112</v>
      </c>
      <c r="M274">
        <v>0.82918433676936176</v>
      </c>
    </row>
    <row r="275" spans="1:13" x14ac:dyDescent="0.25">
      <c r="A275" s="1" t="s">
        <v>13</v>
      </c>
      <c r="B275" s="1" t="s">
        <v>561</v>
      </c>
      <c r="C275">
        <v>3</v>
      </c>
      <c r="D275">
        <v>0.41208791208791212</v>
      </c>
      <c r="E275">
        <v>5.9854611936394381E-2</v>
      </c>
      <c r="F275" s="1" t="s">
        <v>562</v>
      </c>
      <c r="G275">
        <v>697</v>
      </c>
      <c r="H275">
        <v>11</v>
      </c>
      <c r="I275">
        <v>18883</v>
      </c>
      <c r="J275">
        <v>7.3886787530976914</v>
      </c>
      <c r="K275">
        <v>1</v>
      </c>
      <c r="L275">
        <v>0.84438942851941112</v>
      </c>
      <c r="M275">
        <v>0.82918433676936176</v>
      </c>
    </row>
    <row r="276" spans="1:13" x14ac:dyDescent="0.25">
      <c r="A276" s="1" t="s">
        <v>16</v>
      </c>
      <c r="B276" s="1" t="s">
        <v>563</v>
      </c>
      <c r="C276">
        <v>9</v>
      </c>
      <c r="D276">
        <v>1.2362637362637363</v>
      </c>
      <c r="E276">
        <v>6.0482987801731572E-2</v>
      </c>
      <c r="F276" s="1" t="s">
        <v>564</v>
      </c>
      <c r="G276">
        <v>682</v>
      </c>
      <c r="H276">
        <v>119</v>
      </c>
      <c r="I276">
        <v>19256</v>
      </c>
      <c r="J276">
        <v>2.1353902264718205</v>
      </c>
      <c r="K276">
        <v>1</v>
      </c>
      <c r="L276">
        <v>1</v>
      </c>
      <c r="M276">
        <v>0.99698613622664256</v>
      </c>
    </row>
    <row r="277" spans="1:13" x14ac:dyDescent="0.25">
      <c r="A277" s="1" t="s">
        <v>16</v>
      </c>
      <c r="B277" s="1" t="s">
        <v>565</v>
      </c>
      <c r="C277">
        <v>7</v>
      </c>
      <c r="D277">
        <v>0.96153846153846156</v>
      </c>
      <c r="E277">
        <v>6.0741470294834149E-2</v>
      </c>
      <c r="F277" s="1" t="s">
        <v>566</v>
      </c>
      <c r="G277">
        <v>682</v>
      </c>
      <c r="H277">
        <v>79</v>
      </c>
      <c r="I277">
        <v>19256</v>
      </c>
      <c r="J277">
        <v>2.5018003637848469</v>
      </c>
      <c r="K277">
        <v>1</v>
      </c>
      <c r="L277">
        <v>1</v>
      </c>
      <c r="M277">
        <v>0.99698613622664256</v>
      </c>
    </row>
    <row r="278" spans="1:13" x14ac:dyDescent="0.25">
      <c r="A278" s="1" t="s">
        <v>13</v>
      </c>
      <c r="B278" s="1" t="s">
        <v>567</v>
      </c>
      <c r="C278">
        <v>7</v>
      </c>
      <c r="D278">
        <v>0.96153846153846156</v>
      </c>
      <c r="E278">
        <v>6.123160281065293E-2</v>
      </c>
      <c r="F278" s="1" t="s">
        <v>568</v>
      </c>
      <c r="G278">
        <v>697</v>
      </c>
      <c r="H278">
        <v>76</v>
      </c>
      <c r="I278">
        <v>18883</v>
      </c>
      <c r="J278">
        <v>2.4952994034584304</v>
      </c>
      <c r="K278">
        <v>1</v>
      </c>
      <c r="L278">
        <v>0.84438942851941112</v>
      </c>
      <c r="M278">
        <v>0.82918433676936176</v>
      </c>
    </row>
    <row r="279" spans="1:13" x14ac:dyDescent="0.25">
      <c r="A279" s="1" t="s">
        <v>19</v>
      </c>
      <c r="B279" s="1" t="s">
        <v>569</v>
      </c>
      <c r="C279">
        <v>11</v>
      </c>
      <c r="D279">
        <v>1.5109890109890109</v>
      </c>
      <c r="E279">
        <v>6.1626695519991878E-2</v>
      </c>
      <c r="F279" s="1" t="s">
        <v>570</v>
      </c>
      <c r="G279">
        <v>712</v>
      </c>
      <c r="H279">
        <v>165</v>
      </c>
      <c r="I279">
        <v>20521</v>
      </c>
      <c r="J279">
        <v>1.9214419475655429</v>
      </c>
      <c r="K279">
        <v>0.99999999999999989</v>
      </c>
      <c r="L279">
        <v>0.66990500500435612</v>
      </c>
      <c r="M279">
        <v>0.64251536255102637</v>
      </c>
    </row>
    <row r="280" spans="1:13" x14ac:dyDescent="0.25">
      <c r="A280" s="1" t="s">
        <v>13</v>
      </c>
      <c r="B280" s="1" t="s">
        <v>571</v>
      </c>
      <c r="C280">
        <v>21</v>
      </c>
      <c r="D280">
        <v>2.8846153846153846</v>
      </c>
      <c r="E280">
        <v>6.1825321212336012E-2</v>
      </c>
      <c r="F280" s="1" t="s">
        <v>572</v>
      </c>
      <c r="G280">
        <v>697</v>
      </c>
      <c r="H280">
        <v>374</v>
      </c>
      <c r="I280">
        <v>18883</v>
      </c>
      <c r="J280">
        <v>1.5211985668142305</v>
      </c>
      <c r="K280">
        <v>1</v>
      </c>
      <c r="L280">
        <v>0.84438942851941112</v>
      </c>
      <c r="M280">
        <v>0.82918433676936176</v>
      </c>
    </row>
    <row r="281" spans="1:13" x14ac:dyDescent="0.25">
      <c r="A281" s="1" t="s">
        <v>16</v>
      </c>
      <c r="B281" s="1" t="s">
        <v>573</v>
      </c>
      <c r="C281">
        <v>4</v>
      </c>
      <c r="D281">
        <v>0.5494505494505495</v>
      </c>
      <c r="E281">
        <v>6.266160876560814E-2</v>
      </c>
      <c r="F281" s="1" t="s">
        <v>574</v>
      </c>
      <c r="G281">
        <v>682</v>
      </c>
      <c r="H281">
        <v>26</v>
      </c>
      <c r="I281">
        <v>19256</v>
      </c>
      <c r="J281">
        <v>4.3437852470110538</v>
      </c>
      <c r="K281">
        <v>1</v>
      </c>
      <c r="L281">
        <v>1</v>
      </c>
      <c r="M281">
        <v>0.99698613622664256</v>
      </c>
    </row>
    <row r="282" spans="1:13" x14ac:dyDescent="0.25">
      <c r="A282" s="1" t="s">
        <v>16</v>
      </c>
      <c r="B282" s="1" t="s">
        <v>575</v>
      </c>
      <c r="C282">
        <v>4</v>
      </c>
      <c r="D282">
        <v>0.5494505494505495</v>
      </c>
      <c r="E282">
        <v>6.266160876560814E-2</v>
      </c>
      <c r="F282" s="1" t="s">
        <v>576</v>
      </c>
      <c r="G282">
        <v>682</v>
      </c>
      <c r="H282">
        <v>26</v>
      </c>
      <c r="I282">
        <v>19256</v>
      </c>
      <c r="J282">
        <v>4.3437852470110538</v>
      </c>
      <c r="K282">
        <v>1</v>
      </c>
      <c r="L282">
        <v>1</v>
      </c>
      <c r="M282">
        <v>0.99698613622664256</v>
      </c>
    </row>
    <row r="283" spans="1:13" x14ac:dyDescent="0.25">
      <c r="A283" s="1" t="s">
        <v>16</v>
      </c>
      <c r="B283" s="1" t="s">
        <v>577</v>
      </c>
      <c r="C283">
        <v>4</v>
      </c>
      <c r="D283">
        <v>0.5494505494505495</v>
      </c>
      <c r="E283">
        <v>6.266160876560814E-2</v>
      </c>
      <c r="F283" s="1" t="s">
        <v>578</v>
      </c>
      <c r="G283">
        <v>682</v>
      </c>
      <c r="H283">
        <v>26</v>
      </c>
      <c r="I283">
        <v>19256</v>
      </c>
      <c r="J283">
        <v>4.3437852470110538</v>
      </c>
      <c r="K283">
        <v>1</v>
      </c>
      <c r="L283">
        <v>1</v>
      </c>
      <c r="M283">
        <v>0.99698613622664256</v>
      </c>
    </row>
    <row r="284" spans="1:13" x14ac:dyDescent="0.25">
      <c r="A284" s="1" t="s">
        <v>13</v>
      </c>
      <c r="B284" s="1" t="s">
        <v>579</v>
      </c>
      <c r="C284">
        <v>4</v>
      </c>
      <c r="D284">
        <v>0.5494505494505495</v>
      </c>
      <c r="E284">
        <v>6.2847712566870939E-2</v>
      </c>
      <c r="F284" s="1" t="s">
        <v>580</v>
      </c>
      <c r="G284">
        <v>697</v>
      </c>
      <c r="H284">
        <v>25</v>
      </c>
      <c r="I284">
        <v>18883</v>
      </c>
      <c r="J284">
        <v>4.3346915351506459</v>
      </c>
      <c r="K284">
        <v>1</v>
      </c>
      <c r="L284">
        <v>0.84438942851941112</v>
      </c>
      <c r="M284">
        <v>0.82918433676936176</v>
      </c>
    </row>
    <row r="285" spans="1:13" x14ac:dyDescent="0.25">
      <c r="A285" s="1" t="s">
        <v>13</v>
      </c>
      <c r="B285" s="1" t="s">
        <v>581</v>
      </c>
      <c r="C285">
        <v>4</v>
      </c>
      <c r="D285">
        <v>0.5494505494505495</v>
      </c>
      <c r="E285">
        <v>6.2847712566870939E-2</v>
      </c>
      <c r="F285" s="1" t="s">
        <v>582</v>
      </c>
      <c r="G285">
        <v>697</v>
      </c>
      <c r="H285">
        <v>25</v>
      </c>
      <c r="I285">
        <v>18883</v>
      </c>
      <c r="J285">
        <v>4.3346915351506459</v>
      </c>
      <c r="K285">
        <v>1</v>
      </c>
      <c r="L285">
        <v>0.84438942851941112</v>
      </c>
      <c r="M285">
        <v>0.82918433676936176</v>
      </c>
    </row>
    <row r="286" spans="1:13" x14ac:dyDescent="0.25">
      <c r="A286" s="1" t="s">
        <v>13</v>
      </c>
      <c r="B286" s="1" t="s">
        <v>583</v>
      </c>
      <c r="C286">
        <v>4</v>
      </c>
      <c r="D286">
        <v>0.5494505494505495</v>
      </c>
      <c r="E286">
        <v>6.2847712566870939E-2</v>
      </c>
      <c r="F286" s="1" t="s">
        <v>584</v>
      </c>
      <c r="G286">
        <v>697</v>
      </c>
      <c r="H286">
        <v>25</v>
      </c>
      <c r="I286">
        <v>18883</v>
      </c>
      <c r="J286">
        <v>4.3346915351506459</v>
      </c>
      <c r="K286">
        <v>1</v>
      </c>
      <c r="L286">
        <v>0.84438942851941112</v>
      </c>
      <c r="M286">
        <v>0.82918433676936176</v>
      </c>
    </row>
    <row r="287" spans="1:13" x14ac:dyDescent="0.25">
      <c r="A287" s="1" t="s">
        <v>16</v>
      </c>
      <c r="B287" s="1" t="s">
        <v>585</v>
      </c>
      <c r="C287">
        <v>14</v>
      </c>
      <c r="D287">
        <v>1.9230769230769231</v>
      </c>
      <c r="E287">
        <v>6.4220199837326367E-2</v>
      </c>
      <c r="F287" s="1" t="s">
        <v>586</v>
      </c>
      <c r="G287">
        <v>682</v>
      </c>
      <c r="H287">
        <v>229</v>
      </c>
      <c r="I287">
        <v>19256</v>
      </c>
      <c r="J287">
        <v>1.7261330020873618</v>
      </c>
      <c r="K287">
        <v>1</v>
      </c>
      <c r="L287">
        <v>1</v>
      </c>
      <c r="M287">
        <v>0.99698613622664256</v>
      </c>
    </row>
    <row r="288" spans="1:13" x14ac:dyDescent="0.25">
      <c r="A288" s="1" t="s">
        <v>16</v>
      </c>
      <c r="B288" s="1" t="s">
        <v>587</v>
      </c>
      <c r="C288">
        <v>11</v>
      </c>
      <c r="D288">
        <v>1.5109890109890109</v>
      </c>
      <c r="E288">
        <v>6.4320455555380907E-2</v>
      </c>
      <c r="F288" s="1" t="s">
        <v>588</v>
      </c>
      <c r="G288">
        <v>682</v>
      </c>
      <c r="H288">
        <v>163</v>
      </c>
      <c r="I288">
        <v>19256</v>
      </c>
      <c r="J288">
        <v>1.9054027310508608</v>
      </c>
      <c r="K288">
        <v>1</v>
      </c>
      <c r="L288">
        <v>1</v>
      </c>
      <c r="M288">
        <v>0.99698613622664256</v>
      </c>
    </row>
    <row r="289" spans="1:13" x14ac:dyDescent="0.25">
      <c r="A289" s="1" t="s">
        <v>16</v>
      </c>
      <c r="B289" s="1" t="s">
        <v>589</v>
      </c>
      <c r="C289">
        <v>3</v>
      </c>
      <c r="D289">
        <v>0.41208791208791212</v>
      </c>
      <c r="E289">
        <v>6.5190280311735571E-2</v>
      </c>
      <c r="F289" s="1" t="s">
        <v>590</v>
      </c>
      <c r="G289">
        <v>682</v>
      </c>
      <c r="H289">
        <v>12</v>
      </c>
      <c r="I289">
        <v>19256</v>
      </c>
      <c r="J289">
        <v>7.0586510263929627</v>
      </c>
      <c r="K289">
        <v>1</v>
      </c>
      <c r="L289">
        <v>1</v>
      </c>
      <c r="M289">
        <v>0.99698613622664256</v>
      </c>
    </row>
    <row r="290" spans="1:13" x14ac:dyDescent="0.25">
      <c r="A290" s="1" t="s">
        <v>16</v>
      </c>
      <c r="B290" s="1" t="s">
        <v>591</v>
      </c>
      <c r="C290">
        <v>3</v>
      </c>
      <c r="D290">
        <v>0.41208791208791212</v>
      </c>
      <c r="E290">
        <v>6.5190280311735571E-2</v>
      </c>
      <c r="F290" s="1" t="s">
        <v>592</v>
      </c>
      <c r="G290">
        <v>682</v>
      </c>
      <c r="H290">
        <v>12</v>
      </c>
      <c r="I290">
        <v>19256</v>
      </c>
      <c r="J290">
        <v>7.0586510263929627</v>
      </c>
      <c r="K290">
        <v>1</v>
      </c>
      <c r="L290">
        <v>1</v>
      </c>
      <c r="M290">
        <v>0.99698613622664256</v>
      </c>
    </row>
    <row r="291" spans="1:13" x14ac:dyDescent="0.25">
      <c r="A291" s="1" t="s">
        <v>16</v>
      </c>
      <c r="B291" s="1" t="s">
        <v>593</v>
      </c>
      <c r="C291">
        <v>3</v>
      </c>
      <c r="D291">
        <v>0.41208791208791212</v>
      </c>
      <c r="E291">
        <v>6.5190280311735571E-2</v>
      </c>
      <c r="F291" s="1" t="s">
        <v>594</v>
      </c>
      <c r="G291">
        <v>682</v>
      </c>
      <c r="H291">
        <v>12</v>
      </c>
      <c r="I291">
        <v>19256</v>
      </c>
      <c r="J291">
        <v>7.0586510263929627</v>
      </c>
      <c r="K291">
        <v>1</v>
      </c>
      <c r="L291">
        <v>1</v>
      </c>
      <c r="M291">
        <v>0.99698613622664256</v>
      </c>
    </row>
    <row r="292" spans="1:13" x14ac:dyDescent="0.25">
      <c r="A292" s="1" t="s">
        <v>16</v>
      </c>
      <c r="B292" s="1" t="s">
        <v>595</v>
      </c>
      <c r="C292">
        <v>3</v>
      </c>
      <c r="D292">
        <v>0.41208791208791212</v>
      </c>
      <c r="E292">
        <v>6.5190280311735571E-2</v>
      </c>
      <c r="F292" s="1" t="s">
        <v>596</v>
      </c>
      <c r="G292">
        <v>682</v>
      </c>
      <c r="H292">
        <v>12</v>
      </c>
      <c r="I292">
        <v>19256</v>
      </c>
      <c r="J292">
        <v>7.0586510263929627</v>
      </c>
      <c r="K292">
        <v>1</v>
      </c>
      <c r="L292">
        <v>1</v>
      </c>
      <c r="M292">
        <v>0.99698613622664256</v>
      </c>
    </row>
    <row r="293" spans="1:13" x14ac:dyDescent="0.25">
      <c r="A293" s="1" t="s">
        <v>16</v>
      </c>
      <c r="B293" s="1" t="s">
        <v>597</v>
      </c>
      <c r="C293">
        <v>9</v>
      </c>
      <c r="D293">
        <v>1.2362637362637363</v>
      </c>
      <c r="E293">
        <v>6.5378048706195277E-2</v>
      </c>
      <c r="F293" s="1" t="s">
        <v>598</v>
      </c>
      <c r="G293">
        <v>682</v>
      </c>
      <c r="H293">
        <v>121</v>
      </c>
      <c r="I293">
        <v>19256</v>
      </c>
      <c r="J293">
        <v>2.1000945202491459</v>
      </c>
      <c r="K293">
        <v>1</v>
      </c>
      <c r="L293">
        <v>1</v>
      </c>
      <c r="M293">
        <v>0.99698613622664256</v>
      </c>
    </row>
    <row r="294" spans="1:13" x14ac:dyDescent="0.25">
      <c r="A294" s="1" t="s">
        <v>19</v>
      </c>
      <c r="B294" s="1" t="s">
        <v>599</v>
      </c>
      <c r="C294">
        <v>4</v>
      </c>
      <c r="D294">
        <v>0.5494505494505495</v>
      </c>
      <c r="E294">
        <v>6.5438520114800475E-2</v>
      </c>
      <c r="F294" s="1" t="s">
        <v>600</v>
      </c>
      <c r="G294">
        <v>712</v>
      </c>
      <c r="H294">
        <v>27</v>
      </c>
      <c r="I294">
        <v>20521</v>
      </c>
      <c r="J294">
        <v>4.2698709945900957</v>
      </c>
      <c r="K294">
        <v>1</v>
      </c>
      <c r="L294">
        <v>0.69840747831614325</v>
      </c>
      <c r="M294">
        <v>0.66985248772059391</v>
      </c>
    </row>
    <row r="295" spans="1:13" x14ac:dyDescent="0.25">
      <c r="A295" s="1" t="s">
        <v>13</v>
      </c>
      <c r="B295" s="1" t="s">
        <v>601</v>
      </c>
      <c r="C295">
        <v>6</v>
      </c>
      <c r="D295">
        <v>0.82417582417582425</v>
      </c>
      <c r="E295">
        <v>6.584007561029348E-2</v>
      </c>
      <c r="F295" s="1" t="s">
        <v>602</v>
      </c>
      <c r="G295">
        <v>697</v>
      </c>
      <c r="H295">
        <v>59</v>
      </c>
      <c r="I295">
        <v>18883</v>
      </c>
      <c r="J295">
        <v>2.7551005520025287</v>
      </c>
      <c r="K295">
        <v>1</v>
      </c>
      <c r="L295">
        <v>0.85891604072095451</v>
      </c>
      <c r="M295">
        <v>0.84344936531781611</v>
      </c>
    </row>
    <row r="296" spans="1:13" x14ac:dyDescent="0.25">
      <c r="A296" s="1" t="s">
        <v>16</v>
      </c>
      <c r="B296" s="1" t="s">
        <v>603</v>
      </c>
      <c r="C296">
        <v>7</v>
      </c>
      <c r="D296">
        <v>0.96153846153846156</v>
      </c>
      <c r="E296">
        <v>6.6951373771366285E-2</v>
      </c>
      <c r="F296" s="1" t="s">
        <v>604</v>
      </c>
      <c r="G296">
        <v>682</v>
      </c>
      <c r="H296">
        <v>81</v>
      </c>
      <c r="I296">
        <v>19256</v>
      </c>
      <c r="J296">
        <v>2.4400275152963324</v>
      </c>
      <c r="K296">
        <v>1</v>
      </c>
      <c r="L296">
        <v>1</v>
      </c>
      <c r="M296">
        <v>0.99698613622664256</v>
      </c>
    </row>
    <row r="297" spans="1:13" x14ac:dyDescent="0.25">
      <c r="A297" s="1" t="s">
        <v>16</v>
      </c>
      <c r="B297" s="1" t="s">
        <v>605</v>
      </c>
      <c r="C297">
        <v>7</v>
      </c>
      <c r="D297">
        <v>0.96153846153846156</v>
      </c>
      <c r="E297">
        <v>6.6951373771366285E-2</v>
      </c>
      <c r="F297" s="1" t="s">
        <v>606</v>
      </c>
      <c r="G297">
        <v>682</v>
      </c>
      <c r="H297">
        <v>81</v>
      </c>
      <c r="I297">
        <v>19256</v>
      </c>
      <c r="J297">
        <v>2.4400275152963324</v>
      </c>
      <c r="K297">
        <v>1</v>
      </c>
      <c r="L297">
        <v>1</v>
      </c>
      <c r="M297">
        <v>0.99698613622664256</v>
      </c>
    </row>
    <row r="298" spans="1:13" x14ac:dyDescent="0.25">
      <c r="A298" s="1" t="s">
        <v>16</v>
      </c>
      <c r="B298" s="1" t="s">
        <v>607</v>
      </c>
      <c r="C298">
        <v>6</v>
      </c>
      <c r="D298">
        <v>0.82417582417582425</v>
      </c>
      <c r="E298">
        <v>6.7882589823144268E-2</v>
      </c>
      <c r="F298" s="1" t="s">
        <v>608</v>
      </c>
      <c r="G298">
        <v>682</v>
      </c>
      <c r="H298">
        <v>62</v>
      </c>
      <c r="I298">
        <v>19256</v>
      </c>
      <c r="J298">
        <v>2.732381042474695</v>
      </c>
      <c r="K298">
        <v>1</v>
      </c>
      <c r="L298">
        <v>1</v>
      </c>
      <c r="M298">
        <v>0.99698613622664256</v>
      </c>
    </row>
    <row r="299" spans="1:13" x14ac:dyDescent="0.25">
      <c r="A299" s="1" t="s">
        <v>13</v>
      </c>
      <c r="B299" s="1" t="s">
        <v>609</v>
      </c>
      <c r="C299">
        <v>5</v>
      </c>
      <c r="D299">
        <v>0.68681318681318682</v>
      </c>
      <c r="E299">
        <v>6.7993599885158046E-2</v>
      </c>
      <c r="F299" s="1" t="s">
        <v>610</v>
      </c>
      <c r="G299">
        <v>697</v>
      </c>
      <c r="H299">
        <v>42</v>
      </c>
      <c r="I299">
        <v>18883</v>
      </c>
      <c r="J299">
        <v>3.2252169160347068</v>
      </c>
      <c r="K299">
        <v>1</v>
      </c>
      <c r="L299">
        <v>0.85891604072095451</v>
      </c>
      <c r="M299">
        <v>0.84344936531781611</v>
      </c>
    </row>
    <row r="300" spans="1:13" x14ac:dyDescent="0.25">
      <c r="A300" s="1" t="s">
        <v>19</v>
      </c>
      <c r="B300" s="1" t="s">
        <v>611</v>
      </c>
      <c r="C300">
        <v>2</v>
      </c>
      <c r="D300">
        <v>0.27472527472527475</v>
      </c>
      <c r="E300">
        <v>6.8096053936026232E-2</v>
      </c>
      <c r="F300" s="1" t="s">
        <v>612</v>
      </c>
      <c r="G300">
        <v>712</v>
      </c>
      <c r="H300">
        <v>2</v>
      </c>
      <c r="I300">
        <v>20521</v>
      </c>
      <c r="J300">
        <v>28.821629213483142</v>
      </c>
      <c r="K300">
        <v>1</v>
      </c>
      <c r="L300">
        <v>0.7056979411056038</v>
      </c>
      <c r="M300">
        <v>0.67684487366687385</v>
      </c>
    </row>
    <row r="301" spans="1:13" x14ac:dyDescent="0.25">
      <c r="A301" s="1" t="s">
        <v>16</v>
      </c>
      <c r="B301" s="1" t="s">
        <v>613</v>
      </c>
      <c r="C301">
        <v>13</v>
      </c>
      <c r="D301">
        <v>1.7857142857142856</v>
      </c>
      <c r="E301">
        <v>6.8371375734791462E-2</v>
      </c>
      <c r="F301" s="1" t="s">
        <v>614</v>
      </c>
      <c r="G301">
        <v>682</v>
      </c>
      <c r="H301">
        <v>209</v>
      </c>
      <c r="I301">
        <v>19256</v>
      </c>
      <c r="J301">
        <v>1.7562193941264788</v>
      </c>
      <c r="K301">
        <v>1</v>
      </c>
      <c r="L301">
        <v>1</v>
      </c>
      <c r="M301">
        <v>0.99698613622664256</v>
      </c>
    </row>
    <row r="302" spans="1:13" x14ac:dyDescent="0.25">
      <c r="A302" s="1" t="s">
        <v>16</v>
      </c>
      <c r="B302" s="1" t="s">
        <v>615</v>
      </c>
      <c r="C302">
        <v>4</v>
      </c>
      <c r="D302">
        <v>0.5494505494505495</v>
      </c>
      <c r="E302">
        <v>6.8713359567005722E-2</v>
      </c>
      <c r="F302" s="1" t="s">
        <v>616</v>
      </c>
      <c r="G302">
        <v>682</v>
      </c>
      <c r="H302">
        <v>27</v>
      </c>
      <c r="I302">
        <v>19256</v>
      </c>
      <c r="J302">
        <v>4.1829043119365705</v>
      </c>
      <c r="K302">
        <v>1</v>
      </c>
      <c r="L302">
        <v>1</v>
      </c>
      <c r="M302">
        <v>0.99698613622664256</v>
      </c>
    </row>
    <row r="303" spans="1:13" x14ac:dyDescent="0.25">
      <c r="A303" s="1" t="s">
        <v>13</v>
      </c>
      <c r="B303" s="1" t="s">
        <v>617</v>
      </c>
      <c r="C303">
        <v>4</v>
      </c>
      <c r="D303">
        <v>0.5494505494505495</v>
      </c>
      <c r="E303">
        <v>6.9174272441229784E-2</v>
      </c>
      <c r="F303" s="1" t="s">
        <v>618</v>
      </c>
      <c r="G303">
        <v>697</v>
      </c>
      <c r="H303">
        <v>26</v>
      </c>
      <c r="I303">
        <v>18883</v>
      </c>
      <c r="J303">
        <v>4.1679726299525441</v>
      </c>
      <c r="K303">
        <v>1</v>
      </c>
      <c r="L303">
        <v>0.85891604072095451</v>
      </c>
      <c r="M303">
        <v>0.84344936531781611</v>
      </c>
    </row>
    <row r="304" spans="1:13" x14ac:dyDescent="0.25">
      <c r="A304" s="1" t="s">
        <v>13</v>
      </c>
      <c r="B304" s="1" t="s">
        <v>619</v>
      </c>
      <c r="C304">
        <v>4</v>
      </c>
      <c r="D304">
        <v>0.5494505494505495</v>
      </c>
      <c r="E304">
        <v>6.9174272441229784E-2</v>
      </c>
      <c r="F304" s="1" t="s">
        <v>620</v>
      </c>
      <c r="G304">
        <v>697</v>
      </c>
      <c r="H304">
        <v>26</v>
      </c>
      <c r="I304">
        <v>18883</v>
      </c>
      <c r="J304">
        <v>4.1679726299525441</v>
      </c>
      <c r="K304">
        <v>1</v>
      </c>
      <c r="L304">
        <v>0.85891604072095451</v>
      </c>
      <c r="M304">
        <v>0.84344936531781611</v>
      </c>
    </row>
    <row r="305" spans="1:13" x14ac:dyDescent="0.25">
      <c r="A305" s="1" t="s">
        <v>16</v>
      </c>
      <c r="B305" s="1" t="s">
        <v>621</v>
      </c>
      <c r="C305">
        <v>2</v>
      </c>
      <c r="D305">
        <v>0.27472527472527475</v>
      </c>
      <c r="E305">
        <v>6.948224671733623E-2</v>
      </c>
      <c r="F305" s="1" t="s">
        <v>622</v>
      </c>
      <c r="G305">
        <v>682</v>
      </c>
      <c r="H305">
        <v>2</v>
      </c>
      <c r="I305">
        <v>19256</v>
      </c>
      <c r="J305">
        <v>28.234604105571847</v>
      </c>
      <c r="K305">
        <v>1</v>
      </c>
      <c r="L305">
        <v>1</v>
      </c>
      <c r="M305">
        <v>0.99698613622664256</v>
      </c>
    </row>
    <row r="306" spans="1:13" x14ac:dyDescent="0.25">
      <c r="A306" s="1" t="s">
        <v>16</v>
      </c>
      <c r="B306" s="1" t="s">
        <v>623</v>
      </c>
      <c r="C306">
        <v>2</v>
      </c>
      <c r="D306">
        <v>0.27472527472527475</v>
      </c>
      <c r="E306">
        <v>6.948224671733623E-2</v>
      </c>
      <c r="F306" s="1" t="s">
        <v>624</v>
      </c>
      <c r="G306">
        <v>682</v>
      </c>
      <c r="H306">
        <v>2</v>
      </c>
      <c r="I306">
        <v>19256</v>
      </c>
      <c r="J306">
        <v>28.234604105571847</v>
      </c>
      <c r="K306">
        <v>1</v>
      </c>
      <c r="L306">
        <v>1</v>
      </c>
      <c r="M306">
        <v>0.99698613622664256</v>
      </c>
    </row>
    <row r="307" spans="1:13" x14ac:dyDescent="0.25">
      <c r="A307" s="1" t="s">
        <v>16</v>
      </c>
      <c r="B307" s="1" t="s">
        <v>625</v>
      </c>
      <c r="C307">
        <v>2</v>
      </c>
      <c r="D307">
        <v>0.27472527472527475</v>
      </c>
      <c r="E307">
        <v>6.948224671733623E-2</v>
      </c>
      <c r="F307" s="1" t="s">
        <v>626</v>
      </c>
      <c r="G307">
        <v>682</v>
      </c>
      <c r="H307">
        <v>2</v>
      </c>
      <c r="I307">
        <v>19256</v>
      </c>
      <c r="J307">
        <v>28.234604105571847</v>
      </c>
      <c r="K307">
        <v>1</v>
      </c>
      <c r="L307">
        <v>1</v>
      </c>
      <c r="M307">
        <v>0.99698613622664256</v>
      </c>
    </row>
    <row r="308" spans="1:13" x14ac:dyDescent="0.25">
      <c r="A308" s="1" t="s">
        <v>16</v>
      </c>
      <c r="B308" s="1" t="s">
        <v>627</v>
      </c>
      <c r="C308">
        <v>2</v>
      </c>
      <c r="D308">
        <v>0.27472527472527475</v>
      </c>
      <c r="E308">
        <v>6.948224671733623E-2</v>
      </c>
      <c r="F308" s="1" t="s">
        <v>628</v>
      </c>
      <c r="G308">
        <v>682</v>
      </c>
      <c r="H308">
        <v>2</v>
      </c>
      <c r="I308">
        <v>19256</v>
      </c>
      <c r="J308">
        <v>28.234604105571847</v>
      </c>
      <c r="K308">
        <v>1</v>
      </c>
      <c r="L308">
        <v>1</v>
      </c>
      <c r="M308">
        <v>0.99698613622664256</v>
      </c>
    </row>
    <row r="309" spans="1:13" x14ac:dyDescent="0.25">
      <c r="A309" s="1" t="s">
        <v>16</v>
      </c>
      <c r="B309" s="1" t="s">
        <v>629</v>
      </c>
      <c r="C309">
        <v>2</v>
      </c>
      <c r="D309">
        <v>0.27472527472527475</v>
      </c>
      <c r="E309">
        <v>6.948224671733623E-2</v>
      </c>
      <c r="F309" s="1" t="s">
        <v>630</v>
      </c>
      <c r="G309">
        <v>682</v>
      </c>
      <c r="H309">
        <v>2</v>
      </c>
      <c r="I309">
        <v>19256</v>
      </c>
      <c r="J309">
        <v>28.234604105571847</v>
      </c>
      <c r="K309">
        <v>1</v>
      </c>
      <c r="L309">
        <v>1</v>
      </c>
      <c r="M309">
        <v>0.99698613622664256</v>
      </c>
    </row>
    <row r="310" spans="1:13" x14ac:dyDescent="0.25">
      <c r="A310" s="1" t="s">
        <v>13</v>
      </c>
      <c r="B310" s="1" t="s">
        <v>631</v>
      </c>
      <c r="C310">
        <v>3</v>
      </c>
      <c r="D310">
        <v>0.41208791208791212</v>
      </c>
      <c r="E310">
        <v>7.0115595160894245E-2</v>
      </c>
      <c r="F310" s="1" t="s">
        <v>632</v>
      </c>
      <c r="G310">
        <v>697</v>
      </c>
      <c r="H310">
        <v>12</v>
      </c>
      <c r="I310">
        <v>18883</v>
      </c>
      <c r="J310">
        <v>6.7729555236728833</v>
      </c>
      <c r="K310">
        <v>1</v>
      </c>
      <c r="L310">
        <v>0.85891604072095451</v>
      </c>
      <c r="M310">
        <v>0.84344936531781611</v>
      </c>
    </row>
    <row r="311" spans="1:13" x14ac:dyDescent="0.25">
      <c r="A311" s="1" t="s">
        <v>13</v>
      </c>
      <c r="B311" s="1" t="s">
        <v>633</v>
      </c>
      <c r="C311">
        <v>3</v>
      </c>
      <c r="D311">
        <v>0.41208791208791212</v>
      </c>
      <c r="E311">
        <v>7.0115595160894245E-2</v>
      </c>
      <c r="F311" s="1" t="s">
        <v>634</v>
      </c>
      <c r="G311">
        <v>697</v>
      </c>
      <c r="H311">
        <v>12</v>
      </c>
      <c r="I311">
        <v>18883</v>
      </c>
      <c r="J311">
        <v>6.7729555236728833</v>
      </c>
      <c r="K311">
        <v>1</v>
      </c>
      <c r="L311">
        <v>0.85891604072095451</v>
      </c>
      <c r="M311">
        <v>0.84344936531781611</v>
      </c>
    </row>
    <row r="312" spans="1:13" x14ac:dyDescent="0.25">
      <c r="A312" s="1" t="s">
        <v>16</v>
      </c>
      <c r="B312" s="1" t="s">
        <v>635</v>
      </c>
      <c r="C312">
        <v>7</v>
      </c>
      <c r="D312">
        <v>0.96153846153846156</v>
      </c>
      <c r="E312">
        <v>7.0189925688094207E-2</v>
      </c>
      <c r="F312" s="1" t="s">
        <v>636</v>
      </c>
      <c r="G312">
        <v>682</v>
      </c>
      <c r="H312">
        <v>82</v>
      </c>
      <c r="I312">
        <v>19256</v>
      </c>
      <c r="J312">
        <v>2.4102710821829625</v>
      </c>
      <c r="K312">
        <v>1</v>
      </c>
      <c r="L312">
        <v>1</v>
      </c>
      <c r="M312">
        <v>0.99698613622664256</v>
      </c>
    </row>
    <row r="313" spans="1:13" x14ac:dyDescent="0.25">
      <c r="A313" s="1" t="s">
        <v>19</v>
      </c>
      <c r="B313" s="1" t="s">
        <v>637</v>
      </c>
      <c r="C313">
        <v>15</v>
      </c>
      <c r="D313">
        <v>2.0604395604395602</v>
      </c>
      <c r="E313">
        <v>7.1337401043294224E-2</v>
      </c>
      <c r="F313" s="1" t="s">
        <v>638</v>
      </c>
      <c r="G313">
        <v>712</v>
      </c>
      <c r="H313">
        <v>261</v>
      </c>
      <c r="I313">
        <v>20521</v>
      </c>
      <c r="J313">
        <v>1.6564154720392612</v>
      </c>
      <c r="K313">
        <v>1</v>
      </c>
      <c r="L313">
        <v>0.7056979411056038</v>
      </c>
      <c r="M313">
        <v>0.67684487366687385</v>
      </c>
    </row>
    <row r="314" spans="1:13" x14ac:dyDescent="0.25">
      <c r="A314" s="1" t="s">
        <v>16</v>
      </c>
      <c r="B314" s="1" t="s">
        <v>639</v>
      </c>
      <c r="C314">
        <v>6</v>
      </c>
      <c r="D314">
        <v>0.82417582417582425</v>
      </c>
      <c r="E314">
        <v>7.169740616745747E-2</v>
      </c>
      <c r="F314" s="1" t="s">
        <v>640</v>
      </c>
      <c r="G314">
        <v>682</v>
      </c>
      <c r="H314">
        <v>63</v>
      </c>
      <c r="I314">
        <v>19256</v>
      </c>
      <c r="J314">
        <v>2.6890099148163666</v>
      </c>
      <c r="K314">
        <v>1</v>
      </c>
      <c r="L314">
        <v>1</v>
      </c>
      <c r="M314">
        <v>0.99698613622664256</v>
      </c>
    </row>
    <row r="315" spans="1:13" x14ac:dyDescent="0.25">
      <c r="A315" s="1" t="s">
        <v>19</v>
      </c>
      <c r="B315" s="1" t="s">
        <v>641</v>
      </c>
      <c r="C315">
        <v>3</v>
      </c>
      <c r="D315">
        <v>0.41208791208791212</v>
      </c>
      <c r="E315">
        <v>7.2639929074130652E-2</v>
      </c>
      <c r="F315" s="1" t="s">
        <v>642</v>
      </c>
      <c r="G315">
        <v>712</v>
      </c>
      <c r="H315">
        <v>13</v>
      </c>
      <c r="I315">
        <v>20521</v>
      </c>
      <c r="J315">
        <v>6.6511452031114944</v>
      </c>
      <c r="K315">
        <v>1</v>
      </c>
      <c r="L315">
        <v>0.7056979411056038</v>
      </c>
      <c r="M315">
        <v>0.67684487366687385</v>
      </c>
    </row>
    <row r="316" spans="1:13" x14ac:dyDescent="0.25">
      <c r="A316" s="1" t="s">
        <v>19</v>
      </c>
      <c r="B316" s="1" t="s">
        <v>643</v>
      </c>
      <c r="C316">
        <v>3</v>
      </c>
      <c r="D316">
        <v>0.41208791208791212</v>
      </c>
      <c r="E316">
        <v>7.2639929074130652E-2</v>
      </c>
      <c r="F316" s="1" t="s">
        <v>644</v>
      </c>
      <c r="G316">
        <v>712</v>
      </c>
      <c r="H316">
        <v>13</v>
      </c>
      <c r="I316">
        <v>20521</v>
      </c>
      <c r="J316">
        <v>6.6511452031114944</v>
      </c>
      <c r="K316">
        <v>1</v>
      </c>
      <c r="L316">
        <v>0.7056979411056038</v>
      </c>
      <c r="M316">
        <v>0.67684487366687385</v>
      </c>
    </row>
    <row r="317" spans="1:13" x14ac:dyDescent="0.25">
      <c r="A317" s="1" t="s">
        <v>19</v>
      </c>
      <c r="B317" s="1" t="s">
        <v>645</v>
      </c>
      <c r="C317">
        <v>14</v>
      </c>
      <c r="D317">
        <v>1.9230769230769231</v>
      </c>
      <c r="E317">
        <v>7.3544579587537601E-2</v>
      </c>
      <c r="F317" s="1" t="s">
        <v>646</v>
      </c>
      <c r="G317">
        <v>712</v>
      </c>
      <c r="H317">
        <v>239</v>
      </c>
      <c r="I317">
        <v>20521</v>
      </c>
      <c r="J317">
        <v>1.6882962719195147</v>
      </c>
      <c r="K317">
        <v>1</v>
      </c>
      <c r="L317">
        <v>0.7056979411056038</v>
      </c>
      <c r="M317">
        <v>0.67684487366687385</v>
      </c>
    </row>
    <row r="318" spans="1:13" x14ac:dyDescent="0.25">
      <c r="A318" s="1" t="s">
        <v>19</v>
      </c>
      <c r="B318" s="1" t="s">
        <v>647</v>
      </c>
      <c r="C318">
        <v>16</v>
      </c>
      <c r="D318">
        <v>2.197802197802198</v>
      </c>
      <c r="E318">
        <v>7.4028772262350329E-2</v>
      </c>
      <c r="F318" s="1" t="s">
        <v>648</v>
      </c>
      <c r="G318">
        <v>712</v>
      </c>
      <c r="H318">
        <v>286</v>
      </c>
      <c r="I318">
        <v>20521</v>
      </c>
      <c r="J318">
        <v>1.6123988371179383</v>
      </c>
      <c r="K318">
        <v>1</v>
      </c>
      <c r="L318">
        <v>0.7056979411056038</v>
      </c>
      <c r="M318">
        <v>0.67684487366687385</v>
      </c>
    </row>
    <row r="319" spans="1:13" x14ac:dyDescent="0.25">
      <c r="A319" s="1" t="s">
        <v>19</v>
      </c>
      <c r="B319" s="1" t="s">
        <v>649</v>
      </c>
      <c r="C319">
        <v>7</v>
      </c>
      <c r="D319">
        <v>0.96153846153846156</v>
      </c>
      <c r="E319">
        <v>7.4537090883385754E-2</v>
      </c>
      <c r="F319" s="1" t="s">
        <v>650</v>
      </c>
      <c r="G319">
        <v>712</v>
      </c>
      <c r="H319">
        <v>85</v>
      </c>
      <c r="I319">
        <v>20521</v>
      </c>
      <c r="J319">
        <v>2.3735459352280239</v>
      </c>
      <c r="K319">
        <v>1</v>
      </c>
      <c r="L319">
        <v>0.7056979411056038</v>
      </c>
      <c r="M319">
        <v>0.67684487366687385</v>
      </c>
    </row>
    <row r="320" spans="1:13" x14ac:dyDescent="0.25">
      <c r="A320" s="1" t="s">
        <v>16</v>
      </c>
      <c r="B320" s="1" t="s">
        <v>651</v>
      </c>
      <c r="C320">
        <v>4</v>
      </c>
      <c r="D320">
        <v>0.5494505494505495</v>
      </c>
      <c r="E320">
        <v>7.5018799865867208E-2</v>
      </c>
      <c r="F320" s="1" t="s">
        <v>652</v>
      </c>
      <c r="G320">
        <v>682</v>
      </c>
      <c r="H320">
        <v>28</v>
      </c>
      <c r="I320">
        <v>19256</v>
      </c>
      <c r="J320">
        <v>4.0335148722245497</v>
      </c>
      <c r="K320">
        <v>1</v>
      </c>
      <c r="L320">
        <v>1</v>
      </c>
      <c r="M320">
        <v>0.99698613622664256</v>
      </c>
    </row>
    <row r="321" spans="1:13" x14ac:dyDescent="0.25">
      <c r="A321" s="1" t="s">
        <v>16</v>
      </c>
      <c r="B321" s="1" t="s">
        <v>653</v>
      </c>
      <c r="C321">
        <v>4</v>
      </c>
      <c r="D321">
        <v>0.5494505494505495</v>
      </c>
      <c r="E321">
        <v>7.5018799865867208E-2</v>
      </c>
      <c r="F321" s="1" t="s">
        <v>654</v>
      </c>
      <c r="G321">
        <v>682</v>
      </c>
      <c r="H321">
        <v>28</v>
      </c>
      <c r="I321">
        <v>19256</v>
      </c>
      <c r="J321">
        <v>4.0335148722245497</v>
      </c>
      <c r="K321">
        <v>1</v>
      </c>
      <c r="L321">
        <v>1</v>
      </c>
      <c r="M321">
        <v>0.99698613622664256</v>
      </c>
    </row>
    <row r="322" spans="1:13" x14ac:dyDescent="0.25">
      <c r="A322" s="1" t="s">
        <v>16</v>
      </c>
      <c r="B322" s="1" t="s">
        <v>655</v>
      </c>
      <c r="C322">
        <v>4</v>
      </c>
      <c r="D322">
        <v>0.5494505494505495</v>
      </c>
      <c r="E322">
        <v>7.5018799865867208E-2</v>
      </c>
      <c r="F322" s="1" t="s">
        <v>656</v>
      </c>
      <c r="G322">
        <v>682</v>
      </c>
      <c r="H322">
        <v>28</v>
      </c>
      <c r="I322">
        <v>19256</v>
      </c>
      <c r="J322">
        <v>4.0335148722245497</v>
      </c>
      <c r="K322">
        <v>1</v>
      </c>
      <c r="L322">
        <v>1</v>
      </c>
      <c r="M322">
        <v>0.99698613622664256</v>
      </c>
    </row>
    <row r="323" spans="1:13" x14ac:dyDescent="0.25">
      <c r="A323" s="1" t="s">
        <v>16</v>
      </c>
      <c r="B323" s="1" t="s">
        <v>657</v>
      </c>
      <c r="C323">
        <v>4</v>
      </c>
      <c r="D323">
        <v>0.5494505494505495</v>
      </c>
      <c r="E323">
        <v>7.5018799865867208E-2</v>
      </c>
      <c r="F323" s="1" t="s">
        <v>658</v>
      </c>
      <c r="G323">
        <v>682</v>
      </c>
      <c r="H323">
        <v>28</v>
      </c>
      <c r="I323">
        <v>19256</v>
      </c>
      <c r="J323">
        <v>4.0335148722245497</v>
      </c>
      <c r="K323">
        <v>1</v>
      </c>
      <c r="L323">
        <v>1</v>
      </c>
      <c r="M323">
        <v>0.99698613622664256</v>
      </c>
    </row>
    <row r="324" spans="1:13" x14ac:dyDescent="0.25">
      <c r="A324" s="1" t="s">
        <v>16</v>
      </c>
      <c r="B324" s="1" t="s">
        <v>659</v>
      </c>
      <c r="C324">
        <v>4</v>
      </c>
      <c r="D324">
        <v>0.5494505494505495</v>
      </c>
      <c r="E324">
        <v>7.5018799865867208E-2</v>
      </c>
      <c r="F324" s="1" t="s">
        <v>660</v>
      </c>
      <c r="G324">
        <v>682</v>
      </c>
      <c r="H324">
        <v>28</v>
      </c>
      <c r="I324">
        <v>19256</v>
      </c>
      <c r="J324">
        <v>4.0335148722245497</v>
      </c>
      <c r="K324">
        <v>1</v>
      </c>
      <c r="L324">
        <v>1</v>
      </c>
      <c r="M324">
        <v>0.99698613622664256</v>
      </c>
    </row>
    <row r="325" spans="1:13" x14ac:dyDescent="0.25">
      <c r="A325" s="1" t="s">
        <v>16</v>
      </c>
      <c r="B325" s="1" t="s">
        <v>661</v>
      </c>
      <c r="C325">
        <v>4</v>
      </c>
      <c r="D325">
        <v>0.5494505494505495</v>
      </c>
      <c r="E325">
        <v>7.5018799865867208E-2</v>
      </c>
      <c r="F325" s="1" t="s">
        <v>662</v>
      </c>
      <c r="G325">
        <v>682</v>
      </c>
      <c r="H325">
        <v>28</v>
      </c>
      <c r="I325">
        <v>19256</v>
      </c>
      <c r="J325">
        <v>4.0335148722245497</v>
      </c>
      <c r="K325">
        <v>1</v>
      </c>
      <c r="L325">
        <v>1</v>
      </c>
      <c r="M325">
        <v>0.99698613622664256</v>
      </c>
    </row>
    <row r="326" spans="1:13" x14ac:dyDescent="0.25">
      <c r="A326" s="1" t="s">
        <v>16</v>
      </c>
      <c r="B326" s="1" t="s">
        <v>663</v>
      </c>
      <c r="C326">
        <v>3</v>
      </c>
      <c r="D326">
        <v>0.41208791208791212</v>
      </c>
      <c r="E326">
        <v>7.5286730549847664E-2</v>
      </c>
      <c r="F326" s="1" t="s">
        <v>664</v>
      </c>
      <c r="G326">
        <v>682</v>
      </c>
      <c r="H326">
        <v>13</v>
      </c>
      <c r="I326">
        <v>19256</v>
      </c>
      <c r="J326">
        <v>6.5156778705165808</v>
      </c>
      <c r="K326">
        <v>1</v>
      </c>
      <c r="L326">
        <v>1</v>
      </c>
      <c r="M326">
        <v>0.99698613622664256</v>
      </c>
    </row>
    <row r="327" spans="1:13" x14ac:dyDescent="0.25">
      <c r="A327" s="1" t="s">
        <v>16</v>
      </c>
      <c r="B327" s="1" t="s">
        <v>665</v>
      </c>
      <c r="C327">
        <v>3</v>
      </c>
      <c r="D327">
        <v>0.41208791208791212</v>
      </c>
      <c r="E327">
        <v>7.5286730549847664E-2</v>
      </c>
      <c r="F327" s="1" t="s">
        <v>666</v>
      </c>
      <c r="G327">
        <v>682</v>
      </c>
      <c r="H327">
        <v>13</v>
      </c>
      <c r="I327">
        <v>19256</v>
      </c>
      <c r="J327">
        <v>6.5156778705165808</v>
      </c>
      <c r="K327">
        <v>1</v>
      </c>
      <c r="L327">
        <v>1</v>
      </c>
      <c r="M327">
        <v>0.99698613622664256</v>
      </c>
    </row>
    <row r="328" spans="1:13" x14ac:dyDescent="0.25">
      <c r="A328" s="1" t="s">
        <v>16</v>
      </c>
      <c r="B328" s="1" t="s">
        <v>667</v>
      </c>
      <c r="C328">
        <v>3</v>
      </c>
      <c r="D328">
        <v>0.41208791208791212</v>
      </c>
      <c r="E328">
        <v>7.5286730549847664E-2</v>
      </c>
      <c r="F328" s="1" t="s">
        <v>668</v>
      </c>
      <c r="G328">
        <v>682</v>
      </c>
      <c r="H328">
        <v>13</v>
      </c>
      <c r="I328">
        <v>19256</v>
      </c>
      <c r="J328">
        <v>6.5156778705165808</v>
      </c>
      <c r="K328">
        <v>1</v>
      </c>
      <c r="L328">
        <v>1</v>
      </c>
      <c r="M328">
        <v>0.99698613622664256</v>
      </c>
    </row>
    <row r="329" spans="1:13" x14ac:dyDescent="0.25">
      <c r="A329" s="1" t="s">
        <v>16</v>
      </c>
      <c r="B329" s="1" t="s">
        <v>669</v>
      </c>
      <c r="C329">
        <v>3</v>
      </c>
      <c r="D329">
        <v>0.41208791208791212</v>
      </c>
      <c r="E329">
        <v>7.5286730549847664E-2</v>
      </c>
      <c r="F329" s="1" t="s">
        <v>670</v>
      </c>
      <c r="G329">
        <v>682</v>
      </c>
      <c r="H329">
        <v>13</v>
      </c>
      <c r="I329">
        <v>19256</v>
      </c>
      <c r="J329">
        <v>6.5156778705165808</v>
      </c>
      <c r="K329">
        <v>1</v>
      </c>
      <c r="L329">
        <v>1</v>
      </c>
      <c r="M329">
        <v>0.99698613622664256</v>
      </c>
    </row>
    <row r="330" spans="1:13" x14ac:dyDescent="0.25">
      <c r="A330" s="1" t="s">
        <v>16</v>
      </c>
      <c r="B330" s="1" t="s">
        <v>671</v>
      </c>
      <c r="C330">
        <v>3</v>
      </c>
      <c r="D330">
        <v>0.41208791208791212</v>
      </c>
      <c r="E330">
        <v>7.5286730549847664E-2</v>
      </c>
      <c r="F330" s="1" t="s">
        <v>672</v>
      </c>
      <c r="G330">
        <v>682</v>
      </c>
      <c r="H330">
        <v>13</v>
      </c>
      <c r="I330">
        <v>19256</v>
      </c>
      <c r="J330">
        <v>6.5156778705165808</v>
      </c>
      <c r="K330">
        <v>1</v>
      </c>
      <c r="L330">
        <v>1</v>
      </c>
      <c r="M330">
        <v>0.99698613622664256</v>
      </c>
    </row>
    <row r="331" spans="1:13" x14ac:dyDescent="0.25">
      <c r="A331" s="1" t="s">
        <v>19</v>
      </c>
      <c r="B331" s="1" t="s">
        <v>673</v>
      </c>
      <c r="C331">
        <v>9</v>
      </c>
      <c r="D331">
        <v>1.2362637362637363</v>
      </c>
      <c r="E331">
        <v>7.9837451949084454E-2</v>
      </c>
      <c r="F331" s="1" t="s">
        <v>674</v>
      </c>
      <c r="G331">
        <v>712</v>
      </c>
      <c r="H331">
        <v>129</v>
      </c>
      <c r="I331">
        <v>20521</v>
      </c>
      <c r="J331">
        <v>2.0108113404755685</v>
      </c>
      <c r="K331">
        <v>1</v>
      </c>
      <c r="L331">
        <v>0.74388229038273934</v>
      </c>
      <c r="M331">
        <v>0.71346802297356426</v>
      </c>
    </row>
    <row r="332" spans="1:13" x14ac:dyDescent="0.25">
      <c r="A332" s="1" t="s">
        <v>13</v>
      </c>
      <c r="B332" s="1" t="s">
        <v>675</v>
      </c>
      <c r="C332">
        <v>3</v>
      </c>
      <c r="D332">
        <v>0.41208791208791212</v>
      </c>
      <c r="E332">
        <v>8.0897731789393232E-2</v>
      </c>
      <c r="F332" s="1" t="s">
        <v>676</v>
      </c>
      <c r="G332">
        <v>697</v>
      </c>
      <c r="H332">
        <v>13</v>
      </c>
      <c r="I332">
        <v>18883</v>
      </c>
      <c r="J332">
        <v>6.2519589449288153</v>
      </c>
      <c r="K332">
        <v>1</v>
      </c>
      <c r="L332">
        <v>0.9547005973725724</v>
      </c>
      <c r="M332">
        <v>0.93750911002492709</v>
      </c>
    </row>
    <row r="333" spans="1:13" x14ac:dyDescent="0.25">
      <c r="A333" s="1" t="s">
        <v>13</v>
      </c>
      <c r="B333" s="1" t="s">
        <v>677</v>
      </c>
      <c r="C333">
        <v>3</v>
      </c>
      <c r="D333">
        <v>0.41208791208791212</v>
      </c>
      <c r="E333">
        <v>8.0897731789393232E-2</v>
      </c>
      <c r="F333" s="1" t="s">
        <v>678</v>
      </c>
      <c r="G333">
        <v>697</v>
      </c>
      <c r="H333">
        <v>13</v>
      </c>
      <c r="I333">
        <v>18883</v>
      </c>
      <c r="J333">
        <v>6.2519589449288153</v>
      </c>
      <c r="K333">
        <v>1</v>
      </c>
      <c r="L333">
        <v>0.9547005973725724</v>
      </c>
      <c r="M333">
        <v>0.93750911002492709</v>
      </c>
    </row>
    <row r="334" spans="1:13" x14ac:dyDescent="0.25">
      <c r="A334" s="1" t="s">
        <v>16</v>
      </c>
      <c r="B334" s="1" t="s">
        <v>679</v>
      </c>
      <c r="C334">
        <v>4</v>
      </c>
      <c r="D334">
        <v>0.5494505494505495</v>
      </c>
      <c r="E334">
        <v>8.1569834595438415E-2</v>
      </c>
      <c r="F334" s="1" t="s">
        <v>680</v>
      </c>
      <c r="G334">
        <v>682</v>
      </c>
      <c r="H334">
        <v>29</v>
      </c>
      <c r="I334">
        <v>19256</v>
      </c>
      <c r="J334">
        <v>3.8944281524926683</v>
      </c>
      <c r="K334">
        <v>1</v>
      </c>
      <c r="L334">
        <v>1</v>
      </c>
      <c r="M334">
        <v>0.99698613622664256</v>
      </c>
    </row>
    <row r="335" spans="1:13" x14ac:dyDescent="0.25">
      <c r="A335" s="1" t="s">
        <v>16</v>
      </c>
      <c r="B335" s="1" t="s">
        <v>681</v>
      </c>
      <c r="C335">
        <v>4</v>
      </c>
      <c r="D335">
        <v>0.5494505494505495</v>
      </c>
      <c r="E335">
        <v>8.1569834595438415E-2</v>
      </c>
      <c r="F335" s="1" t="s">
        <v>682</v>
      </c>
      <c r="G335">
        <v>682</v>
      </c>
      <c r="H335">
        <v>29</v>
      </c>
      <c r="I335">
        <v>19256</v>
      </c>
      <c r="J335">
        <v>3.8944281524926683</v>
      </c>
      <c r="K335">
        <v>1</v>
      </c>
      <c r="L335">
        <v>1</v>
      </c>
      <c r="M335">
        <v>0.99698613622664256</v>
      </c>
    </row>
    <row r="336" spans="1:13" x14ac:dyDescent="0.25">
      <c r="A336" s="1" t="s">
        <v>19</v>
      </c>
      <c r="B336" s="1" t="s">
        <v>683</v>
      </c>
      <c r="C336">
        <v>9</v>
      </c>
      <c r="D336">
        <v>1.2362637362637363</v>
      </c>
      <c r="E336">
        <v>8.2638729858389742E-2</v>
      </c>
      <c r="F336" s="1" t="s">
        <v>684</v>
      </c>
      <c r="G336">
        <v>712</v>
      </c>
      <c r="H336">
        <v>130</v>
      </c>
      <c r="I336">
        <v>20521</v>
      </c>
      <c r="J336">
        <v>1.9953435609334484</v>
      </c>
      <c r="K336">
        <v>1</v>
      </c>
      <c r="L336">
        <v>0.74827485662135784</v>
      </c>
      <c r="M336">
        <v>0.71768099536256291</v>
      </c>
    </row>
    <row r="337" spans="1:13" x14ac:dyDescent="0.25">
      <c r="A337" s="1" t="s">
        <v>19</v>
      </c>
      <c r="B337" s="1" t="s">
        <v>685</v>
      </c>
      <c r="C337">
        <v>3</v>
      </c>
      <c r="D337">
        <v>0.41208791208791212</v>
      </c>
      <c r="E337">
        <v>8.2858374242569435E-2</v>
      </c>
      <c r="F337" s="1" t="s">
        <v>686</v>
      </c>
      <c r="G337">
        <v>712</v>
      </c>
      <c r="H337">
        <v>14</v>
      </c>
      <c r="I337">
        <v>20521</v>
      </c>
      <c r="J337">
        <v>6.1760634028892456</v>
      </c>
      <c r="K337">
        <v>1</v>
      </c>
      <c r="L337">
        <v>0.74827485662135784</v>
      </c>
      <c r="M337">
        <v>0.71768099536256291</v>
      </c>
    </row>
    <row r="338" spans="1:13" x14ac:dyDescent="0.25">
      <c r="A338" s="1" t="s">
        <v>13</v>
      </c>
      <c r="B338" s="1" t="s">
        <v>687</v>
      </c>
      <c r="C338">
        <v>5</v>
      </c>
      <c r="D338">
        <v>0.68681318681318682</v>
      </c>
      <c r="E338">
        <v>8.3182727767100145E-2</v>
      </c>
      <c r="F338" s="1" t="s">
        <v>688</v>
      </c>
      <c r="G338">
        <v>697</v>
      </c>
      <c r="H338">
        <v>45</v>
      </c>
      <c r="I338">
        <v>18883</v>
      </c>
      <c r="J338">
        <v>3.0102024549657265</v>
      </c>
      <c r="K338">
        <v>1</v>
      </c>
      <c r="L338">
        <v>0.9547005973725724</v>
      </c>
      <c r="M338">
        <v>0.93750911002492709</v>
      </c>
    </row>
    <row r="339" spans="1:13" x14ac:dyDescent="0.25">
      <c r="A339" s="1" t="s">
        <v>13</v>
      </c>
      <c r="B339" s="1" t="s">
        <v>689</v>
      </c>
      <c r="C339">
        <v>18</v>
      </c>
      <c r="D339">
        <v>2.4725274725274726</v>
      </c>
      <c r="E339">
        <v>8.3466673838383715E-2</v>
      </c>
      <c r="F339" s="1" t="s">
        <v>690</v>
      </c>
      <c r="G339">
        <v>697</v>
      </c>
      <c r="H339">
        <v>320</v>
      </c>
      <c r="I339">
        <v>18883</v>
      </c>
      <c r="J339">
        <v>1.5239149928263986</v>
      </c>
      <c r="K339">
        <v>1</v>
      </c>
      <c r="L339">
        <v>0.9547005973725724</v>
      </c>
      <c r="M339">
        <v>0.93750911002492709</v>
      </c>
    </row>
    <row r="340" spans="1:13" x14ac:dyDescent="0.25">
      <c r="A340" s="1" t="s">
        <v>16</v>
      </c>
      <c r="B340" s="1" t="s">
        <v>691</v>
      </c>
      <c r="C340">
        <v>5</v>
      </c>
      <c r="D340">
        <v>0.68681318681318682</v>
      </c>
      <c r="E340">
        <v>8.3843914533612923E-2</v>
      </c>
      <c r="F340" s="1" t="s">
        <v>692</v>
      </c>
      <c r="G340">
        <v>682</v>
      </c>
      <c r="H340">
        <v>47</v>
      </c>
      <c r="I340">
        <v>19256</v>
      </c>
      <c r="J340">
        <v>3.0036812878267924</v>
      </c>
      <c r="K340">
        <v>1</v>
      </c>
      <c r="L340">
        <v>1</v>
      </c>
      <c r="M340">
        <v>0.99698613622664256</v>
      </c>
    </row>
    <row r="341" spans="1:13" x14ac:dyDescent="0.25">
      <c r="A341" s="1" t="s">
        <v>16</v>
      </c>
      <c r="B341" s="1" t="s">
        <v>693</v>
      </c>
      <c r="C341">
        <v>5</v>
      </c>
      <c r="D341">
        <v>0.68681318681318682</v>
      </c>
      <c r="E341">
        <v>8.3843914533612923E-2</v>
      </c>
      <c r="F341" s="1" t="s">
        <v>694</v>
      </c>
      <c r="G341">
        <v>682</v>
      </c>
      <c r="H341">
        <v>47</v>
      </c>
      <c r="I341">
        <v>19256</v>
      </c>
      <c r="J341">
        <v>3.0036812878267924</v>
      </c>
      <c r="K341">
        <v>1</v>
      </c>
      <c r="L341">
        <v>1</v>
      </c>
      <c r="M341">
        <v>0.99698613622664256</v>
      </c>
    </row>
    <row r="342" spans="1:13" x14ac:dyDescent="0.25">
      <c r="A342" s="1" t="s">
        <v>16</v>
      </c>
      <c r="B342" s="1" t="s">
        <v>695</v>
      </c>
      <c r="C342">
        <v>5</v>
      </c>
      <c r="D342">
        <v>0.68681318681318682</v>
      </c>
      <c r="E342">
        <v>8.3843914533612923E-2</v>
      </c>
      <c r="F342" s="1" t="s">
        <v>696</v>
      </c>
      <c r="G342">
        <v>682</v>
      </c>
      <c r="H342">
        <v>47</v>
      </c>
      <c r="I342">
        <v>19256</v>
      </c>
      <c r="J342">
        <v>3.0036812878267924</v>
      </c>
      <c r="K342">
        <v>1</v>
      </c>
      <c r="L342">
        <v>1</v>
      </c>
      <c r="M342">
        <v>0.99698613622664256</v>
      </c>
    </row>
    <row r="343" spans="1:13" x14ac:dyDescent="0.25">
      <c r="A343" s="1" t="s">
        <v>13</v>
      </c>
      <c r="B343" s="1" t="s">
        <v>697</v>
      </c>
      <c r="C343">
        <v>25</v>
      </c>
      <c r="D343">
        <v>3.4340659340659343</v>
      </c>
      <c r="E343">
        <v>8.4215738939041301E-2</v>
      </c>
      <c r="F343" s="1" t="s">
        <v>698</v>
      </c>
      <c r="G343">
        <v>697</v>
      </c>
      <c r="H343">
        <v>483</v>
      </c>
      <c r="I343">
        <v>18883</v>
      </c>
      <c r="J343">
        <v>1.4022682243629156</v>
      </c>
      <c r="K343">
        <v>1</v>
      </c>
      <c r="L343">
        <v>0.9547005973725724</v>
      </c>
      <c r="M343">
        <v>0.93750911002492709</v>
      </c>
    </row>
    <row r="344" spans="1:13" x14ac:dyDescent="0.25">
      <c r="A344" s="1" t="s">
        <v>13</v>
      </c>
      <c r="B344" s="1" t="s">
        <v>699</v>
      </c>
      <c r="C344">
        <v>9</v>
      </c>
      <c r="D344">
        <v>1.2362637362637363</v>
      </c>
      <c r="E344">
        <v>8.4811337581717119E-2</v>
      </c>
      <c r="F344" s="1" t="s">
        <v>700</v>
      </c>
      <c r="G344">
        <v>697</v>
      </c>
      <c r="H344">
        <v>123</v>
      </c>
      <c r="I344">
        <v>18883</v>
      </c>
      <c r="J344">
        <v>1.9823284459530393</v>
      </c>
      <c r="K344">
        <v>1</v>
      </c>
      <c r="L344">
        <v>0.9547005973725724</v>
      </c>
      <c r="M344">
        <v>0.93750911002492709</v>
      </c>
    </row>
    <row r="345" spans="1:13" x14ac:dyDescent="0.25">
      <c r="A345" s="1" t="s">
        <v>19</v>
      </c>
      <c r="B345" s="1" t="s">
        <v>701</v>
      </c>
      <c r="C345">
        <v>10</v>
      </c>
      <c r="D345">
        <v>1.3736263736263736</v>
      </c>
      <c r="E345">
        <v>8.5077264874029668E-2</v>
      </c>
      <c r="F345" s="1" t="s">
        <v>702</v>
      </c>
      <c r="G345">
        <v>712</v>
      </c>
      <c r="H345">
        <v>153</v>
      </c>
      <c r="I345">
        <v>20521</v>
      </c>
      <c r="J345">
        <v>1.8837666152603363</v>
      </c>
      <c r="K345">
        <v>1</v>
      </c>
      <c r="L345">
        <v>0.75667203759174873</v>
      </c>
      <c r="M345">
        <v>0.72573485036482888</v>
      </c>
    </row>
    <row r="346" spans="1:13" x14ac:dyDescent="0.25">
      <c r="A346" s="1" t="s">
        <v>16</v>
      </c>
      <c r="B346" s="1" t="s">
        <v>703</v>
      </c>
      <c r="C346">
        <v>10</v>
      </c>
      <c r="D346">
        <v>1.3736263736263736</v>
      </c>
      <c r="E346">
        <v>8.5254150898598655E-2</v>
      </c>
      <c r="F346" s="1" t="s">
        <v>704</v>
      </c>
      <c r="G346">
        <v>682</v>
      </c>
      <c r="H346">
        <v>150</v>
      </c>
      <c r="I346">
        <v>19256</v>
      </c>
      <c r="J346">
        <v>1.8823069403714567</v>
      </c>
      <c r="K346">
        <v>1</v>
      </c>
      <c r="L346">
        <v>1</v>
      </c>
      <c r="M346">
        <v>0.99698613622664256</v>
      </c>
    </row>
    <row r="347" spans="1:13" x14ac:dyDescent="0.25">
      <c r="A347" s="1" t="s">
        <v>16</v>
      </c>
      <c r="B347" s="1" t="s">
        <v>705</v>
      </c>
      <c r="C347">
        <v>3</v>
      </c>
      <c r="D347">
        <v>0.41208791208791212</v>
      </c>
      <c r="E347">
        <v>8.5838604522199699E-2</v>
      </c>
      <c r="F347" s="1" t="s">
        <v>706</v>
      </c>
      <c r="G347">
        <v>682</v>
      </c>
      <c r="H347">
        <v>14</v>
      </c>
      <c r="I347">
        <v>19256</v>
      </c>
      <c r="J347">
        <v>6.0502723083368251</v>
      </c>
      <c r="K347">
        <v>1</v>
      </c>
      <c r="L347">
        <v>1</v>
      </c>
      <c r="M347">
        <v>0.99698613622664256</v>
      </c>
    </row>
    <row r="348" spans="1:13" x14ac:dyDescent="0.25">
      <c r="A348" s="1" t="s">
        <v>16</v>
      </c>
      <c r="B348" s="1" t="s">
        <v>707</v>
      </c>
      <c r="C348">
        <v>3</v>
      </c>
      <c r="D348">
        <v>0.41208791208791212</v>
      </c>
      <c r="E348">
        <v>8.5838604522199699E-2</v>
      </c>
      <c r="F348" s="1" t="s">
        <v>708</v>
      </c>
      <c r="G348">
        <v>682</v>
      </c>
      <c r="H348">
        <v>14</v>
      </c>
      <c r="I348">
        <v>19256</v>
      </c>
      <c r="J348">
        <v>6.0502723083368251</v>
      </c>
      <c r="K348">
        <v>1</v>
      </c>
      <c r="L348">
        <v>1</v>
      </c>
      <c r="M348">
        <v>0.99698613622664256</v>
      </c>
    </row>
    <row r="349" spans="1:13" x14ac:dyDescent="0.25">
      <c r="A349" s="1" t="s">
        <v>16</v>
      </c>
      <c r="B349" s="1" t="s">
        <v>709</v>
      </c>
      <c r="C349">
        <v>3</v>
      </c>
      <c r="D349">
        <v>0.41208791208791212</v>
      </c>
      <c r="E349">
        <v>8.5838604522199699E-2</v>
      </c>
      <c r="F349" s="1" t="s">
        <v>710</v>
      </c>
      <c r="G349">
        <v>682</v>
      </c>
      <c r="H349">
        <v>14</v>
      </c>
      <c r="I349">
        <v>19256</v>
      </c>
      <c r="J349">
        <v>6.0502723083368251</v>
      </c>
      <c r="K349">
        <v>1</v>
      </c>
      <c r="L349">
        <v>1</v>
      </c>
      <c r="M349">
        <v>0.99698613622664256</v>
      </c>
    </row>
    <row r="350" spans="1:13" x14ac:dyDescent="0.25">
      <c r="A350" s="1" t="s">
        <v>16</v>
      </c>
      <c r="B350" s="1" t="s">
        <v>711</v>
      </c>
      <c r="C350">
        <v>3</v>
      </c>
      <c r="D350">
        <v>0.41208791208791212</v>
      </c>
      <c r="E350">
        <v>8.5838604522199699E-2</v>
      </c>
      <c r="F350" s="1" t="s">
        <v>712</v>
      </c>
      <c r="G350">
        <v>682</v>
      </c>
      <c r="H350">
        <v>14</v>
      </c>
      <c r="I350">
        <v>19256</v>
      </c>
      <c r="J350">
        <v>6.0502723083368251</v>
      </c>
      <c r="K350">
        <v>1</v>
      </c>
      <c r="L350">
        <v>1</v>
      </c>
      <c r="M350">
        <v>0.99698613622664256</v>
      </c>
    </row>
    <row r="351" spans="1:13" x14ac:dyDescent="0.25">
      <c r="A351" s="1" t="s">
        <v>16</v>
      </c>
      <c r="B351" s="1" t="s">
        <v>713</v>
      </c>
      <c r="C351">
        <v>3</v>
      </c>
      <c r="D351">
        <v>0.41208791208791212</v>
      </c>
      <c r="E351">
        <v>8.5838604522199699E-2</v>
      </c>
      <c r="F351" s="1" t="s">
        <v>714</v>
      </c>
      <c r="G351">
        <v>682</v>
      </c>
      <c r="H351">
        <v>14</v>
      </c>
      <c r="I351">
        <v>19256</v>
      </c>
      <c r="J351">
        <v>6.0502723083368251</v>
      </c>
      <c r="K351">
        <v>1</v>
      </c>
      <c r="L351">
        <v>1</v>
      </c>
      <c r="M351">
        <v>0.99698613622664256</v>
      </c>
    </row>
    <row r="352" spans="1:13" x14ac:dyDescent="0.25">
      <c r="A352" s="1" t="s">
        <v>16</v>
      </c>
      <c r="B352" s="1" t="s">
        <v>715</v>
      </c>
      <c r="C352">
        <v>3</v>
      </c>
      <c r="D352">
        <v>0.41208791208791212</v>
      </c>
      <c r="E352">
        <v>8.5838604522199699E-2</v>
      </c>
      <c r="F352" s="1" t="s">
        <v>716</v>
      </c>
      <c r="G352">
        <v>682</v>
      </c>
      <c r="H352">
        <v>14</v>
      </c>
      <c r="I352">
        <v>19256</v>
      </c>
      <c r="J352">
        <v>6.0502723083368251</v>
      </c>
      <c r="K352">
        <v>1</v>
      </c>
      <c r="L352">
        <v>1</v>
      </c>
      <c r="M352">
        <v>0.99698613622664256</v>
      </c>
    </row>
    <row r="353" spans="1:13" x14ac:dyDescent="0.25">
      <c r="A353" s="1" t="s">
        <v>16</v>
      </c>
      <c r="B353" s="1" t="s">
        <v>717</v>
      </c>
      <c r="C353">
        <v>3</v>
      </c>
      <c r="D353">
        <v>0.41208791208791212</v>
      </c>
      <c r="E353">
        <v>8.5838604522199699E-2</v>
      </c>
      <c r="F353" s="1" t="s">
        <v>718</v>
      </c>
      <c r="G353">
        <v>682</v>
      </c>
      <c r="H353">
        <v>14</v>
      </c>
      <c r="I353">
        <v>19256</v>
      </c>
      <c r="J353">
        <v>6.0502723083368251</v>
      </c>
      <c r="K353">
        <v>1</v>
      </c>
      <c r="L353">
        <v>1</v>
      </c>
      <c r="M353">
        <v>0.99698613622664256</v>
      </c>
    </row>
    <row r="354" spans="1:13" x14ac:dyDescent="0.25">
      <c r="A354" s="1" t="s">
        <v>16</v>
      </c>
      <c r="B354" s="1" t="s">
        <v>719</v>
      </c>
      <c r="C354">
        <v>3</v>
      </c>
      <c r="D354">
        <v>0.41208791208791212</v>
      </c>
      <c r="E354">
        <v>8.5838604522199699E-2</v>
      </c>
      <c r="F354" s="1" t="s">
        <v>720</v>
      </c>
      <c r="G354">
        <v>682</v>
      </c>
      <c r="H354">
        <v>14</v>
      </c>
      <c r="I354">
        <v>19256</v>
      </c>
      <c r="J354">
        <v>6.0502723083368251</v>
      </c>
      <c r="K354">
        <v>1</v>
      </c>
      <c r="L354">
        <v>1</v>
      </c>
      <c r="M354">
        <v>0.99698613622664256</v>
      </c>
    </row>
    <row r="355" spans="1:13" x14ac:dyDescent="0.25">
      <c r="A355" s="1" t="s">
        <v>16</v>
      </c>
      <c r="B355" s="1" t="s">
        <v>721</v>
      </c>
      <c r="C355">
        <v>9</v>
      </c>
      <c r="D355">
        <v>1.2362637362637363</v>
      </c>
      <c r="E355">
        <v>8.7348926213088818E-2</v>
      </c>
      <c r="F355" s="1" t="s">
        <v>722</v>
      </c>
      <c r="G355">
        <v>682</v>
      </c>
      <c r="H355">
        <v>129</v>
      </c>
      <c r="I355">
        <v>19256</v>
      </c>
      <c r="J355">
        <v>1.9698561003887338</v>
      </c>
      <c r="K355">
        <v>1</v>
      </c>
      <c r="L355">
        <v>1</v>
      </c>
      <c r="M355">
        <v>0.99698613622664256</v>
      </c>
    </row>
    <row r="356" spans="1:13" x14ac:dyDescent="0.25">
      <c r="A356" s="1" t="s">
        <v>19</v>
      </c>
      <c r="B356" s="1" t="s">
        <v>723</v>
      </c>
      <c r="C356">
        <v>34</v>
      </c>
      <c r="D356">
        <v>4.6703296703296706</v>
      </c>
      <c r="E356">
        <v>8.7952922073491854E-2</v>
      </c>
      <c r="F356" s="1" t="s">
        <v>724</v>
      </c>
      <c r="G356">
        <v>712</v>
      </c>
      <c r="H356">
        <v>745</v>
      </c>
      <c r="I356">
        <v>20521</v>
      </c>
      <c r="J356">
        <v>1.315349521152251</v>
      </c>
      <c r="K356">
        <v>1</v>
      </c>
      <c r="L356">
        <v>0.77057261577820468</v>
      </c>
      <c r="M356">
        <v>0.7390670914533719</v>
      </c>
    </row>
    <row r="357" spans="1:13" x14ac:dyDescent="0.25">
      <c r="A357" s="1" t="s">
        <v>16</v>
      </c>
      <c r="B357" s="1" t="s">
        <v>725</v>
      </c>
      <c r="C357">
        <v>4</v>
      </c>
      <c r="D357">
        <v>0.5494505494505495</v>
      </c>
      <c r="E357">
        <v>8.8358010849269697E-2</v>
      </c>
      <c r="F357" s="1" t="s">
        <v>726</v>
      </c>
      <c r="G357">
        <v>682</v>
      </c>
      <c r="H357">
        <v>30</v>
      </c>
      <c r="I357">
        <v>19256</v>
      </c>
      <c r="J357">
        <v>3.764613880742913</v>
      </c>
      <c r="K357">
        <v>1</v>
      </c>
      <c r="L357">
        <v>1</v>
      </c>
      <c r="M357">
        <v>0.99698613622664256</v>
      </c>
    </row>
    <row r="358" spans="1:13" x14ac:dyDescent="0.25">
      <c r="A358" s="1" t="s">
        <v>16</v>
      </c>
      <c r="B358" s="1" t="s">
        <v>727</v>
      </c>
      <c r="C358">
        <v>4</v>
      </c>
      <c r="D358">
        <v>0.5494505494505495</v>
      </c>
      <c r="E358">
        <v>8.8358010849269697E-2</v>
      </c>
      <c r="F358" s="1" t="s">
        <v>728</v>
      </c>
      <c r="G358">
        <v>682</v>
      </c>
      <c r="H358">
        <v>30</v>
      </c>
      <c r="I358">
        <v>19256</v>
      </c>
      <c r="J358">
        <v>3.764613880742913</v>
      </c>
      <c r="K358">
        <v>1</v>
      </c>
      <c r="L358">
        <v>1</v>
      </c>
      <c r="M358">
        <v>0.99698613622664256</v>
      </c>
    </row>
    <row r="359" spans="1:13" x14ac:dyDescent="0.25">
      <c r="A359" s="1" t="s">
        <v>16</v>
      </c>
      <c r="B359" s="1" t="s">
        <v>729</v>
      </c>
      <c r="C359">
        <v>4</v>
      </c>
      <c r="D359">
        <v>0.5494505494505495</v>
      </c>
      <c r="E359">
        <v>8.8358010849269697E-2</v>
      </c>
      <c r="F359" s="1" t="s">
        <v>730</v>
      </c>
      <c r="G359">
        <v>682</v>
      </c>
      <c r="H359">
        <v>30</v>
      </c>
      <c r="I359">
        <v>19256</v>
      </c>
      <c r="J359">
        <v>3.764613880742913</v>
      </c>
      <c r="K359">
        <v>1</v>
      </c>
      <c r="L359">
        <v>1</v>
      </c>
      <c r="M359">
        <v>0.99698613622664256</v>
      </c>
    </row>
    <row r="360" spans="1:13" x14ac:dyDescent="0.25">
      <c r="A360" s="1" t="s">
        <v>13</v>
      </c>
      <c r="B360" s="1" t="s">
        <v>731</v>
      </c>
      <c r="C360">
        <v>5</v>
      </c>
      <c r="D360">
        <v>0.68681318681318682</v>
      </c>
      <c r="E360">
        <v>8.8585489320639643E-2</v>
      </c>
      <c r="F360" s="1" t="s">
        <v>732</v>
      </c>
      <c r="G360">
        <v>697</v>
      </c>
      <c r="H360">
        <v>46</v>
      </c>
      <c r="I360">
        <v>18883</v>
      </c>
      <c r="J360">
        <v>2.9447632711621234</v>
      </c>
      <c r="K360">
        <v>1</v>
      </c>
      <c r="L360">
        <v>0.95949927032410609</v>
      </c>
      <c r="M360">
        <v>0.94222137229906211</v>
      </c>
    </row>
    <row r="361" spans="1:13" x14ac:dyDescent="0.25">
      <c r="A361" s="1" t="s">
        <v>16</v>
      </c>
      <c r="B361" s="1" t="s">
        <v>733</v>
      </c>
      <c r="C361">
        <v>5</v>
      </c>
      <c r="D361">
        <v>0.68681318681318682</v>
      </c>
      <c r="E361">
        <v>8.9040225611808022E-2</v>
      </c>
      <c r="F361" s="1" t="s">
        <v>734</v>
      </c>
      <c r="G361">
        <v>682</v>
      </c>
      <c r="H361">
        <v>48</v>
      </c>
      <c r="I361">
        <v>19256</v>
      </c>
      <c r="J361">
        <v>2.9411045943304011</v>
      </c>
      <c r="K361">
        <v>1</v>
      </c>
      <c r="L361">
        <v>1</v>
      </c>
      <c r="M361">
        <v>0.99698613622664256</v>
      </c>
    </row>
    <row r="362" spans="1:13" x14ac:dyDescent="0.25">
      <c r="A362" s="1" t="s">
        <v>16</v>
      </c>
      <c r="B362" s="1" t="s">
        <v>735</v>
      </c>
      <c r="C362">
        <v>5</v>
      </c>
      <c r="D362">
        <v>0.68681318681318682</v>
      </c>
      <c r="E362">
        <v>8.9040225611808022E-2</v>
      </c>
      <c r="F362" s="1" t="s">
        <v>736</v>
      </c>
      <c r="G362">
        <v>682</v>
      </c>
      <c r="H362">
        <v>48</v>
      </c>
      <c r="I362">
        <v>19256</v>
      </c>
      <c r="J362">
        <v>2.9411045943304011</v>
      </c>
      <c r="K362">
        <v>1</v>
      </c>
      <c r="L362">
        <v>1</v>
      </c>
      <c r="M362">
        <v>0.99698613622664256</v>
      </c>
    </row>
    <row r="363" spans="1:13" x14ac:dyDescent="0.25">
      <c r="A363" s="1" t="s">
        <v>16</v>
      </c>
      <c r="B363" s="1" t="s">
        <v>737</v>
      </c>
      <c r="C363">
        <v>5</v>
      </c>
      <c r="D363">
        <v>0.68681318681318682</v>
      </c>
      <c r="E363">
        <v>8.9040225611808022E-2</v>
      </c>
      <c r="F363" s="1" t="s">
        <v>738</v>
      </c>
      <c r="G363">
        <v>682</v>
      </c>
      <c r="H363">
        <v>48</v>
      </c>
      <c r="I363">
        <v>19256</v>
      </c>
      <c r="J363">
        <v>2.9411045943304011</v>
      </c>
      <c r="K363">
        <v>1</v>
      </c>
      <c r="L363">
        <v>1</v>
      </c>
      <c r="M363">
        <v>0.99698613622664256</v>
      </c>
    </row>
    <row r="364" spans="1:13" x14ac:dyDescent="0.25">
      <c r="A364" s="1" t="s">
        <v>16</v>
      </c>
      <c r="B364" s="1" t="s">
        <v>739</v>
      </c>
      <c r="C364">
        <v>5</v>
      </c>
      <c r="D364">
        <v>0.68681318681318682</v>
      </c>
      <c r="E364">
        <v>8.9040225611808022E-2</v>
      </c>
      <c r="F364" s="1" t="s">
        <v>740</v>
      </c>
      <c r="G364">
        <v>682</v>
      </c>
      <c r="H364">
        <v>48</v>
      </c>
      <c r="I364">
        <v>19256</v>
      </c>
      <c r="J364">
        <v>2.9411045943304011</v>
      </c>
      <c r="K364">
        <v>1</v>
      </c>
      <c r="L364">
        <v>1</v>
      </c>
      <c r="M364">
        <v>0.99698613622664256</v>
      </c>
    </row>
    <row r="365" spans="1:13" x14ac:dyDescent="0.25">
      <c r="A365" s="1" t="s">
        <v>13</v>
      </c>
      <c r="B365" s="1" t="s">
        <v>741</v>
      </c>
      <c r="C365">
        <v>7</v>
      </c>
      <c r="D365">
        <v>0.96153846153846156</v>
      </c>
      <c r="E365">
        <v>8.9606265275642152E-2</v>
      </c>
      <c r="F365" s="1" t="s">
        <v>742</v>
      </c>
      <c r="G365">
        <v>697</v>
      </c>
      <c r="H365">
        <v>84</v>
      </c>
      <c r="I365">
        <v>18883</v>
      </c>
      <c r="J365">
        <v>2.2576518412242947</v>
      </c>
      <c r="K365">
        <v>1</v>
      </c>
      <c r="L365">
        <v>0.95949927032410609</v>
      </c>
      <c r="M365">
        <v>0.94222137229906211</v>
      </c>
    </row>
    <row r="366" spans="1:13" x14ac:dyDescent="0.25">
      <c r="A366" s="1" t="s">
        <v>13</v>
      </c>
      <c r="B366" s="1" t="s">
        <v>743</v>
      </c>
      <c r="C366">
        <v>4</v>
      </c>
      <c r="D366">
        <v>0.5494505494505495</v>
      </c>
      <c r="E366">
        <v>8.9768633385072544E-2</v>
      </c>
      <c r="F366" s="1" t="s">
        <v>744</v>
      </c>
      <c r="G366">
        <v>697</v>
      </c>
      <c r="H366">
        <v>29</v>
      </c>
      <c r="I366">
        <v>18883</v>
      </c>
      <c r="J366">
        <v>3.7368030475436602</v>
      </c>
      <c r="K366">
        <v>1</v>
      </c>
      <c r="L366">
        <v>0.95949927032410609</v>
      </c>
      <c r="M366">
        <v>0.94222137229906211</v>
      </c>
    </row>
    <row r="367" spans="1:13" x14ac:dyDescent="0.25">
      <c r="A367" s="1" t="s">
        <v>13</v>
      </c>
      <c r="B367" s="1" t="s">
        <v>745</v>
      </c>
      <c r="C367">
        <v>25</v>
      </c>
      <c r="D367">
        <v>3.4340659340659343</v>
      </c>
      <c r="E367">
        <v>8.9978604847384597E-2</v>
      </c>
      <c r="F367" s="1" t="s">
        <v>746</v>
      </c>
      <c r="G367">
        <v>697</v>
      </c>
      <c r="H367">
        <v>487</v>
      </c>
      <c r="I367">
        <v>18883</v>
      </c>
      <c r="J367">
        <v>1.3907506208773888</v>
      </c>
      <c r="K367">
        <v>1</v>
      </c>
      <c r="L367">
        <v>0.95949927032410609</v>
      </c>
      <c r="M367">
        <v>0.94222137229906211</v>
      </c>
    </row>
    <row r="368" spans="1:13" x14ac:dyDescent="0.25">
      <c r="A368" s="1" t="s">
        <v>19</v>
      </c>
      <c r="B368" s="1" t="s">
        <v>747</v>
      </c>
      <c r="C368">
        <v>6</v>
      </c>
      <c r="D368">
        <v>0.82417582417582425</v>
      </c>
      <c r="E368">
        <v>9.0800534863112778E-2</v>
      </c>
      <c r="F368" s="1" t="s">
        <v>748</v>
      </c>
      <c r="G368">
        <v>712</v>
      </c>
      <c r="H368">
        <v>69</v>
      </c>
      <c r="I368">
        <v>20521</v>
      </c>
      <c r="J368">
        <v>2.5062286272594037</v>
      </c>
      <c r="K368">
        <v>1</v>
      </c>
      <c r="L368">
        <v>0.78382226418598833</v>
      </c>
      <c r="M368">
        <v>0.75177501658724255</v>
      </c>
    </row>
    <row r="369" spans="1:13" x14ac:dyDescent="0.25">
      <c r="A369" s="1" t="s">
        <v>13</v>
      </c>
      <c r="B369" s="1" t="s">
        <v>749</v>
      </c>
      <c r="C369">
        <v>3</v>
      </c>
      <c r="D369">
        <v>0.41208791208791212</v>
      </c>
      <c r="E369">
        <v>9.2148789466900943E-2</v>
      </c>
      <c r="F369" s="1" t="s">
        <v>750</v>
      </c>
      <c r="G369">
        <v>697</v>
      </c>
      <c r="H369">
        <v>14</v>
      </c>
      <c r="I369">
        <v>18883</v>
      </c>
      <c r="J369">
        <v>5.8053904488624717</v>
      </c>
      <c r="K369">
        <v>1</v>
      </c>
      <c r="L369">
        <v>0.95949927032410609</v>
      </c>
      <c r="M369">
        <v>0.94222137229906211</v>
      </c>
    </row>
    <row r="370" spans="1:13" x14ac:dyDescent="0.25">
      <c r="A370" s="1" t="s">
        <v>13</v>
      </c>
      <c r="B370" s="1" t="s">
        <v>751</v>
      </c>
      <c r="C370">
        <v>3</v>
      </c>
      <c r="D370">
        <v>0.41208791208791212</v>
      </c>
      <c r="E370">
        <v>9.2148789466900943E-2</v>
      </c>
      <c r="F370" s="1" t="s">
        <v>752</v>
      </c>
      <c r="G370">
        <v>697</v>
      </c>
      <c r="H370">
        <v>14</v>
      </c>
      <c r="I370">
        <v>18883</v>
      </c>
      <c r="J370">
        <v>5.8053904488624717</v>
      </c>
      <c r="K370">
        <v>1</v>
      </c>
      <c r="L370">
        <v>0.95949927032410609</v>
      </c>
      <c r="M370">
        <v>0.94222137229906211</v>
      </c>
    </row>
    <row r="371" spans="1:13" x14ac:dyDescent="0.25">
      <c r="A371" s="1" t="s">
        <v>16</v>
      </c>
      <c r="B371" s="1" t="s">
        <v>753</v>
      </c>
      <c r="C371">
        <v>6</v>
      </c>
      <c r="D371">
        <v>0.82417582417582425</v>
      </c>
      <c r="E371">
        <v>9.2480655009028995E-2</v>
      </c>
      <c r="F371" s="1" t="s">
        <v>754</v>
      </c>
      <c r="G371">
        <v>682</v>
      </c>
      <c r="H371">
        <v>68</v>
      </c>
      <c r="I371">
        <v>19256</v>
      </c>
      <c r="J371">
        <v>2.4912885975504575</v>
      </c>
      <c r="K371">
        <v>1</v>
      </c>
      <c r="L371">
        <v>1</v>
      </c>
      <c r="M371">
        <v>0.99698613622664256</v>
      </c>
    </row>
    <row r="372" spans="1:13" x14ac:dyDescent="0.25">
      <c r="A372" s="1" t="s">
        <v>16</v>
      </c>
      <c r="B372" s="1" t="s">
        <v>755</v>
      </c>
      <c r="C372">
        <v>4</v>
      </c>
      <c r="D372">
        <v>0.5494505494505495</v>
      </c>
      <c r="E372">
        <v>9.5374574725942768E-2</v>
      </c>
      <c r="F372" s="1" t="s">
        <v>756</v>
      </c>
      <c r="G372">
        <v>682</v>
      </c>
      <c r="H372">
        <v>31</v>
      </c>
      <c r="I372">
        <v>19256</v>
      </c>
      <c r="J372">
        <v>3.6431747232995932</v>
      </c>
      <c r="K372">
        <v>1</v>
      </c>
      <c r="L372">
        <v>1</v>
      </c>
      <c r="M372">
        <v>0.99698613622664256</v>
      </c>
    </row>
    <row r="373" spans="1:13" x14ac:dyDescent="0.25">
      <c r="A373" s="1" t="s">
        <v>16</v>
      </c>
      <c r="B373" s="1" t="s">
        <v>757</v>
      </c>
      <c r="C373">
        <v>4</v>
      </c>
      <c r="D373">
        <v>0.5494505494505495</v>
      </c>
      <c r="E373">
        <v>9.5374574725942768E-2</v>
      </c>
      <c r="F373" s="1" t="s">
        <v>758</v>
      </c>
      <c r="G373">
        <v>682</v>
      </c>
      <c r="H373">
        <v>31</v>
      </c>
      <c r="I373">
        <v>19256</v>
      </c>
      <c r="J373">
        <v>3.6431747232995932</v>
      </c>
      <c r="K373">
        <v>1</v>
      </c>
      <c r="L373">
        <v>1</v>
      </c>
      <c r="M373">
        <v>0.99698613622664256</v>
      </c>
    </row>
    <row r="374" spans="1:13" x14ac:dyDescent="0.25">
      <c r="A374" s="1" t="s">
        <v>16</v>
      </c>
      <c r="B374" s="1" t="s">
        <v>759</v>
      </c>
      <c r="C374">
        <v>4</v>
      </c>
      <c r="D374">
        <v>0.5494505494505495</v>
      </c>
      <c r="E374">
        <v>9.5374574725942768E-2</v>
      </c>
      <c r="F374" s="1" t="s">
        <v>760</v>
      </c>
      <c r="G374">
        <v>682</v>
      </c>
      <c r="H374">
        <v>31</v>
      </c>
      <c r="I374">
        <v>19256</v>
      </c>
      <c r="J374">
        <v>3.6431747232995932</v>
      </c>
      <c r="K374">
        <v>1</v>
      </c>
      <c r="L374">
        <v>1</v>
      </c>
      <c r="M374">
        <v>0.99698613622664256</v>
      </c>
    </row>
    <row r="375" spans="1:13" x14ac:dyDescent="0.25">
      <c r="A375" s="1" t="s">
        <v>16</v>
      </c>
      <c r="B375" s="1" t="s">
        <v>761</v>
      </c>
      <c r="C375">
        <v>4</v>
      </c>
      <c r="D375">
        <v>0.5494505494505495</v>
      </c>
      <c r="E375">
        <v>9.5374574725942768E-2</v>
      </c>
      <c r="F375" s="1" t="s">
        <v>762</v>
      </c>
      <c r="G375">
        <v>682</v>
      </c>
      <c r="H375">
        <v>31</v>
      </c>
      <c r="I375">
        <v>19256</v>
      </c>
      <c r="J375">
        <v>3.6431747232995932</v>
      </c>
      <c r="K375">
        <v>1</v>
      </c>
      <c r="L375">
        <v>1</v>
      </c>
      <c r="M375">
        <v>0.99698613622664256</v>
      </c>
    </row>
    <row r="376" spans="1:13" x14ac:dyDescent="0.25">
      <c r="A376" s="1" t="s">
        <v>16</v>
      </c>
      <c r="B376" s="1" t="s">
        <v>763</v>
      </c>
      <c r="C376">
        <v>4</v>
      </c>
      <c r="D376">
        <v>0.5494505494505495</v>
      </c>
      <c r="E376">
        <v>9.5374574725942768E-2</v>
      </c>
      <c r="F376" s="1" t="s">
        <v>764</v>
      </c>
      <c r="G376">
        <v>682</v>
      </c>
      <c r="H376">
        <v>31</v>
      </c>
      <c r="I376">
        <v>19256</v>
      </c>
      <c r="J376">
        <v>3.6431747232995932</v>
      </c>
      <c r="K376">
        <v>1</v>
      </c>
      <c r="L376">
        <v>1</v>
      </c>
      <c r="M376">
        <v>0.99698613622664256</v>
      </c>
    </row>
    <row r="377" spans="1:13" x14ac:dyDescent="0.25">
      <c r="A377" s="1" t="s">
        <v>16</v>
      </c>
      <c r="B377" s="1" t="s">
        <v>765</v>
      </c>
      <c r="C377">
        <v>4</v>
      </c>
      <c r="D377">
        <v>0.5494505494505495</v>
      </c>
      <c r="E377">
        <v>9.5374574725942768E-2</v>
      </c>
      <c r="F377" s="1" t="s">
        <v>766</v>
      </c>
      <c r="G377">
        <v>682</v>
      </c>
      <c r="H377">
        <v>31</v>
      </c>
      <c r="I377">
        <v>19256</v>
      </c>
      <c r="J377">
        <v>3.6431747232995932</v>
      </c>
      <c r="K377">
        <v>1</v>
      </c>
      <c r="L377">
        <v>1</v>
      </c>
      <c r="M377">
        <v>0.99698613622664256</v>
      </c>
    </row>
    <row r="378" spans="1:13" x14ac:dyDescent="0.25">
      <c r="A378" s="1" t="s">
        <v>16</v>
      </c>
      <c r="B378" s="1" t="s">
        <v>767</v>
      </c>
      <c r="C378">
        <v>3</v>
      </c>
      <c r="D378">
        <v>0.41208791208791212</v>
      </c>
      <c r="E378">
        <v>9.6801170825687163E-2</v>
      </c>
      <c r="F378" s="1" t="s">
        <v>768</v>
      </c>
      <c r="G378">
        <v>682</v>
      </c>
      <c r="H378">
        <v>15</v>
      </c>
      <c r="I378">
        <v>19256</v>
      </c>
      <c r="J378">
        <v>5.64692082111437</v>
      </c>
      <c r="K378">
        <v>1</v>
      </c>
      <c r="L378">
        <v>1</v>
      </c>
      <c r="M378">
        <v>0.99698613622664256</v>
      </c>
    </row>
    <row r="379" spans="1:13" x14ac:dyDescent="0.25">
      <c r="A379" s="1" t="s">
        <v>16</v>
      </c>
      <c r="B379" s="1" t="s">
        <v>769</v>
      </c>
      <c r="C379">
        <v>3</v>
      </c>
      <c r="D379">
        <v>0.41208791208791212</v>
      </c>
      <c r="E379">
        <v>9.6801170825687163E-2</v>
      </c>
      <c r="F379" s="1" t="s">
        <v>770</v>
      </c>
      <c r="G379">
        <v>682</v>
      </c>
      <c r="H379">
        <v>15</v>
      </c>
      <c r="I379">
        <v>19256</v>
      </c>
      <c r="J379">
        <v>5.64692082111437</v>
      </c>
      <c r="K379">
        <v>1</v>
      </c>
      <c r="L379">
        <v>1</v>
      </c>
      <c r="M379">
        <v>0.99698613622664256</v>
      </c>
    </row>
    <row r="380" spans="1:13" x14ac:dyDescent="0.25">
      <c r="A380" s="1" t="s">
        <v>16</v>
      </c>
      <c r="B380" s="1" t="s">
        <v>771</v>
      </c>
      <c r="C380">
        <v>3</v>
      </c>
      <c r="D380">
        <v>0.41208791208791212</v>
      </c>
      <c r="E380">
        <v>9.6801170825687163E-2</v>
      </c>
      <c r="F380" s="1" t="s">
        <v>772</v>
      </c>
      <c r="G380">
        <v>682</v>
      </c>
      <c r="H380">
        <v>15</v>
      </c>
      <c r="I380">
        <v>19256</v>
      </c>
      <c r="J380">
        <v>5.64692082111437</v>
      </c>
      <c r="K380">
        <v>1</v>
      </c>
      <c r="L380">
        <v>1</v>
      </c>
      <c r="M380">
        <v>0.99698613622664256</v>
      </c>
    </row>
    <row r="381" spans="1:13" x14ac:dyDescent="0.25">
      <c r="A381" s="1" t="s">
        <v>16</v>
      </c>
      <c r="B381" s="1" t="s">
        <v>773</v>
      </c>
      <c r="C381">
        <v>3</v>
      </c>
      <c r="D381">
        <v>0.41208791208791212</v>
      </c>
      <c r="E381">
        <v>9.6801170825687163E-2</v>
      </c>
      <c r="F381" s="1" t="s">
        <v>774</v>
      </c>
      <c r="G381">
        <v>682</v>
      </c>
      <c r="H381">
        <v>15</v>
      </c>
      <c r="I381">
        <v>19256</v>
      </c>
      <c r="J381">
        <v>5.64692082111437</v>
      </c>
      <c r="K381">
        <v>1</v>
      </c>
      <c r="L381">
        <v>1</v>
      </c>
      <c r="M381">
        <v>0.99698613622664256</v>
      </c>
    </row>
    <row r="382" spans="1:13" x14ac:dyDescent="0.25">
      <c r="A382" s="1" t="s">
        <v>16</v>
      </c>
      <c r="B382" s="1" t="s">
        <v>775</v>
      </c>
      <c r="C382">
        <v>3</v>
      </c>
      <c r="D382">
        <v>0.41208791208791212</v>
      </c>
      <c r="E382">
        <v>9.6801170825687163E-2</v>
      </c>
      <c r="F382" s="1" t="s">
        <v>776</v>
      </c>
      <c r="G382">
        <v>682</v>
      </c>
      <c r="H382">
        <v>15</v>
      </c>
      <c r="I382">
        <v>19256</v>
      </c>
      <c r="J382">
        <v>5.64692082111437</v>
      </c>
      <c r="K382">
        <v>1</v>
      </c>
      <c r="L382">
        <v>1</v>
      </c>
      <c r="M382">
        <v>0.99698613622664256</v>
      </c>
    </row>
    <row r="383" spans="1:13" x14ac:dyDescent="0.25">
      <c r="A383" s="1" t="s">
        <v>16</v>
      </c>
      <c r="B383" s="1" t="s">
        <v>777</v>
      </c>
      <c r="C383">
        <v>3</v>
      </c>
      <c r="D383">
        <v>0.41208791208791212</v>
      </c>
      <c r="E383">
        <v>9.6801170825687163E-2</v>
      </c>
      <c r="F383" s="1" t="s">
        <v>778</v>
      </c>
      <c r="G383">
        <v>682</v>
      </c>
      <c r="H383">
        <v>15</v>
      </c>
      <c r="I383">
        <v>19256</v>
      </c>
      <c r="J383">
        <v>5.64692082111437</v>
      </c>
      <c r="K383">
        <v>1</v>
      </c>
      <c r="L383">
        <v>1</v>
      </c>
      <c r="M383">
        <v>0.99698613622664256</v>
      </c>
    </row>
    <row r="384" spans="1:13" x14ac:dyDescent="0.25">
      <c r="A384" s="1" t="s">
        <v>16</v>
      </c>
      <c r="B384" s="1" t="s">
        <v>779</v>
      </c>
      <c r="C384">
        <v>6</v>
      </c>
      <c r="D384">
        <v>0.82417582417582425</v>
      </c>
      <c r="E384">
        <v>9.6971665211856739E-2</v>
      </c>
      <c r="F384" s="1" t="s">
        <v>780</v>
      </c>
      <c r="G384">
        <v>682</v>
      </c>
      <c r="H384">
        <v>69</v>
      </c>
      <c r="I384">
        <v>19256</v>
      </c>
      <c r="J384">
        <v>2.4551829657019</v>
      </c>
      <c r="K384">
        <v>1</v>
      </c>
      <c r="L384">
        <v>1</v>
      </c>
      <c r="M384">
        <v>0.99698613622664256</v>
      </c>
    </row>
    <row r="385" spans="1:13" x14ac:dyDescent="0.25">
      <c r="A385" s="1" t="s">
        <v>13</v>
      </c>
      <c r="B385" s="1" t="s">
        <v>781</v>
      </c>
      <c r="C385">
        <v>4</v>
      </c>
      <c r="D385">
        <v>0.5494505494505495</v>
      </c>
      <c r="E385">
        <v>9.7139570349788595E-2</v>
      </c>
      <c r="F385" s="1" t="s">
        <v>782</v>
      </c>
      <c r="G385">
        <v>697</v>
      </c>
      <c r="H385">
        <v>30</v>
      </c>
      <c r="I385">
        <v>18883</v>
      </c>
      <c r="J385">
        <v>3.6122429459588714</v>
      </c>
      <c r="K385">
        <v>1</v>
      </c>
      <c r="L385">
        <v>0.99897854446140621</v>
      </c>
      <c r="M385">
        <v>0.98098973513737131</v>
      </c>
    </row>
    <row r="386" spans="1:13" x14ac:dyDescent="0.25">
      <c r="A386" s="1" t="s">
        <v>19</v>
      </c>
      <c r="B386" s="1" t="s">
        <v>783</v>
      </c>
      <c r="C386">
        <v>9</v>
      </c>
      <c r="D386">
        <v>1.2362637362637363</v>
      </c>
      <c r="E386">
        <v>9.7502919801966015E-2</v>
      </c>
      <c r="F386" s="1" t="s">
        <v>784</v>
      </c>
      <c r="G386">
        <v>712</v>
      </c>
      <c r="H386">
        <v>135</v>
      </c>
      <c r="I386">
        <v>20521</v>
      </c>
      <c r="J386">
        <v>1.9214419475655431</v>
      </c>
      <c r="K386">
        <v>1</v>
      </c>
      <c r="L386">
        <v>0.79109092824695948</v>
      </c>
      <c r="M386">
        <v>0.75874649506480107</v>
      </c>
    </row>
    <row r="387" spans="1:13" x14ac:dyDescent="0.25">
      <c r="A387" s="1" t="s">
        <v>19</v>
      </c>
      <c r="B387" s="1" t="s">
        <v>785</v>
      </c>
      <c r="C387">
        <v>8</v>
      </c>
      <c r="D387">
        <v>1.098901098901099</v>
      </c>
      <c r="E387">
        <v>9.7762537316145481E-2</v>
      </c>
      <c r="F387" s="1" t="s">
        <v>786</v>
      </c>
      <c r="G387">
        <v>712</v>
      </c>
      <c r="H387">
        <v>113</v>
      </c>
      <c r="I387">
        <v>20521</v>
      </c>
      <c r="J387">
        <v>2.0404693248483641</v>
      </c>
      <c r="K387">
        <v>1</v>
      </c>
      <c r="L387">
        <v>0.79109092824695948</v>
      </c>
      <c r="M387">
        <v>0.75874649506480107</v>
      </c>
    </row>
    <row r="388" spans="1:13" x14ac:dyDescent="0.25">
      <c r="A388" s="1" t="s">
        <v>16</v>
      </c>
      <c r="B388" s="1" t="s">
        <v>787</v>
      </c>
      <c r="C388">
        <v>8</v>
      </c>
      <c r="D388">
        <v>1.098901098901099</v>
      </c>
      <c r="E388">
        <v>9.8696525934236681E-2</v>
      </c>
      <c r="F388" s="1" t="s">
        <v>788</v>
      </c>
      <c r="G388">
        <v>682</v>
      </c>
      <c r="H388">
        <v>111</v>
      </c>
      <c r="I388">
        <v>19256</v>
      </c>
      <c r="J388">
        <v>2.0349264220231964</v>
      </c>
      <c r="K388">
        <v>1</v>
      </c>
      <c r="L388">
        <v>1</v>
      </c>
      <c r="M388">
        <v>0.99698613622664256</v>
      </c>
    </row>
    <row r="389" spans="1:13" x14ac:dyDescent="0.25">
      <c r="A389" s="1" t="s">
        <v>19</v>
      </c>
      <c r="B389" s="1" t="s">
        <v>789</v>
      </c>
      <c r="C389">
        <v>10</v>
      </c>
      <c r="D389">
        <v>1.3736263736263736</v>
      </c>
      <c r="E389">
        <v>9.8906930074034199E-2</v>
      </c>
      <c r="F389" s="1" t="s">
        <v>790</v>
      </c>
      <c r="G389">
        <v>712</v>
      </c>
      <c r="H389">
        <v>158</v>
      </c>
      <c r="I389">
        <v>20521</v>
      </c>
      <c r="J389">
        <v>1.8241537476888068</v>
      </c>
      <c r="K389">
        <v>1</v>
      </c>
      <c r="L389">
        <v>0.79109092824695948</v>
      </c>
      <c r="M389">
        <v>0.75874649506480107</v>
      </c>
    </row>
    <row r="390" spans="1:13" x14ac:dyDescent="0.25">
      <c r="A390" s="1" t="s">
        <v>16</v>
      </c>
      <c r="B390" s="1" t="s">
        <v>791</v>
      </c>
      <c r="C390">
        <v>7</v>
      </c>
      <c r="D390">
        <v>0.96153846153846156</v>
      </c>
      <c r="E390">
        <v>9.9268093933822688E-2</v>
      </c>
      <c r="F390" s="1" t="s">
        <v>792</v>
      </c>
      <c r="G390">
        <v>682</v>
      </c>
      <c r="H390">
        <v>90</v>
      </c>
      <c r="I390">
        <v>19256</v>
      </c>
      <c r="J390">
        <v>2.1960247637666992</v>
      </c>
      <c r="K390">
        <v>1</v>
      </c>
      <c r="L390">
        <v>1</v>
      </c>
      <c r="M390">
        <v>0.99698613622664256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A9309-BF78-482D-8CCB-7BA3DFDDD483}">
  <dimension ref="A1:M238"/>
  <sheetViews>
    <sheetView workbookViewId="0">
      <selection sqref="A1:M21"/>
    </sheetView>
  </sheetViews>
  <sheetFormatPr defaultRowHeight="15" x14ac:dyDescent="0.25"/>
  <cols>
    <col min="1" max="1" width="19.28515625" bestFit="1" customWidth="1"/>
    <col min="2" max="2" width="81.140625" bestFit="1" customWidth="1"/>
    <col min="3" max="3" width="8.5703125" bestFit="1" customWidth="1"/>
    <col min="4" max="5" width="12" bestFit="1" customWidth="1"/>
    <col min="6" max="6" width="81.140625" bestFit="1" customWidth="1"/>
    <col min="7" max="7" width="11.140625" bestFit="1" customWidth="1"/>
    <col min="8" max="8" width="10.5703125" bestFit="1" customWidth="1"/>
    <col min="9" max="9" width="11.5703125" bestFit="1" customWidth="1"/>
    <col min="10" max="10" width="17.85546875" bestFit="1" customWidth="1"/>
    <col min="11" max="11" width="12.85546875" bestFit="1" customWidth="1"/>
    <col min="12" max="12" width="12.28515625" bestFit="1" customWidth="1"/>
    <col min="13" max="13" width="12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s="1" t="s">
        <v>16</v>
      </c>
      <c r="B2" s="1" t="s">
        <v>17</v>
      </c>
      <c r="C2">
        <v>97</v>
      </c>
      <c r="D2">
        <v>13.324175824175825</v>
      </c>
      <c r="E2">
        <v>1.4494217846177273E-13</v>
      </c>
      <c r="F2" s="1" t="s">
        <v>18</v>
      </c>
      <c r="G2">
        <v>682</v>
      </c>
      <c r="H2">
        <v>1230</v>
      </c>
      <c r="I2">
        <v>19256</v>
      </c>
      <c r="J2">
        <v>2.2266313806833087</v>
      </c>
      <c r="K2">
        <v>4.8123882656625483E-10</v>
      </c>
      <c r="L2">
        <v>4.8106309031462373E-10</v>
      </c>
      <c r="M2">
        <v>4.7946872635154416E-10</v>
      </c>
    </row>
    <row r="3" spans="1:13" x14ac:dyDescent="0.25">
      <c r="A3" s="1" t="s">
        <v>16</v>
      </c>
      <c r="B3" s="1" t="s">
        <v>26</v>
      </c>
      <c r="C3">
        <v>101</v>
      </c>
      <c r="D3">
        <v>13.873626373626374</v>
      </c>
      <c r="E3">
        <v>1.2759268929219358E-8</v>
      </c>
      <c r="F3" s="1" t="s">
        <v>27</v>
      </c>
      <c r="G3">
        <v>682</v>
      </c>
      <c r="H3">
        <v>1599</v>
      </c>
      <c r="I3">
        <v>19256</v>
      </c>
      <c r="J3">
        <v>1.7834240241793351</v>
      </c>
      <c r="K3">
        <v>4.2347117332752759E-5</v>
      </c>
      <c r="L3">
        <v>2.1174006788039526E-5</v>
      </c>
      <c r="M3">
        <v>2.1103830808928819E-5</v>
      </c>
    </row>
    <row r="4" spans="1:13" x14ac:dyDescent="0.25">
      <c r="A4" s="1" t="s">
        <v>16</v>
      </c>
      <c r="B4" s="1" t="s">
        <v>34</v>
      </c>
      <c r="C4">
        <v>53</v>
      </c>
      <c r="D4">
        <v>7.280219780219781</v>
      </c>
      <c r="E4">
        <v>8.146236952244545E-7</v>
      </c>
      <c r="F4" s="1" t="s">
        <v>35</v>
      </c>
      <c r="G4">
        <v>682</v>
      </c>
      <c r="H4">
        <v>718</v>
      </c>
      <c r="I4">
        <v>19256</v>
      </c>
      <c r="J4">
        <v>2.0841699409405403</v>
      </c>
      <c r="K4">
        <v>2.7000853405294567E-3</v>
      </c>
      <c r="L4">
        <v>9.0124534814998807E-4</v>
      </c>
      <c r="M4">
        <v>8.9825839460083191E-4</v>
      </c>
    </row>
    <row r="5" spans="1:13" x14ac:dyDescent="0.25">
      <c r="A5" s="1" t="s">
        <v>16</v>
      </c>
      <c r="B5" s="1" t="s">
        <v>60</v>
      </c>
      <c r="C5">
        <v>31</v>
      </c>
      <c r="D5">
        <v>4.2582417582417582</v>
      </c>
      <c r="E5">
        <v>3.59839619222256E-5</v>
      </c>
      <c r="F5" s="1" t="s">
        <v>61</v>
      </c>
      <c r="G5">
        <v>682</v>
      </c>
      <c r="H5">
        <v>379</v>
      </c>
      <c r="I5">
        <v>19256</v>
      </c>
      <c r="J5">
        <v>2.3094267210362198</v>
      </c>
      <c r="K5">
        <v>0.11257646444671698</v>
      </c>
      <c r="L5">
        <v>2.985769240496669E-2</v>
      </c>
      <c r="M5">
        <v>2.9758736509680569E-2</v>
      </c>
    </row>
    <row r="6" spans="1:13" x14ac:dyDescent="0.25">
      <c r="A6" s="1" t="s">
        <v>16</v>
      </c>
      <c r="B6" s="1" t="s">
        <v>64</v>
      </c>
      <c r="C6">
        <v>71</v>
      </c>
      <c r="D6">
        <v>9.7527472527472536</v>
      </c>
      <c r="E6">
        <v>9.1454094391533065E-5</v>
      </c>
      <c r="F6" s="1" t="s">
        <v>65</v>
      </c>
      <c r="G6">
        <v>682</v>
      </c>
      <c r="H6">
        <v>1251</v>
      </c>
      <c r="I6">
        <v>19256</v>
      </c>
      <c r="J6">
        <v>1.6024435583498011</v>
      </c>
      <c r="K6">
        <v>0.26180703616167467</v>
      </c>
      <c r="L6">
        <v>6.0707227857099644E-2</v>
      </c>
      <c r="M6">
        <v>6.050602884943828E-2</v>
      </c>
    </row>
    <row r="7" spans="1:13" x14ac:dyDescent="0.25">
      <c r="A7" s="1" t="s">
        <v>16</v>
      </c>
      <c r="B7" s="1" t="s">
        <v>70</v>
      </c>
      <c r="C7">
        <v>26</v>
      </c>
      <c r="D7">
        <v>3.5714285714285712</v>
      </c>
      <c r="E7">
        <v>1.3094517948793215E-4</v>
      </c>
      <c r="F7" s="1" t="s">
        <v>71</v>
      </c>
      <c r="G7">
        <v>682</v>
      </c>
      <c r="H7">
        <v>312</v>
      </c>
      <c r="I7">
        <v>19256</v>
      </c>
      <c r="J7">
        <v>2.3528836754643203</v>
      </c>
      <c r="K7">
        <v>0.35249936716267283</v>
      </c>
      <c r="L7">
        <v>7.2434508453407792E-2</v>
      </c>
      <c r="M7">
        <v>7.2194442291013267E-2</v>
      </c>
    </row>
    <row r="8" spans="1:13" x14ac:dyDescent="0.25">
      <c r="A8" s="1" t="s">
        <v>16</v>
      </c>
      <c r="B8" s="1" t="s">
        <v>74</v>
      </c>
      <c r="C8">
        <v>57</v>
      </c>
      <c r="D8">
        <v>7.8296703296703294</v>
      </c>
      <c r="E8">
        <v>2.3364082278205865E-4</v>
      </c>
      <c r="F8" s="1" t="s">
        <v>75</v>
      </c>
      <c r="G8">
        <v>682</v>
      </c>
      <c r="H8">
        <v>972</v>
      </c>
      <c r="I8">
        <v>19256</v>
      </c>
      <c r="J8">
        <v>1.6557329568082255</v>
      </c>
      <c r="K8">
        <v>0.539547001058299</v>
      </c>
      <c r="L8">
        <v>8.2390882106250965E-2</v>
      </c>
      <c r="M8">
        <v>8.2117818019728298E-2</v>
      </c>
    </row>
    <row r="9" spans="1:13" x14ac:dyDescent="0.25">
      <c r="A9" s="1" t="s">
        <v>16</v>
      </c>
      <c r="B9" s="1" t="s">
        <v>76</v>
      </c>
      <c r="C9">
        <v>31</v>
      </c>
      <c r="D9">
        <v>4.2582417582417582</v>
      </c>
      <c r="E9">
        <v>2.4607452695818481E-4</v>
      </c>
      <c r="F9" s="1" t="s">
        <v>77</v>
      </c>
      <c r="G9">
        <v>682</v>
      </c>
      <c r="H9">
        <v>422</v>
      </c>
      <c r="I9">
        <v>19256</v>
      </c>
      <c r="J9">
        <v>2.0741059887979318</v>
      </c>
      <c r="K9">
        <v>0.55816636476259907</v>
      </c>
      <c r="L9">
        <v>8.2390882106250965E-2</v>
      </c>
      <c r="M9">
        <v>8.2117818019728298E-2</v>
      </c>
    </row>
    <row r="10" spans="1:13" x14ac:dyDescent="0.25">
      <c r="A10" s="1" t="s">
        <v>16</v>
      </c>
      <c r="B10" s="1" t="s">
        <v>78</v>
      </c>
      <c r="C10">
        <v>22</v>
      </c>
      <c r="D10">
        <v>3.0219780219780219</v>
      </c>
      <c r="E10">
        <v>2.596224525541988E-4</v>
      </c>
      <c r="F10" s="1" t="s">
        <v>79</v>
      </c>
      <c r="G10">
        <v>682</v>
      </c>
      <c r="H10">
        <v>252</v>
      </c>
      <c r="I10">
        <v>19256</v>
      </c>
      <c r="J10">
        <v>2.4649257552483355</v>
      </c>
      <c r="K10">
        <v>0.57759841575925153</v>
      </c>
      <c r="L10">
        <v>8.2390882106250965E-2</v>
      </c>
      <c r="M10">
        <v>8.2117818019728298E-2</v>
      </c>
    </row>
    <row r="11" spans="1:13" x14ac:dyDescent="0.25">
      <c r="A11" s="1" t="s">
        <v>16</v>
      </c>
      <c r="B11" s="1" t="s">
        <v>80</v>
      </c>
      <c r="C11">
        <v>20</v>
      </c>
      <c r="D11">
        <v>2.7472527472527473</v>
      </c>
      <c r="E11">
        <v>2.699267312076994E-4</v>
      </c>
      <c r="F11" s="1" t="s">
        <v>81</v>
      </c>
      <c r="G11">
        <v>682</v>
      </c>
      <c r="H11">
        <v>217</v>
      </c>
      <c r="I11">
        <v>19256</v>
      </c>
      <c r="J11">
        <v>2.6022676594997098</v>
      </c>
      <c r="K11">
        <v>0.59180397010747221</v>
      </c>
      <c r="L11">
        <v>8.2390882106250965E-2</v>
      </c>
      <c r="M11">
        <v>8.2117818019728298E-2</v>
      </c>
    </row>
    <row r="12" spans="1:13" x14ac:dyDescent="0.25">
      <c r="A12" s="1" t="s">
        <v>16</v>
      </c>
      <c r="B12" s="1" t="s">
        <v>82</v>
      </c>
      <c r="C12">
        <v>35</v>
      </c>
      <c r="D12">
        <v>4.8076923076923084</v>
      </c>
      <c r="E12">
        <v>2.7306408652267569E-4</v>
      </c>
      <c r="F12" s="1" t="s">
        <v>83</v>
      </c>
      <c r="G12">
        <v>682</v>
      </c>
      <c r="H12">
        <v>505</v>
      </c>
      <c r="I12">
        <v>19256</v>
      </c>
      <c r="J12">
        <v>1.9568537498911183</v>
      </c>
      <c r="K12">
        <v>0.59603355631228105</v>
      </c>
      <c r="L12">
        <v>8.2390882106250965E-2</v>
      </c>
      <c r="M12">
        <v>8.2117818019728298E-2</v>
      </c>
    </row>
    <row r="13" spans="1:13" x14ac:dyDescent="0.25">
      <c r="A13" s="1" t="s">
        <v>16</v>
      </c>
      <c r="B13" s="1" t="s">
        <v>86</v>
      </c>
      <c r="C13">
        <v>38</v>
      </c>
      <c r="D13">
        <v>5.2197802197802199</v>
      </c>
      <c r="E13">
        <v>3.2387327057144179E-4</v>
      </c>
      <c r="F13" s="1" t="s">
        <v>87</v>
      </c>
      <c r="G13">
        <v>682</v>
      </c>
      <c r="H13">
        <v>572</v>
      </c>
      <c r="I13">
        <v>19256</v>
      </c>
      <c r="J13">
        <v>1.875725447572955</v>
      </c>
      <c r="K13">
        <v>0.65873961272325476</v>
      </c>
      <c r="L13">
        <v>8.9577948752217931E-2</v>
      </c>
      <c r="M13">
        <v>8.9281064920860798E-2</v>
      </c>
    </row>
    <row r="14" spans="1:13" x14ac:dyDescent="0.25">
      <c r="A14" s="1" t="s">
        <v>16</v>
      </c>
      <c r="B14" s="1" t="s">
        <v>88</v>
      </c>
      <c r="C14">
        <v>58</v>
      </c>
      <c r="D14">
        <v>7.9670329670329663</v>
      </c>
      <c r="E14">
        <v>3.5566683522246522E-4</v>
      </c>
      <c r="F14" s="1" t="s">
        <v>89</v>
      </c>
      <c r="G14">
        <v>682</v>
      </c>
      <c r="H14">
        <v>1011</v>
      </c>
      <c r="I14">
        <v>19256</v>
      </c>
      <c r="J14">
        <v>1.6197893552157934</v>
      </c>
      <c r="K14">
        <v>0.69292651671827832</v>
      </c>
      <c r="L14">
        <v>9.080447893102786E-2</v>
      </c>
      <c r="M14">
        <v>9.0503530070454988E-2</v>
      </c>
    </row>
    <row r="15" spans="1:13" x14ac:dyDescent="0.25">
      <c r="A15" s="1" t="s">
        <v>16</v>
      </c>
      <c r="B15" s="1" t="s">
        <v>98</v>
      </c>
      <c r="C15">
        <v>15</v>
      </c>
      <c r="D15">
        <v>2.0604395604395602</v>
      </c>
      <c r="E15">
        <v>5.5666260768148822E-4</v>
      </c>
      <c r="F15" s="1" t="s">
        <v>99</v>
      </c>
      <c r="G15">
        <v>682</v>
      </c>
      <c r="H15">
        <v>143</v>
      </c>
      <c r="I15">
        <v>19256</v>
      </c>
      <c r="J15">
        <v>2.9616717593257187</v>
      </c>
      <c r="K15">
        <v>0.84246027345413865</v>
      </c>
      <c r="L15">
        <v>0.1231708796596573</v>
      </c>
      <c r="M15">
        <v>0.1227626604140242</v>
      </c>
    </row>
    <row r="16" spans="1:13" x14ac:dyDescent="0.25">
      <c r="A16" s="1" t="s">
        <v>16</v>
      </c>
      <c r="B16" s="1" t="s">
        <v>96</v>
      </c>
      <c r="C16">
        <v>15</v>
      </c>
      <c r="D16">
        <v>2.0604395604395602</v>
      </c>
      <c r="E16">
        <v>5.5666260768148822E-4</v>
      </c>
      <c r="F16" s="1" t="s">
        <v>97</v>
      </c>
      <c r="G16">
        <v>682</v>
      </c>
      <c r="H16">
        <v>143</v>
      </c>
      <c r="I16">
        <v>19256</v>
      </c>
      <c r="J16">
        <v>2.9616717593257187</v>
      </c>
      <c r="K16">
        <v>0.84246027345413865</v>
      </c>
      <c r="L16">
        <v>0.1231708796596573</v>
      </c>
      <c r="M16">
        <v>0.1227626604140242</v>
      </c>
    </row>
    <row r="17" spans="1:13" x14ac:dyDescent="0.25">
      <c r="A17" s="1" t="s">
        <v>16</v>
      </c>
      <c r="B17" s="1" t="s">
        <v>106</v>
      </c>
      <c r="C17">
        <v>12</v>
      </c>
      <c r="D17">
        <v>1.6483516483516485</v>
      </c>
      <c r="E17">
        <v>6.2801235654843016E-4</v>
      </c>
      <c r="F17" s="1" t="s">
        <v>107</v>
      </c>
      <c r="G17">
        <v>682</v>
      </c>
      <c r="H17">
        <v>97</v>
      </c>
      <c r="I17">
        <v>19256</v>
      </c>
      <c r="J17">
        <v>3.4929407140913629</v>
      </c>
      <c r="K17">
        <v>0.87569633447276118</v>
      </c>
      <c r="L17">
        <v>0.13027331321151497</v>
      </c>
      <c r="M17">
        <v>0.12984155471638795</v>
      </c>
    </row>
    <row r="18" spans="1:13" x14ac:dyDescent="0.25">
      <c r="A18" s="1" t="s">
        <v>16</v>
      </c>
      <c r="B18" s="1" t="s">
        <v>108</v>
      </c>
      <c r="C18">
        <v>13</v>
      </c>
      <c r="D18">
        <v>1.7857142857142856</v>
      </c>
      <c r="E18">
        <v>7.7078753892373918E-4</v>
      </c>
      <c r="F18" s="1" t="s">
        <v>109</v>
      </c>
      <c r="G18">
        <v>682</v>
      </c>
      <c r="H18">
        <v>115</v>
      </c>
      <c r="I18">
        <v>19256</v>
      </c>
      <c r="J18">
        <v>3.19173785541247</v>
      </c>
      <c r="K18">
        <v>0.92263573363388307</v>
      </c>
      <c r="L18">
        <v>0.15048493186399356</v>
      </c>
      <c r="M18">
        <v>0.14998618698586644</v>
      </c>
    </row>
    <row r="19" spans="1:13" x14ac:dyDescent="0.25">
      <c r="A19" s="1" t="s">
        <v>16</v>
      </c>
      <c r="B19" s="1" t="s">
        <v>120</v>
      </c>
      <c r="C19">
        <v>10</v>
      </c>
      <c r="D19">
        <v>1.3736263736263736</v>
      </c>
      <c r="E19">
        <v>1.6974498428106257E-3</v>
      </c>
      <c r="F19" s="1" t="s">
        <v>121</v>
      </c>
      <c r="G19">
        <v>682</v>
      </c>
      <c r="H19">
        <v>78</v>
      </c>
      <c r="I19">
        <v>19256</v>
      </c>
      <c r="J19">
        <v>3.6198210391758776</v>
      </c>
      <c r="K19">
        <v>0.99644223600669335</v>
      </c>
      <c r="L19">
        <v>0.30296231852548461</v>
      </c>
      <c r="M19">
        <v>0.30195822527336641</v>
      </c>
    </row>
    <row r="20" spans="1:13" x14ac:dyDescent="0.25">
      <c r="A20" s="1" t="s">
        <v>16</v>
      </c>
      <c r="B20" s="1" t="s">
        <v>124</v>
      </c>
      <c r="C20">
        <v>10</v>
      </c>
      <c r="D20">
        <v>1.3736263736263736</v>
      </c>
      <c r="E20">
        <v>1.8569275925182554E-3</v>
      </c>
      <c r="F20" s="1" t="s">
        <v>125</v>
      </c>
      <c r="G20">
        <v>682</v>
      </c>
      <c r="H20">
        <v>79</v>
      </c>
      <c r="I20">
        <v>19256</v>
      </c>
      <c r="J20">
        <v>3.574000519692639</v>
      </c>
      <c r="K20">
        <v>0.99790640381333062</v>
      </c>
      <c r="L20">
        <v>0.30296231852548461</v>
      </c>
      <c r="M20">
        <v>0.30195822527336641</v>
      </c>
    </row>
    <row r="21" spans="1:13" x14ac:dyDescent="0.25">
      <c r="A21" s="1" t="s">
        <v>16</v>
      </c>
      <c r="B21" s="1" t="s">
        <v>128</v>
      </c>
      <c r="C21">
        <v>12</v>
      </c>
      <c r="D21">
        <v>1.6483516483516485</v>
      </c>
      <c r="E21">
        <v>1.9169052994983964E-3</v>
      </c>
      <c r="F21" s="1" t="s">
        <v>129</v>
      </c>
      <c r="G21">
        <v>682</v>
      </c>
      <c r="H21">
        <v>111</v>
      </c>
      <c r="I21">
        <v>19256</v>
      </c>
      <c r="J21">
        <v>3.0523896330347946</v>
      </c>
      <c r="K21">
        <v>0.99828495227151715</v>
      </c>
      <c r="L21">
        <v>0.30296231852548461</v>
      </c>
      <c r="M21">
        <v>0.30195822527336641</v>
      </c>
    </row>
    <row r="22" spans="1:13" x14ac:dyDescent="0.25">
      <c r="A22" s="1" t="s">
        <v>16</v>
      </c>
      <c r="B22" s="1" t="s">
        <v>126</v>
      </c>
      <c r="C22">
        <v>12</v>
      </c>
      <c r="D22">
        <v>1.6483516483516485</v>
      </c>
      <c r="E22">
        <v>1.9169052994983964E-3</v>
      </c>
      <c r="F22" s="1" t="s">
        <v>127</v>
      </c>
      <c r="G22">
        <v>682</v>
      </c>
      <c r="H22">
        <v>111</v>
      </c>
      <c r="I22">
        <v>19256</v>
      </c>
      <c r="J22">
        <v>3.0523896330347946</v>
      </c>
      <c r="K22">
        <v>0.99828495227151715</v>
      </c>
      <c r="L22">
        <v>0.30296231852548461</v>
      </c>
      <c r="M22">
        <v>0.30195822527336641</v>
      </c>
    </row>
    <row r="23" spans="1:13" x14ac:dyDescent="0.25">
      <c r="A23" s="1" t="s">
        <v>16</v>
      </c>
      <c r="B23" s="1" t="s">
        <v>134</v>
      </c>
      <c r="C23">
        <v>19</v>
      </c>
      <c r="D23">
        <v>2.6098901098901099</v>
      </c>
      <c r="E23">
        <v>2.3991035182790456E-3</v>
      </c>
      <c r="F23" s="1" t="s">
        <v>135</v>
      </c>
      <c r="G23">
        <v>682</v>
      </c>
      <c r="H23">
        <v>241</v>
      </c>
      <c r="I23">
        <v>19256</v>
      </c>
      <c r="J23">
        <v>2.225964639028486</v>
      </c>
      <c r="K23">
        <v>0.99965507772695861</v>
      </c>
      <c r="L23">
        <v>0.33575125725520788</v>
      </c>
      <c r="M23">
        <v>0.33463849322091821</v>
      </c>
    </row>
    <row r="24" spans="1:13" x14ac:dyDescent="0.25">
      <c r="A24" s="1" t="s">
        <v>16</v>
      </c>
      <c r="B24" s="1" t="s">
        <v>140</v>
      </c>
      <c r="C24">
        <v>9</v>
      </c>
      <c r="D24">
        <v>1.2362637362637363</v>
      </c>
      <c r="E24">
        <v>2.4336171920483528E-3</v>
      </c>
      <c r="F24" s="1" t="s">
        <v>141</v>
      </c>
      <c r="G24">
        <v>682</v>
      </c>
      <c r="H24">
        <v>67</v>
      </c>
      <c r="I24">
        <v>19256</v>
      </c>
      <c r="J24">
        <v>3.7927080141812932</v>
      </c>
      <c r="K24">
        <v>0.99969249518483649</v>
      </c>
      <c r="L24">
        <v>0.33575125725520788</v>
      </c>
      <c r="M24">
        <v>0.33463849322091821</v>
      </c>
    </row>
    <row r="25" spans="1:13" x14ac:dyDescent="0.25">
      <c r="A25" s="1" t="s">
        <v>16</v>
      </c>
      <c r="B25" s="1" t="s">
        <v>138</v>
      </c>
      <c r="C25">
        <v>9</v>
      </c>
      <c r="D25">
        <v>1.2362637362637363</v>
      </c>
      <c r="E25">
        <v>2.4336171920483528E-3</v>
      </c>
      <c r="F25" s="1" t="s">
        <v>139</v>
      </c>
      <c r="G25">
        <v>682</v>
      </c>
      <c r="H25">
        <v>67</v>
      </c>
      <c r="I25">
        <v>19256</v>
      </c>
      <c r="J25">
        <v>3.7927080141812932</v>
      </c>
      <c r="K25">
        <v>0.99969249518483649</v>
      </c>
      <c r="L25">
        <v>0.33575125725520788</v>
      </c>
      <c r="M25">
        <v>0.33463849322091821</v>
      </c>
    </row>
    <row r="26" spans="1:13" x14ac:dyDescent="0.25">
      <c r="A26" s="1" t="s">
        <v>16</v>
      </c>
      <c r="B26" s="1" t="s">
        <v>144</v>
      </c>
      <c r="C26">
        <v>19</v>
      </c>
      <c r="D26">
        <v>2.6098901098901099</v>
      </c>
      <c r="E26">
        <v>2.6233630913062634E-3</v>
      </c>
      <c r="F26" s="1" t="s">
        <v>145</v>
      </c>
      <c r="G26">
        <v>682</v>
      </c>
      <c r="H26">
        <v>243</v>
      </c>
      <c r="I26">
        <v>19256</v>
      </c>
      <c r="J26">
        <v>2.2076439424109675</v>
      </c>
      <c r="K26">
        <v>0.99983644853532838</v>
      </c>
      <c r="L26">
        <v>0.33575125725520788</v>
      </c>
      <c r="M26">
        <v>0.33463849322091821</v>
      </c>
    </row>
    <row r="27" spans="1:13" x14ac:dyDescent="0.25">
      <c r="A27" s="1" t="s">
        <v>16</v>
      </c>
      <c r="B27" s="1" t="s">
        <v>148</v>
      </c>
      <c r="C27">
        <v>14</v>
      </c>
      <c r="D27">
        <v>1.9230769230769231</v>
      </c>
      <c r="E27">
        <v>2.7739035605398891E-3</v>
      </c>
      <c r="F27" s="1" t="s">
        <v>149</v>
      </c>
      <c r="G27">
        <v>682</v>
      </c>
      <c r="H27">
        <v>151</v>
      </c>
      <c r="I27">
        <v>19256</v>
      </c>
      <c r="J27">
        <v>2.617777864092754</v>
      </c>
      <c r="K27">
        <v>0.99990089975762597</v>
      </c>
      <c r="L27">
        <v>0.33575125725520788</v>
      </c>
      <c r="M27">
        <v>0.33463849322091821</v>
      </c>
    </row>
    <row r="28" spans="1:13" x14ac:dyDescent="0.25">
      <c r="A28" s="1" t="s">
        <v>16</v>
      </c>
      <c r="B28" s="1" t="s">
        <v>150</v>
      </c>
      <c r="C28">
        <v>37</v>
      </c>
      <c r="D28">
        <v>5.0824175824175821</v>
      </c>
      <c r="E28">
        <v>2.8288045167221007E-3</v>
      </c>
      <c r="F28" s="1" t="s">
        <v>151</v>
      </c>
      <c r="G28">
        <v>682</v>
      </c>
      <c r="H28">
        <v>623</v>
      </c>
      <c r="I28">
        <v>19256</v>
      </c>
      <c r="J28">
        <v>1.6768544974416668</v>
      </c>
      <c r="K28">
        <v>0.99991745003658328</v>
      </c>
      <c r="L28">
        <v>0.33575125725520788</v>
      </c>
      <c r="M28">
        <v>0.33463849322091821</v>
      </c>
    </row>
    <row r="29" spans="1:13" x14ac:dyDescent="0.25">
      <c r="A29" s="1" t="s">
        <v>16</v>
      </c>
      <c r="B29" s="1" t="s">
        <v>152</v>
      </c>
      <c r="C29">
        <v>11</v>
      </c>
      <c r="D29">
        <v>1.5109890109890109</v>
      </c>
      <c r="E29">
        <v>2.835838047852379E-3</v>
      </c>
      <c r="F29" s="1" t="s">
        <v>153</v>
      </c>
      <c r="G29">
        <v>682</v>
      </c>
      <c r="H29">
        <v>100</v>
      </c>
      <c r="I29">
        <v>19256</v>
      </c>
      <c r="J29">
        <v>3.1058064516129029</v>
      </c>
      <c r="K29">
        <v>0.99991936013493266</v>
      </c>
      <c r="L29">
        <v>0.33575125725520788</v>
      </c>
      <c r="M29">
        <v>0.33463849322091821</v>
      </c>
    </row>
    <row r="30" spans="1:13" x14ac:dyDescent="0.25">
      <c r="A30" s="1" t="s">
        <v>16</v>
      </c>
      <c r="B30" s="1" t="s">
        <v>156</v>
      </c>
      <c r="C30">
        <v>9</v>
      </c>
      <c r="D30">
        <v>1.2362637362637363</v>
      </c>
      <c r="E30">
        <v>2.9336506358544827E-3</v>
      </c>
      <c r="F30" s="1" t="s">
        <v>157</v>
      </c>
      <c r="G30">
        <v>682</v>
      </c>
      <c r="H30">
        <v>69</v>
      </c>
      <c r="I30">
        <v>19256</v>
      </c>
      <c r="J30">
        <v>3.6827744485528497</v>
      </c>
      <c r="K30">
        <v>0.99994176922829436</v>
      </c>
      <c r="L30">
        <v>0.33575125725520788</v>
      </c>
      <c r="M30">
        <v>0.33463849322091821</v>
      </c>
    </row>
    <row r="31" spans="1:13" x14ac:dyDescent="0.25">
      <c r="A31" s="1" t="s">
        <v>16</v>
      </c>
      <c r="B31" s="1" t="s">
        <v>160</v>
      </c>
      <c r="C31">
        <v>5</v>
      </c>
      <c r="D31">
        <v>0.68681318681318682</v>
      </c>
      <c r="E31">
        <v>3.1931170547162767E-3</v>
      </c>
      <c r="F31" s="1" t="s">
        <v>161</v>
      </c>
      <c r="G31">
        <v>682</v>
      </c>
      <c r="H31">
        <v>18</v>
      </c>
      <c r="I31">
        <v>19256</v>
      </c>
      <c r="J31">
        <v>7.8429455848810692</v>
      </c>
      <c r="K31">
        <v>0.99997545277798217</v>
      </c>
      <c r="L31">
        <v>0.35326518348677743</v>
      </c>
      <c r="M31">
        <v>0.35209437390004811</v>
      </c>
    </row>
    <row r="32" spans="1:13" x14ac:dyDescent="0.25">
      <c r="A32" s="1" t="s">
        <v>16</v>
      </c>
      <c r="B32" s="1" t="s">
        <v>162</v>
      </c>
      <c r="C32">
        <v>18</v>
      </c>
      <c r="D32">
        <v>2.4725274725274726</v>
      </c>
      <c r="E32">
        <v>3.7971953821176407E-3</v>
      </c>
      <c r="F32" s="1" t="s">
        <v>163</v>
      </c>
      <c r="G32">
        <v>682</v>
      </c>
      <c r="H32">
        <v>232</v>
      </c>
      <c r="I32">
        <v>19256</v>
      </c>
      <c r="J32">
        <v>2.1906158357771259</v>
      </c>
      <c r="K32">
        <v>0.99999671741730811</v>
      </c>
      <c r="L32">
        <v>0.40654488623382096</v>
      </c>
      <c r="M32">
        <v>0.40519749432403723</v>
      </c>
    </row>
    <row r="33" spans="1:13" x14ac:dyDescent="0.25">
      <c r="A33" s="1" t="s">
        <v>16</v>
      </c>
      <c r="B33" s="1" t="s">
        <v>166</v>
      </c>
      <c r="C33">
        <v>4</v>
      </c>
      <c r="D33">
        <v>0.5494505494505495</v>
      </c>
      <c r="E33">
        <v>4.3867857256893747E-3</v>
      </c>
      <c r="F33" s="1" t="s">
        <v>167</v>
      </c>
      <c r="G33">
        <v>682</v>
      </c>
      <c r="H33">
        <v>10</v>
      </c>
      <c r="I33">
        <v>19256</v>
      </c>
      <c r="J33">
        <v>11.29384164222874</v>
      </c>
      <c r="K33">
        <v>0.99999953987643364</v>
      </c>
      <c r="L33">
        <v>0.45499193198634486</v>
      </c>
      <c r="M33">
        <v>0.45348397439313909</v>
      </c>
    </row>
    <row r="34" spans="1:13" x14ac:dyDescent="0.25">
      <c r="A34" s="1" t="s">
        <v>16</v>
      </c>
      <c r="B34" s="1" t="s">
        <v>170</v>
      </c>
      <c r="C34">
        <v>8</v>
      </c>
      <c r="D34">
        <v>1.098901098901099</v>
      </c>
      <c r="E34">
        <v>4.6401892981021492E-3</v>
      </c>
      <c r="F34" s="1" t="s">
        <v>171</v>
      </c>
      <c r="G34">
        <v>682</v>
      </c>
      <c r="H34">
        <v>59</v>
      </c>
      <c r="I34">
        <v>19256</v>
      </c>
      <c r="J34">
        <v>3.8284208956707593</v>
      </c>
      <c r="K34">
        <v>0.99999980232280916</v>
      </c>
      <c r="L34">
        <v>0.46669055395154646</v>
      </c>
      <c r="M34">
        <v>0.46514382418551242</v>
      </c>
    </row>
    <row r="35" spans="1:13" x14ac:dyDescent="0.25">
      <c r="A35" s="1" t="s">
        <v>16</v>
      </c>
      <c r="B35" s="1" t="s">
        <v>174</v>
      </c>
      <c r="C35">
        <v>8</v>
      </c>
      <c r="D35">
        <v>1.098901098901099</v>
      </c>
      <c r="E35">
        <v>5.0965800568282945E-3</v>
      </c>
      <c r="F35" s="1" t="s">
        <v>175</v>
      </c>
      <c r="G35">
        <v>682</v>
      </c>
      <c r="H35">
        <v>60</v>
      </c>
      <c r="I35">
        <v>19256</v>
      </c>
      <c r="J35">
        <v>3.764613880742913</v>
      </c>
      <c r="K35">
        <v>0.99999995685942888</v>
      </c>
      <c r="L35">
        <v>0.49751615319450326</v>
      </c>
      <c r="M35">
        <v>0.49586725964670586</v>
      </c>
    </row>
    <row r="36" spans="1:13" x14ac:dyDescent="0.25">
      <c r="A36" s="1" t="s">
        <v>16</v>
      </c>
      <c r="B36" s="1" t="s">
        <v>176</v>
      </c>
      <c r="C36">
        <v>7</v>
      </c>
      <c r="D36">
        <v>0.96153846153846156</v>
      </c>
      <c r="E36">
        <v>5.3769262896421997E-3</v>
      </c>
      <c r="F36" s="1" t="s">
        <v>177</v>
      </c>
      <c r="G36">
        <v>682</v>
      </c>
      <c r="H36">
        <v>46</v>
      </c>
      <c r="I36">
        <v>19256</v>
      </c>
      <c r="J36">
        <v>4.2965701899783246</v>
      </c>
      <c r="K36">
        <v>0.9999999830698435</v>
      </c>
      <c r="L36">
        <v>0.50988623872349881</v>
      </c>
      <c r="M36">
        <v>0.50819634760389709</v>
      </c>
    </row>
    <row r="37" spans="1:13" x14ac:dyDescent="0.25">
      <c r="A37" s="1" t="s">
        <v>16</v>
      </c>
      <c r="B37" s="1" t="s">
        <v>180</v>
      </c>
      <c r="C37">
        <v>14</v>
      </c>
      <c r="D37">
        <v>1.9230769230769231</v>
      </c>
      <c r="E37">
        <v>5.6003914950560705E-3</v>
      </c>
      <c r="F37" s="1" t="s">
        <v>181</v>
      </c>
      <c r="G37">
        <v>682</v>
      </c>
      <c r="H37">
        <v>164</v>
      </c>
      <c r="I37">
        <v>19256</v>
      </c>
      <c r="J37">
        <v>2.4102710821829625</v>
      </c>
      <c r="K37">
        <v>0.99999999196889511</v>
      </c>
      <c r="L37">
        <v>0.51632498255808601</v>
      </c>
      <c r="M37">
        <v>0.51461375182348557</v>
      </c>
    </row>
    <row r="38" spans="1:13" x14ac:dyDescent="0.25">
      <c r="A38" s="1" t="s">
        <v>16</v>
      </c>
      <c r="B38" s="1" t="s">
        <v>190</v>
      </c>
      <c r="C38">
        <v>13</v>
      </c>
      <c r="D38">
        <v>1.7857142857142856</v>
      </c>
      <c r="E38">
        <v>6.3875036985995629E-3</v>
      </c>
      <c r="F38" s="1" t="s">
        <v>191</v>
      </c>
      <c r="G38">
        <v>682</v>
      </c>
      <c r="H38">
        <v>148</v>
      </c>
      <c r="I38">
        <v>19256</v>
      </c>
      <c r="J38">
        <v>2.4800665768407706</v>
      </c>
      <c r="K38">
        <v>0.999999999420075</v>
      </c>
      <c r="L38">
        <v>0.57297634528789054</v>
      </c>
      <c r="M38">
        <v>0.57107735770182033</v>
      </c>
    </row>
    <row r="39" spans="1:13" x14ac:dyDescent="0.25">
      <c r="A39" s="1" t="s">
        <v>16</v>
      </c>
      <c r="B39" s="1" t="s">
        <v>196</v>
      </c>
      <c r="C39">
        <v>3</v>
      </c>
      <c r="D39">
        <v>0.41208791208791212</v>
      </c>
      <c r="E39">
        <v>7.1460179546652828E-3</v>
      </c>
      <c r="F39" s="1" t="s">
        <v>197</v>
      </c>
      <c r="G39">
        <v>682</v>
      </c>
      <c r="H39">
        <v>4</v>
      </c>
      <c r="I39">
        <v>19256</v>
      </c>
      <c r="J39">
        <v>21.175953079178889</v>
      </c>
      <c r="K39">
        <v>0.99999999995401856</v>
      </c>
      <c r="L39">
        <v>0.59294083978835177</v>
      </c>
      <c r="M39">
        <v>0.59097568485081886</v>
      </c>
    </row>
    <row r="40" spans="1:13" x14ac:dyDescent="0.25">
      <c r="A40" s="1" t="s">
        <v>16</v>
      </c>
      <c r="B40" s="1" t="s">
        <v>194</v>
      </c>
      <c r="C40">
        <v>3</v>
      </c>
      <c r="D40">
        <v>0.41208791208791212</v>
      </c>
      <c r="E40">
        <v>7.1460179546652828E-3</v>
      </c>
      <c r="F40" s="1" t="s">
        <v>195</v>
      </c>
      <c r="G40">
        <v>682</v>
      </c>
      <c r="H40">
        <v>4</v>
      </c>
      <c r="I40">
        <v>19256</v>
      </c>
      <c r="J40">
        <v>21.175953079178889</v>
      </c>
      <c r="K40">
        <v>0.99999999995401856</v>
      </c>
      <c r="L40">
        <v>0.59294083978835177</v>
      </c>
      <c r="M40">
        <v>0.59097568485081886</v>
      </c>
    </row>
    <row r="41" spans="1:13" x14ac:dyDescent="0.25">
      <c r="A41" s="1" t="s">
        <v>16</v>
      </c>
      <c r="B41" s="1" t="s">
        <v>192</v>
      </c>
      <c r="C41">
        <v>3</v>
      </c>
      <c r="D41">
        <v>0.41208791208791212</v>
      </c>
      <c r="E41">
        <v>7.1460179546652828E-3</v>
      </c>
      <c r="F41" s="1" t="s">
        <v>193</v>
      </c>
      <c r="G41">
        <v>682</v>
      </c>
      <c r="H41">
        <v>4</v>
      </c>
      <c r="I41">
        <v>19256</v>
      </c>
      <c r="J41">
        <v>21.175953079178889</v>
      </c>
      <c r="K41">
        <v>0.99999999995401856</v>
      </c>
      <c r="L41">
        <v>0.59294083978835177</v>
      </c>
      <c r="M41">
        <v>0.59097568485081886</v>
      </c>
    </row>
    <row r="42" spans="1:13" x14ac:dyDescent="0.25">
      <c r="A42" s="1" t="s">
        <v>16</v>
      </c>
      <c r="B42" s="1" t="s">
        <v>198</v>
      </c>
      <c r="C42">
        <v>10</v>
      </c>
      <c r="D42">
        <v>1.3736263736263736</v>
      </c>
      <c r="E42">
        <v>7.8760578159885498E-3</v>
      </c>
      <c r="F42" s="1" t="s">
        <v>199</v>
      </c>
      <c r="G42">
        <v>682</v>
      </c>
      <c r="H42">
        <v>98</v>
      </c>
      <c r="I42">
        <v>19256</v>
      </c>
      <c r="J42">
        <v>2.8810820515889644</v>
      </c>
      <c r="K42">
        <v>0.99999999999599753</v>
      </c>
      <c r="L42">
        <v>0.63757648515282916</v>
      </c>
      <c r="M42">
        <v>0.63546339647049088</v>
      </c>
    </row>
    <row r="43" spans="1:13" x14ac:dyDescent="0.25">
      <c r="A43" s="1" t="s">
        <v>16</v>
      </c>
      <c r="B43" s="1" t="s">
        <v>202</v>
      </c>
      <c r="C43">
        <v>15</v>
      </c>
      <c r="D43">
        <v>2.0604395604395602</v>
      </c>
      <c r="E43">
        <v>8.4957803159670629E-3</v>
      </c>
      <c r="F43" s="1" t="s">
        <v>203</v>
      </c>
      <c r="G43">
        <v>682</v>
      </c>
      <c r="H43">
        <v>192</v>
      </c>
      <c r="I43">
        <v>19256</v>
      </c>
      <c r="J43">
        <v>2.2058284457478008</v>
      </c>
      <c r="K43">
        <v>0.99999999999949685</v>
      </c>
      <c r="L43">
        <v>0.65660790441891159</v>
      </c>
      <c r="M43">
        <v>0.65443174083090072</v>
      </c>
    </row>
    <row r="44" spans="1:13" x14ac:dyDescent="0.25">
      <c r="A44" s="1" t="s">
        <v>16</v>
      </c>
      <c r="B44" s="1" t="s">
        <v>204</v>
      </c>
      <c r="C44">
        <v>12</v>
      </c>
      <c r="D44">
        <v>1.6483516483516485</v>
      </c>
      <c r="E44">
        <v>8.5112279235777313E-3</v>
      </c>
      <c r="F44" s="1" t="s">
        <v>205</v>
      </c>
      <c r="G44">
        <v>682</v>
      </c>
      <c r="H44">
        <v>135</v>
      </c>
      <c r="I44">
        <v>19256</v>
      </c>
      <c r="J44">
        <v>2.5097425871619423</v>
      </c>
      <c r="K44">
        <v>0.99999999999952227</v>
      </c>
      <c r="L44">
        <v>0.65660790441891159</v>
      </c>
      <c r="M44">
        <v>0.65443174083090072</v>
      </c>
    </row>
    <row r="45" spans="1:13" x14ac:dyDescent="0.25">
      <c r="A45" s="1" t="s">
        <v>16</v>
      </c>
      <c r="B45" s="1" t="s">
        <v>212</v>
      </c>
      <c r="C45">
        <v>17</v>
      </c>
      <c r="D45">
        <v>2.3351648351648353</v>
      </c>
      <c r="E45">
        <v>8.9718527931140803E-3</v>
      </c>
      <c r="F45" s="1" t="s">
        <v>213</v>
      </c>
      <c r="G45">
        <v>682</v>
      </c>
      <c r="H45">
        <v>233</v>
      </c>
      <c r="I45">
        <v>19256</v>
      </c>
      <c r="J45">
        <v>2.0600354926812074</v>
      </c>
      <c r="K45">
        <v>0.99999999999989786</v>
      </c>
      <c r="L45">
        <v>0.65660790441891159</v>
      </c>
      <c r="M45">
        <v>0.65443174083090072</v>
      </c>
    </row>
    <row r="46" spans="1:13" x14ac:dyDescent="0.25">
      <c r="A46" s="1" t="s">
        <v>16</v>
      </c>
      <c r="B46" s="1" t="s">
        <v>214</v>
      </c>
      <c r="C46">
        <v>11</v>
      </c>
      <c r="D46">
        <v>1.5109890109890109</v>
      </c>
      <c r="E46">
        <v>9.0992608049950633E-3</v>
      </c>
      <c r="F46" s="1" t="s">
        <v>215</v>
      </c>
      <c r="G46">
        <v>682</v>
      </c>
      <c r="H46">
        <v>118</v>
      </c>
      <c r="I46">
        <v>19256</v>
      </c>
      <c r="J46">
        <v>2.6320393657736467</v>
      </c>
      <c r="K46">
        <v>0.99999999999993328</v>
      </c>
      <c r="L46">
        <v>0.65660790441891159</v>
      </c>
      <c r="M46">
        <v>0.65443174083090072</v>
      </c>
    </row>
    <row r="47" spans="1:13" x14ac:dyDescent="0.25">
      <c r="A47" s="1" t="s">
        <v>16</v>
      </c>
      <c r="B47" s="1" t="s">
        <v>216</v>
      </c>
      <c r="C47">
        <v>26</v>
      </c>
      <c r="D47">
        <v>3.5714285714285712</v>
      </c>
      <c r="E47">
        <v>9.1003204589544841E-3</v>
      </c>
      <c r="F47" s="1" t="s">
        <v>217</v>
      </c>
      <c r="G47">
        <v>682</v>
      </c>
      <c r="H47">
        <v>424</v>
      </c>
      <c r="I47">
        <v>19256</v>
      </c>
      <c r="J47">
        <v>1.7313672328888396</v>
      </c>
      <c r="K47">
        <v>0.9999999999999335</v>
      </c>
      <c r="L47">
        <v>0.65660790441891159</v>
      </c>
      <c r="M47">
        <v>0.65443174083090072</v>
      </c>
    </row>
    <row r="48" spans="1:13" x14ac:dyDescent="0.25">
      <c r="A48" s="1" t="s">
        <v>16</v>
      </c>
      <c r="B48" s="1" t="s">
        <v>220</v>
      </c>
      <c r="C48">
        <v>6</v>
      </c>
      <c r="D48">
        <v>0.82417582417582425</v>
      </c>
      <c r="E48">
        <v>9.3120245101051477E-3</v>
      </c>
      <c r="F48" s="1" t="s">
        <v>221</v>
      </c>
      <c r="G48">
        <v>682</v>
      </c>
      <c r="H48">
        <v>37</v>
      </c>
      <c r="I48">
        <v>19256</v>
      </c>
      <c r="J48">
        <v>4.5785844495521921</v>
      </c>
      <c r="K48">
        <v>0.99999999999996725</v>
      </c>
      <c r="L48">
        <v>0.65758743295827637</v>
      </c>
      <c r="M48">
        <v>0.65540802296654954</v>
      </c>
    </row>
    <row r="49" spans="1:13" x14ac:dyDescent="0.25">
      <c r="A49" s="1" t="s">
        <v>16</v>
      </c>
      <c r="B49" s="1" t="s">
        <v>222</v>
      </c>
      <c r="C49">
        <v>9</v>
      </c>
      <c r="D49">
        <v>1.2362637362637363</v>
      </c>
      <c r="E49">
        <v>9.6623069612193184E-3</v>
      </c>
      <c r="F49" s="1" t="s">
        <v>223</v>
      </c>
      <c r="G49">
        <v>682</v>
      </c>
      <c r="H49">
        <v>84</v>
      </c>
      <c r="I49">
        <v>19256</v>
      </c>
      <c r="J49">
        <v>3.0251361541684125</v>
      </c>
      <c r="K49">
        <v>0.9999999999999899</v>
      </c>
      <c r="L49">
        <v>0.66810826675597745</v>
      </c>
      <c r="M49">
        <v>0.66589398807736477</v>
      </c>
    </row>
    <row r="50" spans="1:13" x14ac:dyDescent="0.25">
      <c r="A50" s="1" t="s">
        <v>16</v>
      </c>
      <c r="B50" s="1" t="s">
        <v>226</v>
      </c>
      <c r="C50">
        <v>5</v>
      </c>
      <c r="D50">
        <v>0.68681318681318682</v>
      </c>
      <c r="E50">
        <v>1.0855973524819994E-2</v>
      </c>
      <c r="F50" s="1" t="s">
        <v>227</v>
      </c>
      <c r="G50">
        <v>682</v>
      </c>
      <c r="H50">
        <v>25</v>
      </c>
      <c r="I50">
        <v>19256</v>
      </c>
      <c r="J50">
        <v>5.64692082111437</v>
      </c>
      <c r="K50">
        <v>0.99999999999999978</v>
      </c>
      <c r="L50">
        <v>0.73532604344648089</v>
      </c>
      <c r="M50">
        <v>0.73288898816539882</v>
      </c>
    </row>
    <row r="51" spans="1:13" x14ac:dyDescent="0.25">
      <c r="A51" s="1" t="s">
        <v>16</v>
      </c>
      <c r="B51" s="1" t="s">
        <v>228</v>
      </c>
      <c r="C51">
        <v>3</v>
      </c>
      <c r="D51">
        <v>0.41208791208791212</v>
      </c>
      <c r="E51">
        <v>1.1631689879874492E-2</v>
      </c>
      <c r="F51" s="1" t="s">
        <v>229</v>
      </c>
      <c r="G51">
        <v>682</v>
      </c>
      <c r="H51">
        <v>5</v>
      </c>
      <c r="I51">
        <v>19256</v>
      </c>
      <c r="J51">
        <v>16.940762463343109</v>
      </c>
      <c r="K51">
        <v>1</v>
      </c>
      <c r="L51">
        <v>0.75697213159418508</v>
      </c>
      <c r="M51">
        <v>0.75446333573774149</v>
      </c>
    </row>
    <row r="52" spans="1:13" x14ac:dyDescent="0.25">
      <c r="A52" s="1" t="s">
        <v>16</v>
      </c>
      <c r="B52" s="1" t="s">
        <v>230</v>
      </c>
      <c r="C52">
        <v>3</v>
      </c>
      <c r="D52">
        <v>0.41208791208791212</v>
      </c>
      <c r="E52">
        <v>1.1631689879874492E-2</v>
      </c>
      <c r="F52" s="1" t="s">
        <v>231</v>
      </c>
      <c r="G52">
        <v>682</v>
      </c>
      <c r="H52">
        <v>5</v>
      </c>
      <c r="I52">
        <v>19256</v>
      </c>
      <c r="J52">
        <v>16.940762463343109</v>
      </c>
      <c r="K52">
        <v>1</v>
      </c>
      <c r="L52">
        <v>0.75697213159418508</v>
      </c>
      <c r="M52">
        <v>0.75446333573774149</v>
      </c>
    </row>
    <row r="53" spans="1:13" x14ac:dyDescent="0.25">
      <c r="A53" s="1" t="s">
        <v>16</v>
      </c>
      <c r="B53" s="1" t="s">
        <v>232</v>
      </c>
      <c r="C53">
        <v>4</v>
      </c>
      <c r="D53">
        <v>0.5494505494505495</v>
      </c>
      <c r="E53">
        <v>1.1975486739889244E-2</v>
      </c>
      <c r="F53" s="1" t="s">
        <v>233</v>
      </c>
      <c r="G53">
        <v>682</v>
      </c>
      <c r="H53">
        <v>14</v>
      </c>
      <c r="I53">
        <v>19256</v>
      </c>
      <c r="J53">
        <v>8.0670297444490995</v>
      </c>
      <c r="K53">
        <v>1</v>
      </c>
      <c r="L53">
        <v>0.76435847095562315</v>
      </c>
      <c r="M53">
        <v>0.76182519491449263</v>
      </c>
    </row>
    <row r="54" spans="1:13" x14ac:dyDescent="0.25">
      <c r="A54" s="1" t="s">
        <v>16</v>
      </c>
      <c r="B54" s="1" t="s">
        <v>236</v>
      </c>
      <c r="C54">
        <v>5</v>
      </c>
      <c r="D54">
        <v>0.68681318681318682</v>
      </c>
      <c r="E54">
        <v>1.247826770156627E-2</v>
      </c>
      <c r="F54" s="1" t="s">
        <v>237</v>
      </c>
      <c r="G54">
        <v>682</v>
      </c>
      <c r="H54">
        <v>26</v>
      </c>
      <c r="I54">
        <v>19256</v>
      </c>
      <c r="J54">
        <v>5.4297315587638169</v>
      </c>
      <c r="K54">
        <v>1</v>
      </c>
      <c r="L54">
        <v>0.77713865143035143</v>
      </c>
      <c r="M54">
        <v>0.77456301865971766</v>
      </c>
    </row>
    <row r="55" spans="1:13" x14ac:dyDescent="0.25">
      <c r="A55" s="1" t="s">
        <v>16</v>
      </c>
      <c r="B55" s="1" t="s">
        <v>238</v>
      </c>
      <c r="C55">
        <v>11</v>
      </c>
      <c r="D55">
        <v>1.5109890109890109</v>
      </c>
      <c r="E55">
        <v>1.2644015419475439E-2</v>
      </c>
      <c r="F55" s="1" t="s">
        <v>239</v>
      </c>
      <c r="G55">
        <v>682</v>
      </c>
      <c r="H55">
        <v>124</v>
      </c>
      <c r="I55">
        <v>19256</v>
      </c>
      <c r="J55">
        <v>2.5046826222684704</v>
      </c>
      <c r="K55">
        <v>1</v>
      </c>
      <c r="L55">
        <v>0.77713865143035143</v>
      </c>
      <c r="M55">
        <v>0.77456301865971766</v>
      </c>
    </row>
    <row r="56" spans="1:13" x14ac:dyDescent="0.25">
      <c r="A56" s="1" t="s">
        <v>16</v>
      </c>
      <c r="B56" s="1" t="s">
        <v>240</v>
      </c>
      <c r="C56">
        <v>6</v>
      </c>
      <c r="D56">
        <v>0.82417582417582425</v>
      </c>
      <c r="E56">
        <v>1.2893532154472188E-2</v>
      </c>
      <c r="F56" s="1" t="s">
        <v>241</v>
      </c>
      <c r="G56">
        <v>682</v>
      </c>
      <c r="H56">
        <v>40</v>
      </c>
      <c r="I56">
        <v>19256</v>
      </c>
      <c r="J56">
        <v>4.2351906158357773</v>
      </c>
      <c r="K56">
        <v>1</v>
      </c>
      <c r="L56">
        <v>0.77806605855805799</v>
      </c>
      <c r="M56">
        <v>0.77548735212716358</v>
      </c>
    </row>
    <row r="57" spans="1:13" x14ac:dyDescent="0.25">
      <c r="A57" s="1" t="s">
        <v>16</v>
      </c>
      <c r="B57" s="1" t="s">
        <v>254</v>
      </c>
      <c r="C57">
        <v>8</v>
      </c>
      <c r="D57">
        <v>1.098901098901099</v>
      </c>
      <c r="E57">
        <v>1.4539636746125392E-2</v>
      </c>
      <c r="F57" s="1" t="s">
        <v>255</v>
      </c>
      <c r="G57">
        <v>682</v>
      </c>
      <c r="H57">
        <v>73</v>
      </c>
      <c r="I57">
        <v>19256</v>
      </c>
      <c r="J57">
        <v>3.0942031896517093</v>
      </c>
      <c r="K57">
        <v>1</v>
      </c>
      <c r="L57">
        <v>0.84754476922060951</v>
      </c>
      <c r="M57">
        <v>0.84473579288393374</v>
      </c>
    </row>
    <row r="58" spans="1:13" x14ac:dyDescent="0.25">
      <c r="A58" s="1" t="s">
        <v>16</v>
      </c>
      <c r="B58" s="1" t="s">
        <v>256</v>
      </c>
      <c r="C58">
        <v>4</v>
      </c>
      <c r="D58">
        <v>0.5494505494505495</v>
      </c>
      <c r="E58">
        <v>1.4581923543640213E-2</v>
      </c>
      <c r="F58" s="1" t="s">
        <v>257</v>
      </c>
      <c r="G58">
        <v>682</v>
      </c>
      <c r="H58">
        <v>15</v>
      </c>
      <c r="I58">
        <v>19256</v>
      </c>
      <c r="J58">
        <v>7.5292277614858261</v>
      </c>
      <c r="K58">
        <v>1</v>
      </c>
      <c r="L58">
        <v>0.84754476922060951</v>
      </c>
      <c r="M58">
        <v>0.84473579288393374</v>
      </c>
    </row>
    <row r="59" spans="1:13" x14ac:dyDescent="0.25">
      <c r="A59" s="1" t="s">
        <v>16</v>
      </c>
      <c r="B59" s="1" t="s">
        <v>258</v>
      </c>
      <c r="C59">
        <v>14</v>
      </c>
      <c r="D59">
        <v>1.9230769230769231</v>
      </c>
      <c r="E59">
        <v>1.5193791991213401E-2</v>
      </c>
      <c r="F59" s="1" t="s">
        <v>259</v>
      </c>
      <c r="G59">
        <v>682</v>
      </c>
      <c r="H59">
        <v>186</v>
      </c>
      <c r="I59">
        <v>19256</v>
      </c>
      <c r="J59">
        <v>2.1251852552580961</v>
      </c>
      <c r="K59">
        <v>1</v>
      </c>
      <c r="L59">
        <v>0.84754476922060951</v>
      </c>
      <c r="M59">
        <v>0.84473579288393374</v>
      </c>
    </row>
    <row r="60" spans="1:13" x14ac:dyDescent="0.25">
      <c r="A60" s="1" t="s">
        <v>16</v>
      </c>
      <c r="B60" s="1" t="s">
        <v>260</v>
      </c>
      <c r="C60">
        <v>16</v>
      </c>
      <c r="D60">
        <v>2.197802197802198</v>
      </c>
      <c r="E60">
        <v>1.541735467056215E-2</v>
      </c>
      <c r="F60" s="1" t="s">
        <v>261</v>
      </c>
      <c r="G60">
        <v>682</v>
      </c>
      <c r="H60">
        <v>227</v>
      </c>
      <c r="I60">
        <v>19256</v>
      </c>
      <c r="J60">
        <v>1.9901042541372227</v>
      </c>
      <c r="K60">
        <v>1</v>
      </c>
      <c r="L60">
        <v>0.84754476922060951</v>
      </c>
      <c r="M60">
        <v>0.84473579288393374</v>
      </c>
    </row>
    <row r="61" spans="1:13" x14ac:dyDescent="0.25">
      <c r="A61" s="1" t="s">
        <v>16</v>
      </c>
      <c r="B61" s="1" t="s">
        <v>262</v>
      </c>
      <c r="C61">
        <v>16</v>
      </c>
      <c r="D61">
        <v>2.197802197802198</v>
      </c>
      <c r="E61">
        <v>1.60897173802096E-2</v>
      </c>
      <c r="F61" s="1" t="s">
        <v>263</v>
      </c>
      <c r="G61">
        <v>682</v>
      </c>
      <c r="H61">
        <v>228</v>
      </c>
      <c r="I61">
        <v>19256</v>
      </c>
      <c r="J61">
        <v>1.9813757267067964</v>
      </c>
      <c r="K61">
        <v>1</v>
      </c>
      <c r="L61">
        <v>0.84754476922060951</v>
      </c>
      <c r="M61">
        <v>0.84473579288393374</v>
      </c>
    </row>
    <row r="62" spans="1:13" x14ac:dyDescent="0.25">
      <c r="A62" s="1" t="s">
        <v>16</v>
      </c>
      <c r="B62" s="1" t="s">
        <v>266</v>
      </c>
      <c r="C62">
        <v>12</v>
      </c>
      <c r="D62">
        <v>1.6483516483516485</v>
      </c>
      <c r="E62">
        <v>1.6931454337521027E-2</v>
      </c>
      <c r="F62" s="1" t="s">
        <v>267</v>
      </c>
      <c r="G62">
        <v>682</v>
      </c>
      <c r="H62">
        <v>149</v>
      </c>
      <c r="I62">
        <v>19256</v>
      </c>
      <c r="J62">
        <v>2.2739278474286055</v>
      </c>
      <c r="K62">
        <v>1</v>
      </c>
      <c r="L62">
        <v>0.84754476922060951</v>
      </c>
      <c r="M62">
        <v>0.84473579288393374</v>
      </c>
    </row>
    <row r="63" spans="1:13" x14ac:dyDescent="0.25">
      <c r="A63" s="1" t="s">
        <v>16</v>
      </c>
      <c r="B63" s="1" t="s">
        <v>270</v>
      </c>
      <c r="C63">
        <v>3</v>
      </c>
      <c r="D63">
        <v>0.41208791208791212</v>
      </c>
      <c r="E63">
        <v>1.704101270642323E-2</v>
      </c>
      <c r="F63" s="1" t="s">
        <v>271</v>
      </c>
      <c r="G63">
        <v>682</v>
      </c>
      <c r="H63">
        <v>6</v>
      </c>
      <c r="I63">
        <v>19256</v>
      </c>
      <c r="J63">
        <v>14.117302052785925</v>
      </c>
      <c r="K63">
        <v>1</v>
      </c>
      <c r="L63">
        <v>0.84754476922060951</v>
      </c>
      <c r="M63">
        <v>0.84473579288393374</v>
      </c>
    </row>
    <row r="64" spans="1:13" x14ac:dyDescent="0.25">
      <c r="A64" s="1" t="s">
        <v>16</v>
      </c>
      <c r="B64" s="1" t="s">
        <v>274</v>
      </c>
      <c r="C64">
        <v>3</v>
      </c>
      <c r="D64">
        <v>0.41208791208791212</v>
      </c>
      <c r="E64">
        <v>1.704101270642323E-2</v>
      </c>
      <c r="F64" s="1" t="s">
        <v>275</v>
      </c>
      <c r="G64">
        <v>682</v>
      </c>
      <c r="H64">
        <v>6</v>
      </c>
      <c r="I64">
        <v>19256</v>
      </c>
      <c r="J64">
        <v>14.117302052785925</v>
      </c>
      <c r="K64">
        <v>1</v>
      </c>
      <c r="L64">
        <v>0.84754476922060951</v>
      </c>
      <c r="M64">
        <v>0.84473579288393374</v>
      </c>
    </row>
    <row r="65" spans="1:13" x14ac:dyDescent="0.25">
      <c r="A65" s="1" t="s">
        <v>16</v>
      </c>
      <c r="B65" s="1" t="s">
        <v>272</v>
      </c>
      <c r="C65">
        <v>3</v>
      </c>
      <c r="D65">
        <v>0.41208791208791212</v>
      </c>
      <c r="E65">
        <v>1.704101270642323E-2</v>
      </c>
      <c r="F65" s="1" t="s">
        <v>273</v>
      </c>
      <c r="G65">
        <v>682</v>
      </c>
      <c r="H65">
        <v>6</v>
      </c>
      <c r="I65">
        <v>19256</v>
      </c>
      <c r="J65">
        <v>14.117302052785925</v>
      </c>
      <c r="K65">
        <v>1</v>
      </c>
      <c r="L65">
        <v>0.84754476922060951</v>
      </c>
      <c r="M65">
        <v>0.84473579288393374</v>
      </c>
    </row>
    <row r="66" spans="1:13" x14ac:dyDescent="0.25">
      <c r="A66" s="1" t="s">
        <v>16</v>
      </c>
      <c r="B66" s="1" t="s">
        <v>280</v>
      </c>
      <c r="C66">
        <v>6</v>
      </c>
      <c r="D66">
        <v>0.82417582417582425</v>
      </c>
      <c r="E66">
        <v>1.7305554522693264E-2</v>
      </c>
      <c r="F66" s="1" t="s">
        <v>281</v>
      </c>
      <c r="G66">
        <v>682</v>
      </c>
      <c r="H66">
        <v>43</v>
      </c>
      <c r="I66">
        <v>19256</v>
      </c>
      <c r="J66">
        <v>3.9397122007774676</v>
      </c>
      <c r="K66">
        <v>1</v>
      </c>
      <c r="L66">
        <v>0.84754476922060951</v>
      </c>
      <c r="M66">
        <v>0.84473579288393374</v>
      </c>
    </row>
    <row r="67" spans="1:13" x14ac:dyDescent="0.25">
      <c r="A67" s="1" t="s">
        <v>16</v>
      </c>
      <c r="B67" s="1" t="s">
        <v>282</v>
      </c>
      <c r="C67">
        <v>4</v>
      </c>
      <c r="D67">
        <v>0.5494505494505495</v>
      </c>
      <c r="E67">
        <v>1.7483377153214654E-2</v>
      </c>
      <c r="F67" s="1" t="s">
        <v>283</v>
      </c>
      <c r="G67">
        <v>682</v>
      </c>
      <c r="H67">
        <v>16</v>
      </c>
      <c r="I67">
        <v>19256</v>
      </c>
      <c r="J67">
        <v>7.0586510263929618</v>
      </c>
      <c r="K67">
        <v>1</v>
      </c>
      <c r="L67">
        <v>0.84754476922060951</v>
      </c>
      <c r="M67">
        <v>0.84473579288393374</v>
      </c>
    </row>
    <row r="68" spans="1:13" x14ac:dyDescent="0.25">
      <c r="A68" s="1" t="s">
        <v>16</v>
      </c>
      <c r="B68" s="1" t="s">
        <v>284</v>
      </c>
      <c r="C68">
        <v>4</v>
      </c>
      <c r="D68">
        <v>0.5494505494505495</v>
      </c>
      <c r="E68">
        <v>1.7483377153214654E-2</v>
      </c>
      <c r="F68" s="1" t="s">
        <v>285</v>
      </c>
      <c r="G68">
        <v>682</v>
      </c>
      <c r="H68">
        <v>16</v>
      </c>
      <c r="I68">
        <v>19256</v>
      </c>
      <c r="J68">
        <v>7.0586510263929618</v>
      </c>
      <c r="K68">
        <v>1</v>
      </c>
      <c r="L68">
        <v>0.84754476922060951</v>
      </c>
      <c r="M68">
        <v>0.84473579288393374</v>
      </c>
    </row>
    <row r="69" spans="1:13" x14ac:dyDescent="0.25">
      <c r="A69" s="1" t="s">
        <v>16</v>
      </c>
      <c r="B69" s="1" t="s">
        <v>286</v>
      </c>
      <c r="C69">
        <v>4</v>
      </c>
      <c r="D69">
        <v>0.5494505494505495</v>
      </c>
      <c r="E69">
        <v>1.7483377153214654E-2</v>
      </c>
      <c r="F69" s="1" t="s">
        <v>287</v>
      </c>
      <c r="G69">
        <v>682</v>
      </c>
      <c r="H69">
        <v>16</v>
      </c>
      <c r="I69">
        <v>19256</v>
      </c>
      <c r="J69">
        <v>7.0586510263929618</v>
      </c>
      <c r="K69">
        <v>1</v>
      </c>
      <c r="L69">
        <v>0.84754476922060951</v>
      </c>
      <c r="M69">
        <v>0.84473579288393374</v>
      </c>
    </row>
    <row r="70" spans="1:13" x14ac:dyDescent="0.25">
      <c r="A70" s="1" t="s">
        <v>16</v>
      </c>
      <c r="B70" s="1" t="s">
        <v>288</v>
      </c>
      <c r="C70">
        <v>7</v>
      </c>
      <c r="D70">
        <v>0.96153846153846156</v>
      </c>
      <c r="E70">
        <v>1.7619942475511314E-2</v>
      </c>
      <c r="F70" s="1" t="s">
        <v>289</v>
      </c>
      <c r="G70">
        <v>682</v>
      </c>
      <c r="H70">
        <v>59</v>
      </c>
      <c r="I70">
        <v>19256</v>
      </c>
      <c r="J70">
        <v>3.3498682837119143</v>
      </c>
      <c r="K70">
        <v>1</v>
      </c>
      <c r="L70">
        <v>0.84754476922060951</v>
      </c>
      <c r="M70">
        <v>0.84473579288393374</v>
      </c>
    </row>
    <row r="71" spans="1:13" x14ac:dyDescent="0.25">
      <c r="A71" s="1" t="s">
        <v>16</v>
      </c>
      <c r="B71" s="1" t="s">
        <v>290</v>
      </c>
      <c r="C71">
        <v>5</v>
      </c>
      <c r="D71">
        <v>0.68681318681318682</v>
      </c>
      <c r="E71">
        <v>1.8243165545949853E-2</v>
      </c>
      <c r="F71" s="1" t="s">
        <v>291</v>
      </c>
      <c r="G71">
        <v>682</v>
      </c>
      <c r="H71">
        <v>29</v>
      </c>
      <c r="I71">
        <v>19256</v>
      </c>
      <c r="J71">
        <v>4.8680351906158359</v>
      </c>
      <c r="K71">
        <v>1</v>
      </c>
      <c r="L71">
        <v>0.86498666352867937</v>
      </c>
      <c r="M71">
        <v>0.86211988037145881</v>
      </c>
    </row>
    <row r="72" spans="1:13" x14ac:dyDescent="0.25">
      <c r="A72" s="1" t="s">
        <v>16</v>
      </c>
      <c r="B72" s="1" t="s">
        <v>292</v>
      </c>
      <c r="C72">
        <v>7</v>
      </c>
      <c r="D72">
        <v>0.96153846153846156</v>
      </c>
      <c r="E72">
        <v>1.9011427188419798E-2</v>
      </c>
      <c r="F72" s="1" t="s">
        <v>293</v>
      </c>
      <c r="G72">
        <v>682</v>
      </c>
      <c r="H72">
        <v>60</v>
      </c>
      <c r="I72">
        <v>19256</v>
      </c>
      <c r="J72">
        <v>3.2940371456500488</v>
      </c>
      <c r="K72">
        <v>1</v>
      </c>
      <c r="L72">
        <v>0.88871727941359602</v>
      </c>
      <c r="M72">
        <v>0.88577184703229139</v>
      </c>
    </row>
    <row r="73" spans="1:13" x14ac:dyDescent="0.25">
      <c r="A73" s="1" t="s">
        <v>16</v>
      </c>
      <c r="B73" s="1" t="s">
        <v>302</v>
      </c>
      <c r="C73">
        <v>35</v>
      </c>
      <c r="D73">
        <v>4.8076923076923084</v>
      </c>
      <c r="E73">
        <v>2.0224844465925772E-2</v>
      </c>
      <c r="F73" s="1" t="s">
        <v>303</v>
      </c>
      <c r="G73">
        <v>682</v>
      </c>
      <c r="H73">
        <v>665</v>
      </c>
      <c r="I73">
        <v>19256</v>
      </c>
      <c r="J73">
        <v>1.4860317950300974</v>
      </c>
      <c r="K73">
        <v>1</v>
      </c>
      <c r="L73">
        <v>0.93230914975566159</v>
      </c>
      <c r="M73">
        <v>0.92921924296225633</v>
      </c>
    </row>
    <row r="74" spans="1:13" x14ac:dyDescent="0.25">
      <c r="A74" s="1" t="s">
        <v>16</v>
      </c>
      <c r="B74" s="1" t="s">
        <v>312</v>
      </c>
      <c r="C74">
        <v>6</v>
      </c>
      <c r="D74">
        <v>0.82417582417582425</v>
      </c>
      <c r="E74">
        <v>2.2616293687787496E-2</v>
      </c>
      <c r="F74" s="1" t="s">
        <v>313</v>
      </c>
      <c r="G74">
        <v>682</v>
      </c>
      <c r="H74">
        <v>46</v>
      </c>
      <c r="I74">
        <v>19256</v>
      </c>
      <c r="J74">
        <v>3.6827744485528497</v>
      </c>
      <c r="K74">
        <v>1</v>
      </c>
      <c r="L74">
        <v>1</v>
      </c>
      <c r="M74">
        <v>0.99698613622664256</v>
      </c>
    </row>
    <row r="75" spans="1:13" x14ac:dyDescent="0.25">
      <c r="A75" s="1" t="s">
        <v>16</v>
      </c>
      <c r="B75" s="1" t="s">
        <v>316</v>
      </c>
      <c r="C75">
        <v>5</v>
      </c>
      <c r="D75">
        <v>0.68681318681318682</v>
      </c>
      <c r="E75">
        <v>2.2870081365565845E-2</v>
      </c>
      <c r="F75" s="1" t="s">
        <v>317</v>
      </c>
      <c r="G75">
        <v>682</v>
      </c>
      <c r="H75">
        <v>31</v>
      </c>
      <c r="I75">
        <v>19256</v>
      </c>
      <c r="J75">
        <v>4.5539684041244914</v>
      </c>
      <c r="K75">
        <v>1</v>
      </c>
      <c r="L75">
        <v>1</v>
      </c>
      <c r="M75">
        <v>0.99698613622664256</v>
      </c>
    </row>
    <row r="76" spans="1:13" x14ac:dyDescent="0.25">
      <c r="A76" s="1" t="s">
        <v>16</v>
      </c>
      <c r="B76" s="1" t="s">
        <v>318</v>
      </c>
      <c r="C76">
        <v>3</v>
      </c>
      <c r="D76">
        <v>0.41208791208791212</v>
      </c>
      <c r="E76">
        <v>2.3303238215871745E-2</v>
      </c>
      <c r="F76" s="1" t="s">
        <v>319</v>
      </c>
      <c r="G76">
        <v>682</v>
      </c>
      <c r="H76">
        <v>7</v>
      </c>
      <c r="I76">
        <v>19256</v>
      </c>
      <c r="J76">
        <v>12.10054461667365</v>
      </c>
      <c r="K76">
        <v>1</v>
      </c>
      <c r="L76">
        <v>1</v>
      </c>
      <c r="M76">
        <v>0.99698613622664256</v>
      </c>
    </row>
    <row r="77" spans="1:13" x14ac:dyDescent="0.25">
      <c r="A77" s="1" t="s">
        <v>16</v>
      </c>
      <c r="B77" s="1" t="s">
        <v>322</v>
      </c>
      <c r="C77">
        <v>4</v>
      </c>
      <c r="D77">
        <v>0.5494505494505495</v>
      </c>
      <c r="E77">
        <v>2.4180344426466962E-2</v>
      </c>
      <c r="F77" s="1" t="s">
        <v>323</v>
      </c>
      <c r="G77">
        <v>682</v>
      </c>
      <c r="H77">
        <v>18</v>
      </c>
      <c r="I77">
        <v>19256</v>
      </c>
      <c r="J77">
        <v>6.2743564679048545</v>
      </c>
      <c r="K77">
        <v>1</v>
      </c>
      <c r="L77">
        <v>1</v>
      </c>
      <c r="M77">
        <v>0.99698613622664256</v>
      </c>
    </row>
    <row r="78" spans="1:13" x14ac:dyDescent="0.25">
      <c r="A78" s="1" t="s">
        <v>16</v>
      </c>
      <c r="B78" s="1" t="s">
        <v>324</v>
      </c>
      <c r="C78">
        <v>6</v>
      </c>
      <c r="D78">
        <v>0.82417582417582425</v>
      </c>
      <c r="E78">
        <v>2.4596378683565564E-2</v>
      </c>
      <c r="F78" s="1" t="s">
        <v>325</v>
      </c>
      <c r="G78">
        <v>682</v>
      </c>
      <c r="H78">
        <v>47</v>
      </c>
      <c r="I78">
        <v>19256</v>
      </c>
      <c r="J78">
        <v>3.6044175453921512</v>
      </c>
      <c r="K78">
        <v>1</v>
      </c>
      <c r="L78">
        <v>1</v>
      </c>
      <c r="M78">
        <v>0.99698613622664256</v>
      </c>
    </row>
    <row r="79" spans="1:13" x14ac:dyDescent="0.25">
      <c r="A79" s="1" t="s">
        <v>16</v>
      </c>
      <c r="B79" s="1" t="s">
        <v>332</v>
      </c>
      <c r="C79">
        <v>5</v>
      </c>
      <c r="D79">
        <v>0.68681318681318682</v>
      </c>
      <c r="E79">
        <v>2.5427066879949559E-2</v>
      </c>
      <c r="F79" s="1" t="s">
        <v>333</v>
      </c>
      <c r="G79">
        <v>682</v>
      </c>
      <c r="H79">
        <v>32</v>
      </c>
      <c r="I79">
        <v>19256</v>
      </c>
      <c r="J79">
        <v>4.4116568914956016</v>
      </c>
      <c r="K79">
        <v>1</v>
      </c>
      <c r="L79">
        <v>1</v>
      </c>
      <c r="M79">
        <v>0.99698613622664256</v>
      </c>
    </row>
    <row r="80" spans="1:13" x14ac:dyDescent="0.25">
      <c r="A80" s="1" t="s">
        <v>16</v>
      </c>
      <c r="B80" s="1" t="s">
        <v>330</v>
      </c>
      <c r="C80">
        <v>5</v>
      </c>
      <c r="D80">
        <v>0.68681318681318682</v>
      </c>
      <c r="E80">
        <v>2.5427066879949559E-2</v>
      </c>
      <c r="F80" s="1" t="s">
        <v>331</v>
      </c>
      <c r="G80">
        <v>682</v>
      </c>
      <c r="H80">
        <v>32</v>
      </c>
      <c r="I80">
        <v>19256</v>
      </c>
      <c r="J80">
        <v>4.4116568914956016</v>
      </c>
      <c r="K80">
        <v>1</v>
      </c>
      <c r="L80">
        <v>1</v>
      </c>
      <c r="M80">
        <v>0.99698613622664256</v>
      </c>
    </row>
    <row r="81" spans="1:13" x14ac:dyDescent="0.25">
      <c r="A81" s="1" t="s">
        <v>16</v>
      </c>
      <c r="B81" s="1" t="s">
        <v>334</v>
      </c>
      <c r="C81">
        <v>8</v>
      </c>
      <c r="D81">
        <v>1.098901098901099</v>
      </c>
      <c r="E81">
        <v>2.5929716162800973E-2</v>
      </c>
      <c r="F81" s="1" t="s">
        <v>335</v>
      </c>
      <c r="G81">
        <v>682</v>
      </c>
      <c r="H81">
        <v>82</v>
      </c>
      <c r="I81">
        <v>19256</v>
      </c>
      <c r="J81">
        <v>2.7545955224948142</v>
      </c>
      <c r="K81">
        <v>1</v>
      </c>
      <c r="L81">
        <v>1</v>
      </c>
      <c r="M81">
        <v>0.99698613622664256</v>
      </c>
    </row>
    <row r="82" spans="1:13" x14ac:dyDescent="0.25">
      <c r="A82" s="1" t="s">
        <v>16</v>
      </c>
      <c r="B82" s="1" t="s">
        <v>336</v>
      </c>
      <c r="C82">
        <v>11</v>
      </c>
      <c r="D82">
        <v>1.5109890109890109</v>
      </c>
      <c r="E82">
        <v>2.5954994377113731E-2</v>
      </c>
      <c r="F82" s="1" t="s">
        <v>337</v>
      </c>
      <c r="G82">
        <v>682</v>
      </c>
      <c r="H82">
        <v>139</v>
      </c>
      <c r="I82">
        <v>19256</v>
      </c>
      <c r="J82">
        <v>2.2343931306567648</v>
      </c>
      <c r="K82">
        <v>1</v>
      </c>
      <c r="L82">
        <v>1</v>
      </c>
      <c r="M82">
        <v>0.99698613622664256</v>
      </c>
    </row>
    <row r="83" spans="1:13" x14ac:dyDescent="0.25">
      <c r="A83" s="1" t="s">
        <v>16</v>
      </c>
      <c r="B83" s="1" t="s">
        <v>338</v>
      </c>
      <c r="C83">
        <v>15</v>
      </c>
      <c r="D83">
        <v>2.0604395604395602</v>
      </c>
      <c r="E83">
        <v>2.5971699607877513E-2</v>
      </c>
      <c r="F83" s="1" t="s">
        <v>339</v>
      </c>
      <c r="G83">
        <v>682</v>
      </c>
      <c r="H83">
        <v>221</v>
      </c>
      <c r="I83">
        <v>19256</v>
      </c>
      <c r="J83">
        <v>1.9163758442695826</v>
      </c>
      <c r="K83">
        <v>1</v>
      </c>
      <c r="L83">
        <v>1</v>
      </c>
      <c r="M83">
        <v>0.99698613622664256</v>
      </c>
    </row>
    <row r="84" spans="1:13" x14ac:dyDescent="0.25">
      <c r="A84" s="1" t="s">
        <v>16</v>
      </c>
      <c r="B84" s="1" t="s">
        <v>344</v>
      </c>
      <c r="C84">
        <v>6</v>
      </c>
      <c r="D84">
        <v>0.82417582417582425</v>
      </c>
      <c r="E84">
        <v>2.6684492680840194E-2</v>
      </c>
      <c r="F84" s="1" t="s">
        <v>345</v>
      </c>
      <c r="G84">
        <v>682</v>
      </c>
      <c r="H84">
        <v>48</v>
      </c>
      <c r="I84">
        <v>19256</v>
      </c>
      <c r="J84">
        <v>3.5293255131964814</v>
      </c>
      <c r="K84">
        <v>1</v>
      </c>
      <c r="L84">
        <v>1</v>
      </c>
      <c r="M84">
        <v>0.99698613622664256</v>
      </c>
    </row>
    <row r="85" spans="1:13" x14ac:dyDescent="0.25">
      <c r="A85" s="1" t="s">
        <v>16</v>
      </c>
      <c r="B85" s="1" t="s">
        <v>346</v>
      </c>
      <c r="C85">
        <v>9</v>
      </c>
      <c r="D85">
        <v>1.2362637362637363</v>
      </c>
      <c r="E85">
        <v>2.6743520658890126E-2</v>
      </c>
      <c r="F85" s="1" t="s">
        <v>347</v>
      </c>
      <c r="G85">
        <v>682</v>
      </c>
      <c r="H85">
        <v>101</v>
      </c>
      <c r="I85">
        <v>19256</v>
      </c>
      <c r="J85">
        <v>2.5159548212885805</v>
      </c>
      <c r="K85">
        <v>1</v>
      </c>
      <c r="L85">
        <v>1</v>
      </c>
      <c r="M85">
        <v>0.99698613622664256</v>
      </c>
    </row>
    <row r="86" spans="1:13" x14ac:dyDescent="0.25">
      <c r="A86" s="1" t="s">
        <v>16</v>
      </c>
      <c r="B86" s="1" t="s">
        <v>348</v>
      </c>
      <c r="C86">
        <v>9</v>
      </c>
      <c r="D86">
        <v>1.2362637362637363</v>
      </c>
      <c r="E86">
        <v>2.6743520658890126E-2</v>
      </c>
      <c r="F86" s="1" t="s">
        <v>349</v>
      </c>
      <c r="G86">
        <v>682</v>
      </c>
      <c r="H86">
        <v>101</v>
      </c>
      <c r="I86">
        <v>19256</v>
      </c>
      <c r="J86">
        <v>2.5159548212885805</v>
      </c>
      <c r="K86">
        <v>1</v>
      </c>
      <c r="L86">
        <v>1</v>
      </c>
      <c r="M86">
        <v>0.99698613622664256</v>
      </c>
    </row>
    <row r="87" spans="1:13" x14ac:dyDescent="0.25">
      <c r="A87" s="1" t="s">
        <v>16</v>
      </c>
      <c r="B87" s="1" t="s">
        <v>352</v>
      </c>
      <c r="C87">
        <v>12</v>
      </c>
      <c r="D87">
        <v>1.6483516483516485</v>
      </c>
      <c r="E87">
        <v>2.7030899316715488E-2</v>
      </c>
      <c r="F87" s="1" t="s">
        <v>353</v>
      </c>
      <c r="G87">
        <v>682</v>
      </c>
      <c r="H87">
        <v>160</v>
      </c>
      <c r="I87">
        <v>19256</v>
      </c>
      <c r="J87">
        <v>2.1175953079178886</v>
      </c>
      <c r="K87">
        <v>1</v>
      </c>
      <c r="L87">
        <v>1</v>
      </c>
      <c r="M87">
        <v>0.99698613622664256</v>
      </c>
    </row>
    <row r="88" spans="1:13" x14ac:dyDescent="0.25">
      <c r="A88" s="1" t="s">
        <v>16</v>
      </c>
      <c r="B88" s="1" t="s">
        <v>354</v>
      </c>
      <c r="C88">
        <v>7</v>
      </c>
      <c r="D88">
        <v>0.96153846153846156</v>
      </c>
      <c r="E88">
        <v>2.7095532985174559E-2</v>
      </c>
      <c r="F88" s="1" t="s">
        <v>355</v>
      </c>
      <c r="G88">
        <v>682</v>
      </c>
      <c r="H88">
        <v>65</v>
      </c>
      <c r="I88">
        <v>19256</v>
      </c>
      <c r="J88">
        <v>3.0406496729077372</v>
      </c>
      <c r="K88">
        <v>1</v>
      </c>
      <c r="L88">
        <v>1</v>
      </c>
      <c r="M88">
        <v>0.99698613622664256</v>
      </c>
    </row>
    <row r="89" spans="1:13" x14ac:dyDescent="0.25">
      <c r="A89" s="1" t="s">
        <v>16</v>
      </c>
      <c r="B89" s="1" t="s">
        <v>356</v>
      </c>
      <c r="C89">
        <v>10</v>
      </c>
      <c r="D89">
        <v>1.3736263736263736</v>
      </c>
      <c r="E89">
        <v>2.7909369534122128E-2</v>
      </c>
      <c r="F89" s="1" t="s">
        <v>357</v>
      </c>
      <c r="G89">
        <v>682</v>
      </c>
      <c r="H89">
        <v>121</v>
      </c>
      <c r="I89">
        <v>19256</v>
      </c>
      <c r="J89">
        <v>2.3334383558323841</v>
      </c>
      <c r="K89">
        <v>1</v>
      </c>
      <c r="L89">
        <v>1</v>
      </c>
      <c r="M89">
        <v>0.99698613622664256</v>
      </c>
    </row>
    <row r="90" spans="1:13" x14ac:dyDescent="0.25">
      <c r="A90" s="1" t="s">
        <v>16</v>
      </c>
      <c r="B90" s="1" t="s">
        <v>358</v>
      </c>
      <c r="C90">
        <v>4</v>
      </c>
      <c r="D90">
        <v>0.5494505494505495</v>
      </c>
      <c r="E90">
        <v>2.7976765635906928E-2</v>
      </c>
      <c r="F90" s="1" t="s">
        <v>359</v>
      </c>
      <c r="G90">
        <v>682</v>
      </c>
      <c r="H90">
        <v>19</v>
      </c>
      <c r="I90">
        <v>19256</v>
      </c>
      <c r="J90">
        <v>5.9441271801203888</v>
      </c>
      <c r="K90">
        <v>1</v>
      </c>
      <c r="L90">
        <v>1</v>
      </c>
      <c r="M90">
        <v>0.99698613622664256</v>
      </c>
    </row>
    <row r="91" spans="1:13" x14ac:dyDescent="0.25">
      <c r="A91" s="1" t="s">
        <v>16</v>
      </c>
      <c r="B91" s="1" t="s">
        <v>360</v>
      </c>
      <c r="C91">
        <v>12</v>
      </c>
      <c r="D91">
        <v>1.6483516483516485</v>
      </c>
      <c r="E91">
        <v>2.8126536140846065E-2</v>
      </c>
      <c r="F91" s="1" t="s">
        <v>361</v>
      </c>
      <c r="G91">
        <v>682</v>
      </c>
      <c r="H91">
        <v>161</v>
      </c>
      <c r="I91">
        <v>19256</v>
      </c>
      <c r="J91">
        <v>2.1044425420302</v>
      </c>
      <c r="K91">
        <v>1</v>
      </c>
      <c r="L91">
        <v>1</v>
      </c>
      <c r="M91">
        <v>0.99698613622664256</v>
      </c>
    </row>
    <row r="92" spans="1:13" x14ac:dyDescent="0.25">
      <c r="A92" s="1" t="s">
        <v>16</v>
      </c>
      <c r="B92" s="1" t="s">
        <v>362</v>
      </c>
      <c r="C92">
        <v>5</v>
      </c>
      <c r="D92">
        <v>0.68681318681318682</v>
      </c>
      <c r="E92">
        <v>2.8149205030341184E-2</v>
      </c>
      <c r="F92" s="1" t="s">
        <v>363</v>
      </c>
      <c r="G92">
        <v>682</v>
      </c>
      <c r="H92">
        <v>33</v>
      </c>
      <c r="I92">
        <v>19256</v>
      </c>
      <c r="J92">
        <v>4.2779703190260383</v>
      </c>
      <c r="K92">
        <v>1</v>
      </c>
      <c r="L92">
        <v>1</v>
      </c>
      <c r="M92">
        <v>0.99698613622664256</v>
      </c>
    </row>
    <row r="93" spans="1:13" x14ac:dyDescent="0.25">
      <c r="A93" s="1" t="s">
        <v>16</v>
      </c>
      <c r="B93" s="1" t="s">
        <v>366</v>
      </c>
      <c r="C93">
        <v>5</v>
      </c>
      <c r="D93">
        <v>0.68681318681318682</v>
      </c>
      <c r="E93">
        <v>2.8149205030341184E-2</v>
      </c>
      <c r="F93" s="1" t="s">
        <v>367</v>
      </c>
      <c r="G93">
        <v>682</v>
      </c>
      <c r="H93">
        <v>33</v>
      </c>
      <c r="I93">
        <v>19256</v>
      </c>
      <c r="J93">
        <v>4.2779703190260383</v>
      </c>
      <c r="K93">
        <v>1</v>
      </c>
      <c r="L93">
        <v>1</v>
      </c>
      <c r="M93">
        <v>0.99698613622664256</v>
      </c>
    </row>
    <row r="94" spans="1:13" x14ac:dyDescent="0.25">
      <c r="A94" s="1" t="s">
        <v>16</v>
      </c>
      <c r="B94" s="1" t="s">
        <v>364</v>
      </c>
      <c r="C94">
        <v>5</v>
      </c>
      <c r="D94">
        <v>0.68681318681318682</v>
      </c>
      <c r="E94">
        <v>2.8149205030341184E-2</v>
      </c>
      <c r="F94" s="1" t="s">
        <v>365</v>
      </c>
      <c r="G94">
        <v>682</v>
      </c>
      <c r="H94">
        <v>33</v>
      </c>
      <c r="I94">
        <v>19256</v>
      </c>
      <c r="J94">
        <v>4.2779703190260383</v>
      </c>
      <c r="K94">
        <v>1</v>
      </c>
      <c r="L94">
        <v>1</v>
      </c>
      <c r="M94">
        <v>0.99698613622664256</v>
      </c>
    </row>
    <row r="95" spans="1:13" x14ac:dyDescent="0.25">
      <c r="A95" s="1" t="s">
        <v>16</v>
      </c>
      <c r="B95" s="1" t="s">
        <v>368</v>
      </c>
      <c r="C95">
        <v>6</v>
      </c>
      <c r="D95">
        <v>0.82417582417582425</v>
      </c>
      <c r="E95">
        <v>2.8882266066982722E-2</v>
      </c>
      <c r="F95" s="1" t="s">
        <v>369</v>
      </c>
      <c r="G95">
        <v>682</v>
      </c>
      <c r="H95">
        <v>49</v>
      </c>
      <c r="I95">
        <v>19256</v>
      </c>
      <c r="J95">
        <v>3.4572984619067575</v>
      </c>
      <c r="K95">
        <v>1</v>
      </c>
      <c r="L95">
        <v>1</v>
      </c>
      <c r="M95">
        <v>0.99698613622664256</v>
      </c>
    </row>
    <row r="96" spans="1:13" x14ac:dyDescent="0.25">
      <c r="A96" s="1" t="s">
        <v>16</v>
      </c>
      <c r="B96" s="1" t="s">
        <v>370</v>
      </c>
      <c r="C96">
        <v>7</v>
      </c>
      <c r="D96">
        <v>0.96153846153846156</v>
      </c>
      <c r="E96">
        <v>2.8947520434244416E-2</v>
      </c>
      <c r="F96" s="1" t="s">
        <v>371</v>
      </c>
      <c r="G96">
        <v>682</v>
      </c>
      <c r="H96">
        <v>66</v>
      </c>
      <c r="I96">
        <v>19256</v>
      </c>
      <c r="J96">
        <v>2.994579223318226</v>
      </c>
      <c r="K96">
        <v>1</v>
      </c>
      <c r="L96">
        <v>1</v>
      </c>
      <c r="M96">
        <v>0.99698613622664256</v>
      </c>
    </row>
    <row r="97" spans="1:13" x14ac:dyDescent="0.25">
      <c r="A97" s="1" t="s">
        <v>16</v>
      </c>
      <c r="B97" s="1" t="s">
        <v>383</v>
      </c>
      <c r="C97">
        <v>3</v>
      </c>
      <c r="D97">
        <v>0.41208791208791212</v>
      </c>
      <c r="E97">
        <v>3.0351454521534083E-2</v>
      </c>
      <c r="F97" s="1" t="s">
        <v>384</v>
      </c>
      <c r="G97">
        <v>682</v>
      </c>
      <c r="H97">
        <v>8</v>
      </c>
      <c r="I97">
        <v>19256</v>
      </c>
      <c r="J97">
        <v>10.587976539589445</v>
      </c>
      <c r="K97">
        <v>1</v>
      </c>
      <c r="L97">
        <v>1</v>
      </c>
      <c r="M97">
        <v>0.99698613622664256</v>
      </c>
    </row>
    <row r="98" spans="1:13" x14ac:dyDescent="0.25">
      <c r="A98" s="1" t="s">
        <v>16</v>
      </c>
      <c r="B98" s="1" t="s">
        <v>381</v>
      </c>
      <c r="C98">
        <v>3</v>
      </c>
      <c r="D98">
        <v>0.41208791208791212</v>
      </c>
      <c r="E98">
        <v>3.0351454521534083E-2</v>
      </c>
      <c r="F98" s="1" t="s">
        <v>382</v>
      </c>
      <c r="G98">
        <v>682</v>
      </c>
      <c r="H98">
        <v>8</v>
      </c>
      <c r="I98">
        <v>19256</v>
      </c>
      <c r="J98">
        <v>10.587976539589445</v>
      </c>
      <c r="K98">
        <v>1</v>
      </c>
      <c r="L98">
        <v>1</v>
      </c>
      <c r="M98">
        <v>0.99698613622664256</v>
      </c>
    </row>
    <row r="99" spans="1:13" x14ac:dyDescent="0.25">
      <c r="A99" s="1" t="s">
        <v>16</v>
      </c>
      <c r="B99" s="1" t="s">
        <v>379</v>
      </c>
      <c r="C99">
        <v>3</v>
      </c>
      <c r="D99">
        <v>0.41208791208791212</v>
      </c>
      <c r="E99">
        <v>3.0351454521534083E-2</v>
      </c>
      <c r="F99" s="1" t="s">
        <v>380</v>
      </c>
      <c r="G99">
        <v>682</v>
      </c>
      <c r="H99">
        <v>8</v>
      </c>
      <c r="I99">
        <v>19256</v>
      </c>
      <c r="J99">
        <v>10.587976539589445</v>
      </c>
      <c r="K99">
        <v>1</v>
      </c>
      <c r="L99">
        <v>1</v>
      </c>
      <c r="M99">
        <v>0.99698613622664256</v>
      </c>
    </row>
    <row r="100" spans="1:13" x14ac:dyDescent="0.25">
      <c r="A100" s="1" t="s">
        <v>16</v>
      </c>
      <c r="B100" s="1" t="s">
        <v>377</v>
      </c>
      <c r="C100">
        <v>3</v>
      </c>
      <c r="D100">
        <v>0.41208791208791212</v>
      </c>
      <c r="E100">
        <v>3.0351454521534083E-2</v>
      </c>
      <c r="F100" s="1" t="s">
        <v>378</v>
      </c>
      <c r="G100">
        <v>682</v>
      </c>
      <c r="H100">
        <v>8</v>
      </c>
      <c r="I100">
        <v>19256</v>
      </c>
      <c r="J100">
        <v>10.587976539589445</v>
      </c>
      <c r="K100">
        <v>1</v>
      </c>
      <c r="L100">
        <v>1</v>
      </c>
      <c r="M100">
        <v>0.99698613622664256</v>
      </c>
    </row>
    <row r="101" spans="1:13" x14ac:dyDescent="0.25">
      <c r="A101" s="1" t="s">
        <v>16</v>
      </c>
      <c r="B101" s="1" t="s">
        <v>385</v>
      </c>
      <c r="C101">
        <v>8</v>
      </c>
      <c r="D101">
        <v>1.098901098901099</v>
      </c>
      <c r="E101">
        <v>3.0792159145403491E-2</v>
      </c>
      <c r="F101" s="1" t="s">
        <v>386</v>
      </c>
      <c r="G101">
        <v>682</v>
      </c>
      <c r="H101">
        <v>85</v>
      </c>
      <c r="I101">
        <v>19256</v>
      </c>
      <c r="J101">
        <v>2.6573745040538208</v>
      </c>
      <c r="K101">
        <v>1</v>
      </c>
      <c r="L101">
        <v>1</v>
      </c>
      <c r="M101">
        <v>0.99698613622664256</v>
      </c>
    </row>
    <row r="102" spans="1:13" x14ac:dyDescent="0.25">
      <c r="A102" s="1" t="s">
        <v>16</v>
      </c>
      <c r="B102" s="1" t="s">
        <v>387</v>
      </c>
      <c r="C102">
        <v>5</v>
      </c>
      <c r="D102">
        <v>0.68681318681318682</v>
      </c>
      <c r="E102">
        <v>3.1038101223995314E-2</v>
      </c>
      <c r="F102" s="1" t="s">
        <v>388</v>
      </c>
      <c r="G102">
        <v>682</v>
      </c>
      <c r="H102">
        <v>34</v>
      </c>
      <c r="I102">
        <v>19256</v>
      </c>
      <c r="J102">
        <v>4.1521476625840954</v>
      </c>
      <c r="K102">
        <v>1</v>
      </c>
      <c r="L102">
        <v>1</v>
      </c>
      <c r="M102">
        <v>0.99698613622664256</v>
      </c>
    </row>
    <row r="103" spans="1:13" x14ac:dyDescent="0.25">
      <c r="A103" s="1" t="s">
        <v>16</v>
      </c>
      <c r="B103" s="1" t="s">
        <v>391</v>
      </c>
      <c r="C103">
        <v>4</v>
      </c>
      <c r="D103">
        <v>0.5494505494505495</v>
      </c>
      <c r="E103">
        <v>3.2070279800977763E-2</v>
      </c>
      <c r="F103" s="1" t="s">
        <v>392</v>
      </c>
      <c r="G103">
        <v>682</v>
      </c>
      <c r="H103">
        <v>20</v>
      </c>
      <c r="I103">
        <v>19256</v>
      </c>
      <c r="J103">
        <v>5.64692082111437</v>
      </c>
      <c r="K103">
        <v>1</v>
      </c>
      <c r="L103">
        <v>1</v>
      </c>
      <c r="M103">
        <v>0.99698613622664256</v>
      </c>
    </row>
    <row r="104" spans="1:13" x14ac:dyDescent="0.25">
      <c r="A104" s="1" t="s">
        <v>16</v>
      </c>
      <c r="B104" s="1" t="s">
        <v>399</v>
      </c>
      <c r="C104">
        <v>5</v>
      </c>
      <c r="D104">
        <v>0.68681318681318682</v>
      </c>
      <c r="E104">
        <v>3.4094974425622197E-2</v>
      </c>
      <c r="F104" s="1" t="s">
        <v>400</v>
      </c>
      <c r="G104">
        <v>682</v>
      </c>
      <c r="H104">
        <v>35</v>
      </c>
      <c r="I104">
        <v>19256</v>
      </c>
      <c r="J104">
        <v>4.0335148722245497</v>
      </c>
      <c r="K104">
        <v>1</v>
      </c>
      <c r="L104">
        <v>1</v>
      </c>
      <c r="M104">
        <v>0.99698613622664256</v>
      </c>
    </row>
    <row r="105" spans="1:13" x14ac:dyDescent="0.25">
      <c r="A105" s="1" t="s">
        <v>16</v>
      </c>
      <c r="B105" s="1" t="s">
        <v>397</v>
      </c>
      <c r="C105">
        <v>5</v>
      </c>
      <c r="D105">
        <v>0.68681318681318682</v>
      </c>
      <c r="E105">
        <v>3.4094974425622197E-2</v>
      </c>
      <c r="F105" s="1" t="s">
        <v>398</v>
      </c>
      <c r="G105">
        <v>682</v>
      </c>
      <c r="H105">
        <v>35</v>
      </c>
      <c r="I105">
        <v>19256</v>
      </c>
      <c r="J105">
        <v>4.0335148722245497</v>
      </c>
      <c r="K105">
        <v>1</v>
      </c>
      <c r="L105">
        <v>1</v>
      </c>
      <c r="M105">
        <v>0.99698613622664256</v>
      </c>
    </row>
    <row r="106" spans="1:13" x14ac:dyDescent="0.25">
      <c r="A106" s="1" t="s">
        <v>16</v>
      </c>
      <c r="B106" s="1" t="s">
        <v>401</v>
      </c>
      <c r="C106">
        <v>8</v>
      </c>
      <c r="D106">
        <v>1.098901098901099</v>
      </c>
      <c r="E106">
        <v>3.4353183773068383E-2</v>
      </c>
      <c r="F106" s="1" t="s">
        <v>402</v>
      </c>
      <c r="G106">
        <v>682</v>
      </c>
      <c r="H106">
        <v>87</v>
      </c>
      <c r="I106">
        <v>19256</v>
      </c>
      <c r="J106">
        <v>2.5962854349951123</v>
      </c>
      <c r="K106">
        <v>1</v>
      </c>
      <c r="L106">
        <v>1</v>
      </c>
      <c r="M106">
        <v>0.99698613622664256</v>
      </c>
    </row>
    <row r="107" spans="1:13" x14ac:dyDescent="0.25">
      <c r="A107" s="1" t="s">
        <v>16</v>
      </c>
      <c r="B107" s="1" t="s">
        <v>403</v>
      </c>
      <c r="C107">
        <v>15</v>
      </c>
      <c r="D107">
        <v>2.0604395604395602</v>
      </c>
      <c r="E107">
        <v>3.4821440646045559E-2</v>
      </c>
      <c r="F107" s="1" t="s">
        <v>404</v>
      </c>
      <c r="G107">
        <v>682</v>
      </c>
      <c r="H107">
        <v>230</v>
      </c>
      <c r="I107">
        <v>19256</v>
      </c>
      <c r="J107">
        <v>1.8413872242764251</v>
      </c>
      <c r="K107">
        <v>1</v>
      </c>
      <c r="L107">
        <v>1</v>
      </c>
      <c r="M107">
        <v>0.99698613622664256</v>
      </c>
    </row>
    <row r="108" spans="1:13" x14ac:dyDescent="0.25">
      <c r="A108" s="1" t="s">
        <v>16</v>
      </c>
      <c r="B108" s="1" t="s">
        <v>405</v>
      </c>
      <c r="C108">
        <v>4</v>
      </c>
      <c r="D108">
        <v>0.5494505494505495</v>
      </c>
      <c r="E108">
        <v>3.6458315882293188E-2</v>
      </c>
      <c r="F108" s="1" t="s">
        <v>406</v>
      </c>
      <c r="G108">
        <v>682</v>
      </c>
      <c r="H108">
        <v>21</v>
      </c>
      <c r="I108">
        <v>19256</v>
      </c>
      <c r="J108">
        <v>5.3780198296327333</v>
      </c>
      <c r="K108">
        <v>1</v>
      </c>
      <c r="L108">
        <v>1</v>
      </c>
      <c r="M108">
        <v>0.99698613622664256</v>
      </c>
    </row>
    <row r="109" spans="1:13" x14ac:dyDescent="0.25">
      <c r="A109" s="1" t="s">
        <v>16</v>
      </c>
      <c r="B109" s="1" t="s">
        <v>407</v>
      </c>
      <c r="C109">
        <v>4</v>
      </c>
      <c r="D109">
        <v>0.5494505494505495</v>
      </c>
      <c r="E109">
        <v>3.6458315882293188E-2</v>
      </c>
      <c r="F109" s="1" t="s">
        <v>408</v>
      </c>
      <c r="G109">
        <v>682</v>
      </c>
      <c r="H109">
        <v>21</v>
      </c>
      <c r="I109">
        <v>19256</v>
      </c>
      <c r="J109">
        <v>5.3780198296327333</v>
      </c>
      <c r="K109">
        <v>1</v>
      </c>
      <c r="L109">
        <v>1</v>
      </c>
      <c r="M109">
        <v>0.99698613622664256</v>
      </c>
    </row>
    <row r="110" spans="1:13" x14ac:dyDescent="0.25">
      <c r="A110" s="1" t="s">
        <v>16</v>
      </c>
      <c r="B110" s="1" t="s">
        <v>409</v>
      </c>
      <c r="C110">
        <v>10</v>
      </c>
      <c r="D110">
        <v>1.3736263736263736</v>
      </c>
      <c r="E110">
        <v>3.6472131440701265E-2</v>
      </c>
      <c r="F110" s="1" t="s">
        <v>410</v>
      </c>
      <c r="G110">
        <v>682</v>
      </c>
      <c r="H110">
        <v>127</v>
      </c>
      <c r="I110">
        <v>19256</v>
      </c>
      <c r="J110">
        <v>2.2231971736670748</v>
      </c>
      <c r="K110">
        <v>1</v>
      </c>
      <c r="L110">
        <v>1</v>
      </c>
      <c r="M110">
        <v>0.99698613622664256</v>
      </c>
    </row>
    <row r="111" spans="1:13" x14ac:dyDescent="0.25">
      <c r="A111" s="1" t="s">
        <v>16</v>
      </c>
      <c r="B111" s="1" t="s">
        <v>411</v>
      </c>
      <c r="C111">
        <v>7</v>
      </c>
      <c r="D111">
        <v>0.96153846153846156</v>
      </c>
      <c r="E111">
        <v>3.7179272449997601E-2</v>
      </c>
      <c r="F111" s="1" t="s">
        <v>412</v>
      </c>
      <c r="G111">
        <v>682</v>
      </c>
      <c r="H111">
        <v>70</v>
      </c>
      <c r="I111">
        <v>19256</v>
      </c>
      <c r="J111">
        <v>2.8234604105571846</v>
      </c>
      <c r="K111">
        <v>1</v>
      </c>
      <c r="L111">
        <v>1</v>
      </c>
      <c r="M111">
        <v>0.99698613622664256</v>
      </c>
    </row>
    <row r="112" spans="1:13" x14ac:dyDescent="0.25">
      <c r="A112" s="1" t="s">
        <v>16</v>
      </c>
      <c r="B112" s="1" t="s">
        <v>413</v>
      </c>
      <c r="C112">
        <v>11</v>
      </c>
      <c r="D112">
        <v>1.5109890109890109</v>
      </c>
      <c r="E112">
        <v>3.7623420970062438E-2</v>
      </c>
      <c r="F112" s="1" t="s">
        <v>414</v>
      </c>
      <c r="G112">
        <v>682</v>
      </c>
      <c r="H112">
        <v>148</v>
      </c>
      <c r="I112">
        <v>19256</v>
      </c>
      <c r="J112">
        <v>2.0985178727114211</v>
      </c>
      <c r="K112">
        <v>1</v>
      </c>
      <c r="L112">
        <v>1</v>
      </c>
      <c r="M112">
        <v>0.99698613622664256</v>
      </c>
    </row>
    <row r="113" spans="1:13" x14ac:dyDescent="0.25">
      <c r="A113" s="1" t="s">
        <v>16</v>
      </c>
      <c r="B113" s="1" t="s">
        <v>415</v>
      </c>
      <c r="C113">
        <v>10</v>
      </c>
      <c r="D113">
        <v>1.3736263736263736</v>
      </c>
      <c r="E113">
        <v>3.80562068188703E-2</v>
      </c>
      <c r="F113" s="1" t="s">
        <v>416</v>
      </c>
      <c r="G113">
        <v>682</v>
      </c>
      <c r="H113">
        <v>128</v>
      </c>
      <c r="I113">
        <v>19256</v>
      </c>
      <c r="J113">
        <v>2.2058284457478008</v>
      </c>
      <c r="K113">
        <v>1</v>
      </c>
      <c r="L113">
        <v>1</v>
      </c>
      <c r="M113">
        <v>0.99698613622664256</v>
      </c>
    </row>
    <row r="114" spans="1:13" x14ac:dyDescent="0.25">
      <c r="A114" s="1" t="s">
        <v>16</v>
      </c>
      <c r="B114" s="1" t="s">
        <v>425</v>
      </c>
      <c r="C114">
        <v>3</v>
      </c>
      <c r="D114">
        <v>0.41208791208791212</v>
      </c>
      <c r="E114">
        <v>3.8122403849791785E-2</v>
      </c>
      <c r="F114" s="1" t="s">
        <v>426</v>
      </c>
      <c r="G114">
        <v>682</v>
      </c>
      <c r="H114">
        <v>9</v>
      </c>
      <c r="I114">
        <v>19256</v>
      </c>
      <c r="J114">
        <v>9.411534701857283</v>
      </c>
      <c r="K114">
        <v>1</v>
      </c>
      <c r="L114">
        <v>1</v>
      </c>
      <c r="M114">
        <v>0.99698613622664256</v>
      </c>
    </row>
    <row r="115" spans="1:13" x14ac:dyDescent="0.25">
      <c r="A115" s="1" t="s">
        <v>16</v>
      </c>
      <c r="B115" s="1" t="s">
        <v>421</v>
      </c>
      <c r="C115">
        <v>3</v>
      </c>
      <c r="D115">
        <v>0.41208791208791212</v>
      </c>
      <c r="E115">
        <v>3.8122403849791785E-2</v>
      </c>
      <c r="F115" s="1" t="s">
        <v>422</v>
      </c>
      <c r="G115">
        <v>682</v>
      </c>
      <c r="H115">
        <v>9</v>
      </c>
      <c r="I115">
        <v>19256</v>
      </c>
      <c r="J115">
        <v>9.411534701857283</v>
      </c>
      <c r="K115">
        <v>1</v>
      </c>
      <c r="L115">
        <v>1</v>
      </c>
      <c r="M115">
        <v>0.99698613622664256</v>
      </c>
    </row>
    <row r="116" spans="1:13" x14ac:dyDescent="0.25">
      <c r="A116" s="1" t="s">
        <v>16</v>
      </c>
      <c r="B116" s="1" t="s">
        <v>423</v>
      </c>
      <c r="C116">
        <v>3</v>
      </c>
      <c r="D116">
        <v>0.41208791208791212</v>
      </c>
      <c r="E116">
        <v>3.8122403849791785E-2</v>
      </c>
      <c r="F116" s="1" t="s">
        <v>424</v>
      </c>
      <c r="G116">
        <v>682</v>
      </c>
      <c r="H116">
        <v>9</v>
      </c>
      <c r="I116">
        <v>19256</v>
      </c>
      <c r="J116">
        <v>9.411534701857283</v>
      </c>
      <c r="K116">
        <v>1</v>
      </c>
      <c r="L116">
        <v>1</v>
      </c>
      <c r="M116">
        <v>0.99698613622664256</v>
      </c>
    </row>
    <row r="117" spans="1:13" x14ac:dyDescent="0.25">
      <c r="A117" s="1" t="s">
        <v>16</v>
      </c>
      <c r="B117" s="1" t="s">
        <v>427</v>
      </c>
      <c r="C117">
        <v>3</v>
      </c>
      <c r="D117">
        <v>0.41208791208791212</v>
      </c>
      <c r="E117">
        <v>3.8122403849791785E-2</v>
      </c>
      <c r="F117" s="1" t="s">
        <v>428</v>
      </c>
      <c r="G117">
        <v>682</v>
      </c>
      <c r="H117">
        <v>9</v>
      </c>
      <c r="I117">
        <v>19256</v>
      </c>
      <c r="J117">
        <v>9.411534701857283</v>
      </c>
      <c r="K117">
        <v>1</v>
      </c>
      <c r="L117">
        <v>1</v>
      </c>
      <c r="M117">
        <v>0.99698613622664256</v>
      </c>
    </row>
    <row r="118" spans="1:13" x14ac:dyDescent="0.25">
      <c r="A118" s="1" t="s">
        <v>16</v>
      </c>
      <c r="B118" s="1" t="s">
        <v>417</v>
      </c>
      <c r="C118">
        <v>3</v>
      </c>
      <c r="D118">
        <v>0.41208791208791212</v>
      </c>
      <c r="E118">
        <v>3.8122403849791785E-2</v>
      </c>
      <c r="F118" s="1" t="s">
        <v>418</v>
      </c>
      <c r="G118">
        <v>682</v>
      </c>
      <c r="H118">
        <v>9</v>
      </c>
      <c r="I118">
        <v>19256</v>
      </c>
      <c r="J118">
        <v>9.411534701857283</v>
      </c>
      <c r="K118">
        <v>1</v>
      </c>
      <c r="L118">
        <v>1</v>
      </c>
      <c r="M118">
        <v>0.99698613622664256</v>
      </c>
    </row>
    <row r="119" spans="1:13" x14ac:dyDescent="0.25">
      <c r="A119" s="1" t="s">
        <v>16</v>
      </c>
      <c r="B119" s="1" t="s">
        <v>419</v>
      </c>
      <c r="C119">
        <v>3</v>
      </c>
      <c r="D119">
        <v>0.41208791208791212</v>
      </c>
      <c r="E119">
        <v>3.8122403849791785E-2</v>
      </c>
      <c r="F119" s="1" t="s">
        <v>420</v>
      </c>
      <c r="G119">
        <v>682</v>
      </c>
      <c r="H119">
        <v>9</v>
      </c>
      <c r="I119">
        <v>19256</v>
      </c>
      <c r="J119">
        <v>9.411534701857283</v>
      </c>
      <c r="K119">
        <v>1</v>
      </c>
      <c r="L119">
        <v>1</v>
      </c>
      <c r="M119">
        <v>0.99698613622664256</v>
      </c>
    </row>
    <row r="120" spans="1:13" x14ac:dyDescent="0.25">
      <c r="A120" s="1" t="s">
        <v>16</v>
      </c>
      <c r="B120" s="1" t="s">
        <v>431</v>
      </c>
      <c r="C120">
        <v>6</v>
      </c>
      <c r="D120">
        <v>0.82417582417582425</v>
      </c>
      <c r="E120">
        <v>3.879695529194338E-2</v>
      </c>
      <c r="F120" s="1" t="s">
        <v>432</v>
      </c>
      <c r="G120">
        <v>682</v>
      </c>
      <c r="H120">
        <v>53</v>
      </c>
      <c r="I120">
        <v>19256</v>
      </c>
      <c r="J120">
        <v>3.1963702761024733</v>
      </c>
      <c r="K120">
        <v>1</v>
      </c>
      <c r="L120">
        <v>1</v>
      </c>
      <c r="M120">
        <v>0.99698613622664256</v>
      </c>
    </row>
    <row r="121" spans="1:13" x14ac:dyDescent="0.25">
      <c r="A121" s="1" t="s">
        <v>16</v>
      </c>
      <c r="B121" s="1" t="s">
        <v>437</v>
      </c>
      <c r="C121">
        <v>16</v>
      </c>
      <c r="D121">
        <v>2.197802197802198</v>
      </c>
      <c r="E121">
        <v>4.0587659378053628E-2</v>
      </c>
      <c r="F121" s="1" t="s">
        <v>438</v>
      </c>
      <c r="G121">
        <v>682</v>
      </c>
      <c r="H121">
        <v>257</v>
      </c>
      <c r="I121">
        <v>19256</v>
      </c>
      <c r="J121">
        <v>1.7577963645492201</v>
      </c>
      <c r="K121">
        <v>1</v>
      </c>
      <c r="L121">
        <v>1</v>
      </c>
      <c r="M121">
        <v>0.99698613622664256</v>
      </c>
    </row>
    <row r="122" spans="1:13" x14ac:dyDescent="0.25">
      <c r="A122" s="1" t="s">
        <v>16</v>
      </c>
      <c r="B122" s="1" t="s">
        <v>439</v>
      </c>
      <c r="C122">
        <v>5</v>
      </c>
      <c r="D122">
        <v>0.68681318681318682</v>
      </c>
      <c r="E122">
        <v>4.0715653605179342E-2</v>
      </c>
      <c r="F122" s="1" t="s">
        <v>440</v>
      </c>
      <c r="G122">
        <v>682</v>
      </c>
      <c r="H122">
        <v>37</v>
      </c>
      <c r="I122">
        <v>19256</v>
      </c>
      <c r="J122">
        <v>3.8154870412934931</v>
      </c>
      <c r="K122">
        <v>1</v>
      </c>
      <c r="L122">
        <v>1</v>
      </c>
      <c r="M122">
        <v>0.99698613622664256</v>
      </c>
    </row>
    <row r="123" spans="1:13" x14ac:dyDescent="0.25">
      <c r="A123" s="1" t="s">
        <v>16</v>
      </c>
      <c r="B123" s="1" t="s">
        <v>441</v>
      </c>
      <c r="C123">
        <v>5</v>
      </c>
      <c r="D123">
        <v>0.68681318681318682</v>
      </c>
      <c r="E123">
        <v>4.0715653605179342E-2</v>
      </c>
      <c r="F123" s="1" t="s">
        <v>442</v>
      </c>
      <c r="G123">
        <v>682</v>
      </c>
      <c r="H123">
        <v>37</v>
      </c>
      <c r="I123">
        <v>19256</v>
      </c>
      <c r="J123">
        <v>3.8154870412934931</v>
      </c>
      <c r="K123">
        <v>1</v>
      </c>
      <c r="L123">
        <v>1</v>
      </c>
      <c r="M123">
        <v>0.99698613622664256</v>
      </c>
    </row>
    <row r="124" spans="1:13" x14ac:dyDescent="0.25">
      <c r="A124" s="1" t="s">
        <v>16</v>
      </c>
      <c r="B124" s="1" t="s">
        <v>449</v>
      </c>
      <c r="C124">
        <v>7</v>
      </c>
      <c r="D124">
        <v>0.96153846153846156</v>
      </c>
      <c r="E124">
        <v>4.4244324665475634E-2</v>
      </c>
      <c r="F124" s="1" t="s">
        <v>450</v>
      </c>
      <c r="G124">
        <v>682</v>
      </c>
      <c r="H124">
        <v>73</v>
      </c>
      <c r="I124">
        <v>19256</v>
      </c>
      <c r="J124">
        <v>2.7074277909452458</v>
      </c>
      <c r="K124">
        <v>1</v>
      </c>
      <c r="L124">
        <v>1</v>
      </c>
      <c r="M124">
        <v>0.99698613622664256</v>
      </c>
    </row>
    <row r="125" spans="1:13" x14ac:dyDescent="0.25">
      <c r="A125" s="1" t="s">
        <v>16</v>
      </c>
      <c r="B125" s="1" t="s">
        <v>451</v>
      </c>
      <c r="C125">
        <v>5</v>
      </c>
      <c r="D125">
        <v>0.68681318681318682</v>
      </c>
      <c r="E125">
        <v>4.4280055809304997E-2</v>
      </c>
      <c r="F125" s="1" t="s">
        <v>452</v>
      </c>
      <c r="G125">
        <v>682</v>
      </c>
      <c r="H125">
        <v>38</v>
      </c>
      <c r="I125">
        <v>19256</v>
      </c>
      <c r="J125">
        <v>3.7150794875752435</v>
      </c>
      <c r="K125">
        <v>1</v>
      </c>
      <c r="L125">
        <v>1</v>
      </c>
      <c r="M125">
        <v>0.99698613622664256</v>
      </c>
    </row>
    <row r="126" spans="1:13" x14ac:dyDescent="0.25">
      <c r="A126" s="1" t="s">
        <v>16</v>
      </c>
      <c r="B126" s="1" t="s">
        <v>453</v>
      </c>
      <c r="C126">
        <v>8</v>
      </c>
      <c r="D126">
        <v>1.098901098901099</v>
      </c>
      <c r="E126">
        <v>4.4420003273899805E-2</v>
      </c>
      <c r="F126" s="1" t="s">
        <v>454</v>
      </c>
      <c r="G126">
        <v>682</v>
      </c>
      <c r="H126">
        <v>92</v>
      </c>
      <c r="I126">
        <v>19256</v>
      </c>
      <c r="J126">
        <v>2.4551829657018995</v>
      </c>
      <c r="K126">
        <v>1</v>
      </c>
      <c r="L126">
        <v>1</v>
      </c>
      <c r="M126">
        <v>0.99698613622664256</v>
      </c>
    </row>
    <row r="127" spans="1:13" x14ac:dyDescent="0.25">
      <c r="A127" s="1" t="s">
        <v>16</v>
      </c>
      <c r="B127" s="1" t="s">
        <v>459</v>
      </c>
      <c r="C127">
        <v>6</v>
      </c>
      <c r="D127">
        <v>0.82417582417582425</v>
      </c>
      <c r="E127">
        <v>4.4442846097272642E-2</v>
      </c>
      <c r="F127" s="1" t="s">
        <v>460</v>
      </c>
      <c r="G127">
        <v>682</v>
      </c>
      <c r="H127">
        <v>55</v>
      </c>
      <c r="I127">
        <v>19256</v>
      </c>
      <c r="J127">
        <v>3.0801386296987472</v>
      </c>
      <c r="K127">
        <v>1</v>
      </c>
      <c r="L127">
        <v>1</v>
      </c>
      <c r="M127">
        <v>0.99698613622664256</v>
      </c>
    </row>
    <row r="128" spans="1:13" x14ac:dyDescent="0.25">
      <c r="A128" s="1" t="s">
        <v>16</v>
      </c>
      <c r="B128" s="1" t="s">
        <v>455</v>
      </c>
      <c r="C128">
        <v>6</v>
      </c>
      <c r="D128">
        <v>0.82417582417582425</v>
      </c>
      <c r="E128">
        <v>4.4442846097272642E-2</v>
      </c>
      <c r="F128" s="1" t="s">
        <v>456</v>
      </c>
      <c r="G128">
        <v>682</v>
      </c>
      <c r="H128">
        <v>55</v>
      </c>
      <c r="I128">
        <v>19256</v>
      </c>
      <c r="J128">
        <v>3.0801386296987472</v>
      </c>
      <c r="K128">
        <v>1</v>
      </c>
      <c r="L128">
        <v>1</v>
      </c>
      <c r="M128">
        <v>0.99698613622664256</v>
      </c>
    </row>
    <row r="129" spans="1:13" x14ac:dyDescent="0.25">
      <c r="A129" s="1" t="s">
        <v>16</v>
      </c>
      <c r="B129" s="1" t="s">
        <v>461</v>
      </c>
      <c r="C129">
        <v>6</v>
      </c>
      <c r="D129">
        <v>0.82417582417582425</v>
      </c>
      <c r="E129">
        <v>4.4442846097272642E-2</v>
      </c>
      <c r="F129" s="1" t="s">
        <v>462</v>
      </c>
      <c r="G129">
        <v>682</v>
      </c>
      <c r="H129">
        <v>55</v>
      </c>
      <c r="I129">
        <v>19256</v>
      </c>
      <c r="J129">
        <v>3.0801386296987472</v>
      </c>
      <c r="K129">
        <v>1</v>
      </c>
      <c r="L129">
        <v>1</v>
      </c>
      <c r="M129">
        <v>0.99698613622664256</v>
      </c>
    </row>
    <row r="130" spans="1:13" x14ac:dyDescent="0.25">
      <c r="A130" s="1" t="s">
        <v>16</v>
      </c>
      <c r="B130" s="1" t="s">
        <v>457</v>
      </c>
      <c r="C130">
        <v>6</v>
      </c>
      <c r="D130">
        <v>0.82417582417582425</v>
      </c>
      <c r="E130">
        <v>4.4442846097272642E-2</v>
      </c>
      <c r="F130" s="1" t="s">
        <v>458</v>
      </c>
      <c r="G130">
        <v>682</v>
      </c>
      <c r="H130">
        <v>55</v>
      </c>
      <c r="I130">
        <v>19256</v>
      </c>
      <c r="J130">
        <v>3.0801386296987472</v>
      </c>
      <c r="K130">
        <v>1</v>
      </c>
      <c r="L130">
        <v>1</v>
      </c>
      <c r="M130">
        <v>0.99698613622664256</v>
      </c>
    </row>
    <row r="131" spans="1:13" x14ac:dyDescent="0.25">
      <c r="A131" s="1" t="s">
        <v>16</v>
      </c>
      <c r="B131" s="1" t="s">
        <v>465</v>
      </c>
      <c r="C131">
        <v>25</v>
      </c>
      <c r="D131">
        <v>3.4340659340659343</v>
      </c>
      <c r="E131">
        <v>4.5932552242271385E-2</v>
      </c>
      <c r="F131" s="1" t="s">
        <v>466</v>
      </c>
      <c r="G131">
        <v>682</v>
      </c>
      <c r="H131">
        <v>469</v>
      </c>
      <c r="I131">
        <v>19256</v>
      </c>
      <c r="J131">
        <v>1.5050428627703543</v>
      </c>
      <c r="K131">
        <v>1</v>
      </c>
      <c r="L131">
        <v>1</v>
      </c>
      <c r="M131">
        <v>0.99698613622664256</v>
      </c>
    </row>
    <row r="132" spans="1:13" x14ac:dyDescent="0.25">
      <c r="A132" s="1" t="s">
        <v>16</v>
      </c>
      <c r="B132" s="1" t="s">
        <v>467</v>
      </c>
      <c r="C132">
        <v>4</v>
      </c>
      <c r="D132">
        <v>0.5494505494505495</v>
      </c>
      <c r="E132">
        <v>4.6102752074391337E-2</v>
      </c>
      <c r="F132" s="1" t="s">
        <v>468</v>
      </c>
      <c r="G132">
        <v>682</v>
      </c>
      <c r="H132">
        <v>23</v>
      </c>
      <c r="I132">
        <v>19256</v>
      </c>
      <c r="J132">
        <v>4.9103659314037991</v>
      </c>
      <c r="K132">
        <v>1</v>
      </c>
      <c r="L132">
        <v>1</v>
      </c>
      <c r="M132">
        <v>0.99698613622664256</v>
      </c>
    </row>
    <row r="133" spans="1:13" x14ac:dyDescent="0.25">
      <c r="A133" s="1" t="s">
        <v>16</v>
      </c>
      <c r="B133" s="1" t="s">
        <v>469</v>
      </c>
      <c r="C133">
        <v>3</v>
      </c>
      <c r="D133">
        <v>0.41208791208791212</v>
      </c>
      <c r="E133">
        <v>4.6556308381777975E-2</v>
      </c>
      <c r="F133" s="1" t="s">
        <v>470</v>
      </c>
      <c r="G133">
        <v>682</v>
      </c>
      <c r="H133">
        <v>10</v>
      </c>
      <c r="I133">
        <v>19256</v>
      </c>
      <c r="J133">
        <v>8.4703812316715545</v>
      </c>
      <c r="K133">
        <v>1</v>
      </c>
      <c r="L133">
        <v>1</v>
      </c>
      <c r="M133">
        <v>0.99698613622664256</v>
      </c>
    </row>
    <row r="134" spans="1:13" x14ac:dyDescent="0.25">
      <c r="A134" s="1" t="s">
        <v>16</v>
      </c>
      <c r="B134" s="1" t="s">
        <v>473</v>
      </c>
      <c r="C134">
        <v>3</v>
      </c>
      <c r="D134">
        <v>0.41208791208791212</v>
      </c>
      <c r="E134">
        <v>4.6556308381777975E-2</v>
      </c>
      <c r="F134" s="1" t="s">
        <v>474</v>
      </c>
      <c r="G134">
        <v>682</v>
      </c>
      <c r="H134">
        <v>10</v>
      </c>
      <c r="I134">
        <v>19256</v>
      </c>
      <c r="J134">
        <v>8.4703812316715545</v>
      </c>
      <c r="K134">
        <v>1</v>
      </c>
      <c r="L134">
        <v>1</v>
      </c>
      <c r="M134">
        <v>0.99698613622664256</v>
      </c>
    </row>
    <row r="135" spans="1:13" x14ac:dyDescent="0.25">
      <c r="A135" s="1" t="s">
        <v>16</v>
      </c>
      <c r="B135" s="1" t="s">
        <v>471</v>
      </c>
      <c r="C135">
        <v>3</v>
      </c>
      <c r="D135">
        <v>0.41208791208791212</v>
      </c>
      <c r="E135">
        <v>4.6556308381777975E-2</v>
      </c>
      <c r="F135" s="1" t="s">
        <v>472</v>
      </c>
      <c r="G135">
        <v>682</v>
      </c>
      <c r="H135">
        <v>10</v>
      </c>
      <c r="I135">
        <v>19256</v>
      </c>
      <c r="J135">
        <v>8.4703812316715545</v>
      </c>
      <c r="K135">
        <v>1</v>
      </c>
      <c r="L135">
        <v>1</v>
      </c>
      <c r="M135">
        <v>0.99698613622664256</v>
      </c>
    </row>
    <row r="136" spans="1:13" x14ac:dyDescent="0.25">
      <c r="A136" s="1" t="s">
        <v>16</v>
      </c>
      <c r="B136" s="1" t="s">
        <v>477</v>
      </c>
      <c r="C136">
        <v>5</v>
      </c>
      <c r="D136">
        <v>0.68681318681318682</v>
      </c>
      <c r="E136">
        <v>4.8013650933228659E-2</v>
      </c>
      <c r="F136" s="1" t="s">
        <v>478</v>
      </c>
      <c r="G136">
        <v>682</v>
      </c>
      <c r="H136">
        <v>39</v>
      </c>
      <c r="I136">
        <v>19256</v>
      </c>
      <c r="J136">
        <v>3.6198210391758776</v>
      </c>
      <c r="K136">
        <v>1</v>
      </c>
      <c r="L136">
        <v>1</v>
      </c>
      <c r="M136">
        <v>0.99698613622664256</v>
      </c>
    </row>
    <row r="137" spans="1:13" x14ac:dyDescent="0.25">
      <c r="A137" s="1" t="s">
        <v>16</v>
      </c>
      <c r="B137" s="1" t="s">
        <v>481</v>
      </c>
      <c r="C137">
        <v>8</v>
      </c>
      <c r="D137">
        <v>1.098901098901099</v>
      </c>
      <c r="E137">
        <v>4.8926096150877313E-2</v>
      </c>
      <c r="F137" s="1" t="s">
        <v>482</v>
      </c>
      <c r="G137">
        <v>682</v>
      </c>
      <c r="H137">
        <v>94</v>
      </c>
      <c r="I137">
        <v>19256</v>
      </c>
      <c r="J137">
        <v>2.4029450302614341</v>
      </c>
      <c r="K137">
        <v>1</v>
      </c>
      <c r="L137">
        <v>1</v>
      </c>
      <c r="M137">
        <v>0.99698613622664256</v>
      </c>
    </row>
    <row r="138" spans="1:13" x14ac:dyDescent="0.25">
      <c r="A138" s="1" t="s">
        <v>16</v>
      </c>
      <c r="B138" s="1" t="s">
        <v>483</v>
      </c>
      <c r="C138">
        <v>7</v>
      </c>
      <c r="D138">
        <v>0.96153846153846156</v>
      </c>
      <c r="E138">
        <v>4.9389686583815477E-2</v>
      </c>
      <c r="F138" s="1" t="s">
        <v>484</v>
      </c>
      <c r="G138">
        <v>682</v>
      </c>
      <c r="H138">
        <v>75</v>
      </c>
      <c r="I138">
        <v>19256</v>
      </c>
      <c r="J138">
        <v>2.6352297165200391</v>
      </c>
      <c r="K138">
        <v>1</v>
      </c>
      <c r="L138">
        <v>1</v>
      </c>
      <c r="M138">
        <v>0.99698613622664256</v>
      </c>
    </row>
    <row r="139" spans="1:13" x14ac:dyDescent="0.25">
      <c r="A139" s="1" t="s">
        <v>16</v>
      </c>
      <c r="B139" s="1" t="s">
        <v>485</v>
      </c>
      <c r="C139">
        <v>14</v>
      </c>
      <c r="D139">
        <v>1.9230769230769231</v>
      </c>
      <c r="E139">
        <v>5.0028261049944622E-2</v>
      </c>
      <c r="F139" s="1" t="s">
        <v>486</v>
      </c>
      <c r="G139">
        <v>682</v>
      </c>
      <c r="H139">
        <v>220</v>
      </c>
      <c r="I139">
        <v>19256</v>
      </c>
      <c r="J139">
        <v>1.7967475339909356</v>
      </c>
      <c r="K139">
        <v>1</v>
      </c>
      <c r="L139">
        <v>1</v>
      </c>
      <c r="M139">
        <v>0.99698613622664256</v>
      </c>
    </row>
    <row r="140" spans="1:13" x14ac:dyDescent="0.25">
      <c r="A140" s="1" t="s">
        <v>16</v>
      </c>
      <c r="B140" s="1" t="s">
        <v>497</v>
      </c>
      <c r="C140">
        <v>4</v>
      </c>
      <c r="D140">
        <v>0.5494505494505495</v>
      </c>
      <c r="E140">
        <v>5.1349393290383051E-2</v>
      </c>
      <c r="F140" s="1" t="s">
        <v>498</v>
      </c>
      <c r="G140">
        <v>682</v>
      </c>
      <c r="H140">
        <v>24</v>
      </c>
      <c r="I140">
        <v>19256</v>
      </c>
      <c r="J140">
        <v>4.7057673509286415</v>
      </c>
      <c r="K140">
        <v>1</v>
      </c>
      <c r="L140">
        <v>1</v>
      </c>
      <c r="M140">
        <v>0.99698613622664256</v>
      </c>
    </row>
    <row r="141" spans="1:13" x14ac:dyDescent="0.25">
      <c r="A141" s="1" t="s">
        <v>16</v>
      </c>
      <c r="B141" s="1" t="s">
        <v>499</v>
      </c>
      <c r="C141">
        <v>4</v>
      </c>
      <c r="D141">
        <v>0.5494505494505495</v>
      </c>
      <c r="E141">
        <v>5.1349393290383051E-2</v>
      </c>
      <c r="F141" s="1" t="s">
        <v>500</v>
      </c>
      <c r="G141">
        <v>682</v>
      </c>
      <c r="H141">
        <v>24</v>
      </c>
      <c r="I141">
        <v>19256</v>
      </c>
      <c r="J141">
        <v>4.7057673509286415</v>
      </c>
      <c r="K141">
        <v>1</v>
      </c>
      <c r="L141">
        <v>1</v>
      </c>
      <c r="M141">
        <v>0.99698613622664256</v>
      </c>
    </row>
    <row r="142" spans="1:13" x14ac:dyDescent="0.25">
      <c r="A142" s="1" t="s">
        <v>16</v>
      </c>
      <c r="B142" s="1" t="s">
        <v>505</v>
      </c>
      <c r="C142">
        <v>9</v>
      </c>
      <c r="D142">
        <v>1.2362637362637363</v>
      </c>
      <c r="E142">
        <v>5.3584333014572307E-2</v>
      </c>
      <c r="F142" s="1" t="s">
        <v>506</v>
      </c>
      <c r="G142">
        <v>682</v>
      </c>
      <c r="H142">
        <v>116</v>
      </c>
      <c r="I142">
        <v>19256</v>
      </c>
      <c r="J142">
        <v>2.1906158357771259</v>
      </c>
      <c r="K142">
        <v>1</v>
      </c>
      <c r="L142">
        <v>1</v>
      </c>
      <c r="M142">
        <v>0.99698613622664256</v>
      </c>
    </row>
    <row r="143" spans="1:13" x14ac:dyDescent="0.25">
      <c r="A143" s="1" t="s">
        <v>16</v>
      </c>
      <c r="B143" s="1" t="s">
        <v>503</v>
      </c>
      <c r="C143">
        <v>9</v>
      </c>
      <c r="D143">
        <v>1.2362637362637363</v>
      </c>
      <c r="E143">
        <v>5.3584333014572307E-2</v>
      </c>
      <c r="F143" s="1" t="s">
        <v>504</v>
      </c>
      <c r="G143">
        <v>682</v>
      </c>
      <c r="H143">
        <v>116</v>
      </c>
      <c r="I143">
        <v>19256</v>
      </c>
      <c r="J143">
        <v>2.1906158357771259</v>
      </c>
      <c r="K143">
        <v>1</v>
      </c>
      <c r="L143">
        <v>1</v>
      </c>
      <c r="M143">
        <v>0.99698613622664256</v>
      </c>
    </row>
    <row r="144" spans="1:13" x14ac:dyDescent="0.25">
      <c r="A144" s="1" t="s">
        <v>16</v>
      </c>
      <c r="B144" s="1" t="s">
        <v>507</v>
      </c>
      <c r="C144">
        <v>8</v>
      </c>
      <c r="D144">
        <v>1.098901098901099</v>
      </c>
      <c r="E144">
        <v>5.3712258190413226E-2</v>
      </c>
      <c r="F144" s="1" t="s">
        <v>508</v>
      </c>
      <c r="G144">
        <v>682</v>
      </c>
      <c r="H144">
        <v>96</v>
      </c>
      <c r="I144">
        <v>19256</v>
      </c>
      <c r="J144">
        <v>2.3528836754643208</v>
      </c>
      <c r="K144">
        <v>1</v>
      </c>
      <c r="L144">
        <v>1</v>
      </c>
      <c r="M144">
        <v>0.99698613622664256</v>
      </c>
    </row>
    <row r="145" spans="1:13" x14ac:dyDescent="0.25">
      <c r="A145" s="1" t="s">
        <v>16</v>
      </c>
      <c r="B145" s="1" t="s">
        <v>511</v>
      </c>
      <c r="C145">
        <v>7</v>
      </c>
      <c r="D145">
        <v>0.96153846153846156</v>
      </c>
      <c r="E145">
        <v>5.4887928394810492E-2</v>
      </c>
      <c r="F145" s="1" t="s">
        <v>512</v>
      </c>
      <c r="G145">
        <v>682</v>
      </c>
      <c r="H145">
        <v>77</v>
      </c>
      <c r="I145">
        <v>19256</v>
      </c>
      <c r="J145">
        <v>2.5667821914156224</v>
      </c>
      <c r="K145">
        <v>1</v>
      </c>
      <c r="L145">
        <v>1</v>
      </c>
      <c r="M145">
        <v>0.99698613622664256</v>
      </c>
    </row>
    <row r="146" spans="1:13" x14ac:dyDescent="0.25">
      <c r="A146" s="1" t="s">
        <v>16</v>
      </c>
      <c r="B146" s="1" t="s">
        <v>509</v>
      </c>
      <c r="C146">
        <v>7</v>
      </c>
      <c r="D146">
        <v>0.96153846153846156</v>
      </c>
      <c r="E146">
        <v>5.4887928394810492E-2</v>
      </c>
      <c r="F146" s="1" t="s">
        <v>510</v>
      </c>
      <c r="G146">
        <v>682</v>
      </c>
      <c r="H146">
        <v>77</v>
      </c>
      <c r="I146">
        <v>19256</v>
      </c>
      <c r="J146">
        <v>2.5667821914156224</v>
      </c>
      <c r="K146">
        <v>1</v>
      </c>
      <c r="L146">
        <v>1</v>
      </c>
      <c r="M146">
        <v>0.99698613622664256</v>
      </c>
    </row>
    <row r="147" spans="1:13" x14ac:dyDescent="0.25">
      <c r="A147" s="1" t="s">
        <v>16</v>
      </c>
      <c r="B147" s="1" t="s">
        <v>527</v>
      </c>
      <c r="C147">
        <v>3</v>
      </c>
      <c r="D147">
        <v>0.41208791208791212</v>
      </c>
      <c r="E147">
        <v>5.5596703810484621E-2</v>
      </c>
      <c r="F147" s="1" t="s">
        <v>528</v>
      </c>
      <c r="G147">
        <v>682</v>
      </c>
      <c r="H147">
        <v>11</v>
      </c>
      <c r="I147">
        <v>19256</v>
      </c>
      <c r="J147">
        <v>7.7003465742468675</v>
      </c>
      <c r="K147">
        <v>1</v>
      </c>
      <c r="L147">
        <v>1</v>
      </c>
      <c r="M147">
        <v>0.99698613622664256</v>
      </c>
    </row>
    <row r="148" spans="1:13" x14ac:dyDescent="0.25">
      <c r="A148" s="1" t="s">
        <v>16</v>
      </c>
      <c r="B148" s="1" t="s">
        <v>521</v>
      </c>
      <c r="C148">
        <v>3</v>
      </c>
      <c r="D148">
        <v>0.41208791208791212</v>
      </c>
      <c r="E148">
        <v>5.5596703810484621E-2</v>
      </c>
      <c r="F148" s="1" t="s">
        <v>522</v>
      </c>
      <c r="G148">
        <v>682</v>
      </c>
      <c r="H148">
        <v>11</v>
      </c>
      <c r="I148">
        <v>19256</v>
      </c>
      <c r="J148">
        <v>7.7003465742468675</v>
      </c>
      <c r="K148">
        <v>1</v>
      </c>
      <c r="L148">
        <v>1</v>
      </c>
      <c r="M148">
        <v>0.99698613622664256</v>
      </c>
    </row>
    <row r="149" spans="1:13" x14ac:dyDescent="0.25">
      <c r="A149" s="1" t="s">
        <v>16</v>
      </c>
      <c r="B149" s="1" t="s">
        <v>519</v>
      </c>
      <c r="C149">
        <v>3</v>
      </c>
      <c r="D149">
        <v>0.41208791208791212</v>
      </c>
      <c r="E149">
        <v>5.5596703810484621E-2</v>
      </c>
      <c r="F149" s="1" t="s">
        <v>520</v>
      </c>
      <c r="G149">
        <v>682</v>
      </c>
      <c r="H149">
        <v>11</v>
      </c>
      <c r="I149">
        <v>19256</v>
      </c>
      <c r="J149">
        <v>7.7003465742468675</v>
      </c>
      <c r="K149">
        <v>1</v>
      </c>
      <c r="L149">
        <v>1</v>
      </c>
      <c r="M149">
        <v>0.99698613622664256</v>
      </c>
    </row>
    <row r="150" spans="1:13" x14ac:dyDescent="0.25">
      <c r="A150" s="1" t="s">
        <v>16</v>
      </c>
      <c r="B150" s="1" t="s">
        <v>529</v>
      </c>
      <c r="C150">
        <v>3</v>
      </c>
      <c r="D150">
        <v>0.41208791208791212</v>
      </c>
      <c r="E150">
        <v>5.5596703810484621E-2</v>
      </c>
      <c r="F150" s="1" t="s">
        <v>530</v>
      </c>
      <c r="G150">
        <v>682</v>
      </c>
      <c r="H150">
        <v>11</v>
      </c>
      <c r="I150">
        <v>19256</v>
      </c>
      <c r="J150">
        <v>7.7003465742468675</v>
      </c>
      <c r="K150">
        <v>1</v>
      </c>
      <c r="L150">
        <v>1</v>
      </c>
      <c r="M150">
        <v>0.99698613622664256</v>
      </c>
    </row>
    <row r="151" spans="1:13" x14ac:dyDescent="0.25">
      <c r="A151" s="1" t="s">
        <v>16</v>
      </c>
      <c r="B151" s="1" t="s">
        <v>515</v>
      </c>
      <c r="C151">
        <v>3</v>
      </c>
      <c r="D151">
        <v>0.41208791208791212</v>
      </c>
      <c r="E151">
        <v>5.5596703810484621E-2</v>
      </c>
      <c r="F151" s="1" t="s">
        <v>516</v>
      </c>
      <c r="G151">
        <v>682</v>
      </c>
      <c r="H151">
        <v>11</v>
      </c>
      <c r="I151">
        <v>19256</v>
      </c>
      <c r="J151">
        <v>7.7003465742468675</v>
      </c>
      <c r="K151">
        <v>1</v>
      </c>
      <c r="L151">
        <v>1</v>
      </c>
      <c r="M151">
        <v>0.99698613622664256</v>
      </c>
    </row>
    <row r="152" spans="1:13" x14ac:dyDescent="0.25">
      <c r="A152" s="1" t="s">
        <v>16</v>
      </c>
      <c r="B152" s="1" t="s">
        <v>513</v>
      </c>
      <c r="C152">
        <v>3</v>
      </c>
      <c r="D152">
        <v>0.41208791208791212</v>
      </c>
      <c r="E152">
        <v>5.5596703810484621E-2</v>
      </c>
      <c r="F152" s="1" t="s">
        <v>514</v>
      </c>
      <c r="G152">
        <v>682</v>
      </c>
      <c r="H152">
        <v>11</v>
      </c>
      <c r="I152">
        <v>19256</v>
      </c>
      <c r="J152">
        <v>7.7003465742468675</v>
      </c>
      <c r="K152">
        <v>1</v>
      </c>
      <c r="L152">
        <v>1</v>
      </c>
      <c r="M152">
        <v>0.99698613622664256</v>
      </c>
    </row>
    <row r="153" spans="1:13" x14ac:dyDescent="0.25">
      <c r="A153" s="1" t="s">
        <v>16</v>
      </c>
      <c r="B153" s="1" t="s">
        <v>523</v>
      </c>
      <c r="C153">
        <v>3</v>
      </c>
      <c r="D153">
        <v>0.41208791208791212</v>
      </c>
      <c r="E153">
        <v>5.5596703810484621E-2</v>
      </c>
      <c r="F153" s="1" t="s">
        <v>524</v>
      </c>
      <c r="G153">
        <v>682</v>
      </c>
      <c r="H153">
        <v>11</v>
      </c>
      <c r="I153">
        <v>19256</v>
      </c>
      <c r="J153">
        <v>7.7003465742468675</v>
      </c>
      <c r="K153">
        <v>1</v>
      </c>
      <c r="L153">
        <v>1</v>
      </c>
      <c r="M153">
        <v>0.99698613622664256</v>
      </c>
    </row>
    <row r="154" spans="1:13" x14ac:dyDescent="0.25">
      <c r="A154" s="1" t="s">
        <v>16</v>
      </c>
      <c r="B154" s="1" t="s">
        <v>517</v>
      </c>
      <c r="C154">
        <v>3</v>
      </c>
      <c r="D154">
        <v>0.41208791208791212</v>
      </c>
      <c r="E154">
        <v>5.5596703810484621E-2</v>
      </c>
      <c r="F154" s="1" t="s">
        <v>518</v>
      </c>
      <c r="G154">
        <v>682</v>
      </c>
      <c r="H154">
        <v>11</v>
      </c>
      <c r="I154">
        <v>19256</v>
      </c>
      <c r="J154">
        <v>7.7003465742468675</v>
      </c>
      <c r="K154">
        <v>1</v>
      </c>
      <c r="L154">
        <v>1</v>
      </c>
      <c r="M154">
        <v>0.99698613622664256</v>
      </c>
    </row>
    <row r="155" spans="1:13" x14ac:dyDescent="0.25">
      <c r="A155" s="1" t="s">
        <v>16</v>
      </c>
      <c r="B155" s="1" t="s">
        <v>525</v>
      </c>
      <c r="C155">
        <v>3</v>
      </c>
      <c r="D155">
        <v>0.41208791208791212</v>
      </c>
      <c r="E155">
        <v>5.5596703810484621E-2</v>
      </c>
      <c r="F155" s="1" t="s">
        <v>526</v>
      </c>
      <c r="G155">
        <v>682</v>
      </c>
      <c r="H155">
        <v>11</v>
      </c>
      <c r="I155">
        <v>19256</v>
      </c>
      <c r="J155">
        <v>7.7003465742468675</v>
      </c>
      <c r="K155">
        <v>1</v>
      </c>
      <c r="L155">
        <v>1</v>
      </c>
      <c r="M155">
        <v>0.99698613622664256</v>
      </c>
    </row>
    <row r="156" spans="1:13" x14ac:dyDescent="0.25">
      <c r="A156" s="1" t="s">
        <v>16</v>
      </c>
      <c r="B156" s="1" t="s">
        <v>531</v>
      </c>
      <c r="C156">
        <v>28</v>
      </c>
      <c r="D156">
        <v>3.8461538461538463</v>
      </c>
      <c r="E156">
        <v>5.5931968408410165E-2</v>
      </c>
      <c r="F156" s="1" t="s">
        <v>532</v>
      </c>
      <c r="G156">
        <v>682</v>
      </c>
      <c r="H156">
        <v>551</v>
      </c>
      <c r="I156">
        <v>19256</v>
      </c>
      <c r="J156">
        <v>1.4347893193394043</v>
      </c>
      <c r="K156">
        <v>1</v>
      </c>
      <c r="L156">
        <v>1</v>
      </c>
      <c r="M156">
        <v>0.99698613622664256</v>
      </c>
    </row>
    <row r="157" spans="1:13" x14ac:dyDescent="0.25">
      <c r="A157" s="1" t="s">
        <v>16</v>
      </c>
      <c r="B157" s="1" t="s">
        <v>533</v>
      </c>
      <c r="C157">
        <v>5</v>
      </c>
      <c r="D157">
        <v>0.68681318681318682</v>
      </c>
      <c r="E157">
        <v>5.5985892341840406E-2</v>
      </c>
      <c r="F157" s="1" t="s">
        <v>534</v>
      </c>
      <c r="G157">
        <v>682</v>
      </c>
      <c r="H157">
        <v>41</v>
      </c>
      <c r="I157">
        <v>19256</v>
      </c>
      <c r="J157">
        <v>3.4432444031185181</v>
      </c>
      <c r="K157">
        <v>1</v>
      </c>
      <c r="L157">
        <v>1</v>
      </c>
      <c r="M157">
        <v>0.99698613622664256</v>
      </c>
    </row>
    <row r="158" spans="1:13" x14ac:dyDescent="0.25">
      <c r="A158" s="1" t="s">
        <v>16</v>
      </c>
      <c r="B158" s="1" t="s">
        <v>535</v>
      </c>
      <c r="C158">
        <v>26</v>
      </c>
      <c r="D158">
        <v>3.5714285714285712</v>
      </c>
      <c r="E158">
        <v>5.6225871020703873E-2</v>
      </c>
      <c r="F158" s="1" t="s">
        <v>536</v>
      </c>
      <c r="G158">
        <v>682</v>
      </c>
      <c r="H158">
        <v>504</v>
      </c>
      <c r="I158">
        <v>19256</v>
      </c>
      <c r="J158">
        <v>1.4565470371921985</v>
      </c>
      <c r="K158">
        <v>1</v>
      </c>
      <c r="L158">
        <v>1</v>
      </c>
      <c r="M158">
        <v>0.99698613622664256</v>
      </c>
    </row>
    <row r="159" spans="1:13" x14ac:dyDescent="0.25">
      <c r="A159" s="1" t="s">
        <v>16</v>
      </c>
      <c r="B159" s="1" t="s">
        <v>543</v>
      </c>
      <c r="C159">
        <v>4</v>
      </c>
      <c r="D159">
        <v>0.5494505494505495</v>
      </c>
      <c r="E159">
        <v>5.6871223258959672E-2</v>
      </c>
      <c r="F159" s="1" t="s">
        <v>544</v>
      </c>
      <c r="G159">
        <v>682</v>
      </c>
      <c r="H159">
        <v>25</v>
      </c>
      <c r="I159">
        <v>19256</v>
      </c>
      <c r="J159">
        <v>4.5175366568914956</v>
      </c>
      <c r="K159">
        <v>1</v>
      </c>
      <c r="L159">
        <v>1</v>
      </c>
      <c r="M159">
        <v>0.99698613622664256</v>
      </c>
    </row>
    <row r="160" spans="1:13" x14ac:dyDescent="0.25">
      <c r="A160" s="1" t="s">
        <v>16</v>
      </c>
      <c r="B160" s="1" t="s">
        <v>541</v>
      </c>
      <c r="C160">
        <v>4</v>
      </c>
      <c r="D160">
        <v>0.5494505494505495</v>
      </c>
      <c r="E160">
        <v>5.6871223258959672E-2</v>
      </c>
      <c r="F160" s="1" t="s">
        <v>542</v>
      </c>
      <c r="G160">
        <v>682</v>
      </c>
      <c r="H160">
        <v>25</v>
      </c>
      <c r="I160">
        <v>19256</v>
      </c>
      <c r="J160">
        <v>4.5175366568914956</v>
      </c>
      <c r="K160">
        <v>1</v>
      </c>
      <c r="L160">
        <v>1</v>
      </c>
      <c r="M160">
        <v>0.99698613622664256</v>
      </c>
    </row>
    <row r="161" spans="1:13" x14ac:dyDescent="0.25">
      <c r="A161" s="1" t="s">
        <v>16</v>
      </c>
      <c r="B161" s="1" t="s">
        <v>539</v>
      </c>
      <c r="C161">
        <v>4</v>
      </c>
      <c r="D161">
        <v>0.5494505494505495</v>
      </c>
      <c r="E161">
        <v>5.6871223258959672E-2</v>
      </c>
      <c r="F161" s="1" t="s">
        <v>540</v>
      </c>
      <c r="G161">
        <v>682</v>
      </c>
      <c r="H161">
        <v>25</v>
      </c>
      <c r="I161">
        <v>19256</v>
      </c>
      <c r="J161">
        <v>4.5175366568914956</v>
      </c>
      <c r="K161">
        <v>1</v>
      </c>
      <c r="L161">
        <v>1</v>
      </c>
      <c r="M161">
        <v>0.99698613622664256</v>
      </c>
    </row>
    <row r="162" spans="1:13" x14ac:dyDescent="0.25">
      <c r="A162" s="1" t="s">
        <v>16</v>
      </c>
      <c r="B162" s="1" t="s">
        <v>545</v>
      </c>
      <c r="C162">
        <v>4</v>
      </c>
      <c r="D162">
        <v>0.5494505494505495</v>
      </c>
      <c r="E162">
        <v>5.6871223258959672E-2</v>
      </c>
      <c r="F162" s="1" t="s">
        <v>546</v>
      </c>
      <c r="G162">
        <v>682</v>
      </c>
      <c r="H162">
        <v>25</v>
      </c>
      <c r="I162">
        <v>19256</v>
      </c>
      <c r="J162">
        <v>4.5175366568914956</v>
      </c>
      <c r="K162">
        <v>1</v>
      </c>
      <c r="L162">
        <v>1</v>
      </c>
      <c r="M162">
        <v>0.99698613622664256</v>
      </c>
    </row>
    <row r="163" spans="1:13" x14ac:dyDescent="0.25">
      <c r="A163" s="1" t="s">
        <v>16</v>
      </c>
      <c r="B163" s="1" t="s">
        <v>551</v>
      </c>
      <c r="C163">
        <v>6</v>
      </c>
      <c r="D163">
        <v>0.82417582417582425</v>
      </c>
      <c r="E163">
        <v>5.7135226556419567E-2</v>
      </c>
      <c r="F163" s="1" t="s">
        <v>552</v>
      </c>
      <c r="G163">
        <v>682</v>
      </c>
      <c r="H163">
        <v>59</v>
      </c>
      <c r="I163">
        <v>19256</v>
      </c>
      <c r="J163">
        <v>2.8713156717530697</v>
      </c>
      <c r="K163">
        <v>1</v>
      </c>
      <c r="L163">
        <v>1</v>
      </c>
      <c r="M163">
        <v>0.99698613622664256</v>
      </c>
    </row>
    <row r="164" spans="1:13" x14ac:dyDescent="0.25">
      <c r="A164" s="1" t="s">
        <v>16</v>
      </c>
      <c r="B164" s="1" t="s">
        <v>547</v>
      </c>
      <c r="C164">
        <v>6</v>
      </c>
      <c r="D164">
        <v>0.82417582417582425</v>
      </c>
      <c r="E164">
        <v>5.7135226556419567E-2</v>
      </c>
      <c r="F164" s="1" t="s">
        <v>548</v>
      </c>
      <c r="G164">
        <v>682</v>
      </c>
      <c r="H164">
        <v>59</v>
      </c>
      <c r="I164">
        <v>19256</v>
      </c>
      <c r="J164">
        <v>2.8713156717530697</v>
      </c>
      <c r="K164">
        <v>1</v>
      </c>
      <c r="L164">
        <v>1</v>
      </c>
      <c r="M164">
        <v>0.99698613622664256</v>
      </c>
    </row>
    <row r="165" spans="1:13" x14ac:dyDescent="0.25">
      <c r="A165" s="1" t="s">
        <v>16</v>
      </c>
      <c r="B165" s="1" t="s">
        <v>549</v>
      </c>
      <c r="C165">
        <v>6</v>
      </c>
      <c r="D165">
        <v>0.82417582417582425</v>
      </c>
      <c r="E165">
        <v>5.7135226556419567E-2</v>
      </c>
      <c r="F165" s="1" t="s">
        <v>550</v>
      </c>
      <c r="G165">
        <v>682</v>
      </c>
      <c r="H165">
        <v>59</v>
      </c>
      <c r="I165">
        <v>19256</v>
      </c>
      <c r="J165">
        <v>2.8713156717530697</v>
      </c>
      <c r="K165">
        <v>1</v>
      </c>
      <c r="L165">
        <v>1</v>
      </c>
      <c r="M165">
        <v>0.99698613622664256</v>
      </c>
    </row>
    <row r="166" spans="1:13" x14ac:dyDescent="0.25">
      <c r="A166" s="1" t="s">
        <v>16</v>
      </c>
      <c r="B166" s="1" t="s">
        <v>563</v>
      </c>
      <c r="C166">
        <v>9</v>
      </c>
      <c r="D166">
        <v>1.2362637362637363</v>
      </c>
      <c r="E166">
        <v>6.0482987801731572E-2</v>
      </c>
      <c r="F166" s="1" t="s">
        <v>564</v>
      </c>
      <c r="G166">
        <v>682</v>
      </c>
      <c r="H166">
        <v>119</v>
      </c>
      <c r="I166">
        <v>19256</v>
      </c>
      <c r="J166">
        <v>2.1353902264718205</v>
      </c>
      <c r="K166">
        <v>1</v>
      </c>
      <c r="L166">
        <v>1</v>
      </c>
      <c r="M166">
        <v>0.99698613622664256</v>
      </c>
    </row>
    <row r="167" spans="1:13" x14ac:dyDescent="0.25">
      <c r="A167" s="1" t="s">
        <v>16</v>
      </c>
      <c r="B167" s="1" t="s">
        <v>565</v>
      </c>
      <c r="C167">
        <v>7</v>
      </c>
      <c r="D167">
        <v>0.96153846153846156</v>
      </c>
      <c r="E167">
        <v>6.0741470294834149E-2</v>
      </c>
      <c r="F167" s="1" t="s">
        <v>566</v>
      </c>
      <c r="G167">
        <v>682</v>
      </c>
      <c r="H167">
        <v>79</v>
      </c>
      <c r="I167">
        <v>19256</v>
      </c>
      <c r="J167">
        <v>2.5018003637848469</v>
      </c>
      <c r="K167">
        <v>1</v>
      </c>
      <c r="L167">
        <v>1</v>
      </c>
      <c r="M167">
        <v>0.99698613622664256</v>
      </c>
    </row>
    <row r="168" spans="1:13" x14ac:dyDescent="0.25">
      <c r="A168" s="1" t="s">
        <v>16</v>
      </c>
      <c r="B168" s="1" t="s">
        <v>577</v>
      </c>
      <c r="C168">
        <v>4</v>
      </c>
      <c r="D168">
        <v>0.5494505494505495</v>
      </c>
      <c r="E168">
        <v>6.266160876560814E-2</v>
      </c>
      <c r="F168" s="1" t="s">
        <v>578</v>
      </c>
      <c r="G168">
        <v>682</v>
      </c>
      <c r="H168">
        <v>26</v>
      </c>
      <c r="I168">
        <v>19256</v>
      </c>
      <c r="J168">
        <v>4.3437852470110538</v>
      </c>
      <c r="K168">
        <v>1</v>
      </c>
      <c r="L168">
        <v>1</v>
      </c>
      <c r="M168">
        <v>0.99698613622664256</v>
      </c>
    </row>
    <row r="169" spans="1:13" x14ac:dyDescent="0.25">
      <c r="A169" s="1" t="s">
        <v>16</v>
      </c>
      <c r="B169" s="1" t="s">
        <v>575</v>
      </c>
      <c r="C169">
        <v>4</v>
      </c>
      <c r="D169">
        <v>0.5494505494505495</v>
      </c>
      <c r="E169">
        <v>6.266160876560814E-2</v>
      </c>
      <c r="F169" s="1" t="s">
        <v>576</v>
      </c>
      <c r="G169">
        <v>682</v>
      </c>
      <c r="H169">
        <v>26</v>
      </c>
      <c r="I169">
        <v>19256</v>
      </c>
      <c r="J169">
        <v>4.3437852470110538</v>
      </c>
      <c r="K169">
        <v>1</v>
      </c>
      <c r="L169">
        <v>1</v>
      </c>
      <c r="M169">
        <v>0.99698613622664256</v>
      </c>
    </row>
    <row r="170" spans="1:13" x14ac:dyDescent="0.25">
      <c r="A170" s="1" t="s">
        <v>16</v>
      </c>
      <c r="B170" s="1" t="s">
        <v>573</v>
      </c>
      <c r="C170">
        <v>4</v>
      </c>
      <c r="D170">
        <v>0.5494505494505495</v>
      </c>
      <c r="E170">
        <v>6.266160876560814E-2</v>
      </c>
      <c r="F170" s="1" t="s">
        <v>574</v>
      </c>
      <c r="G170">
        <v>682</v>
      </c>
      <c r="H170">
        <v>26</v>
      </c>
      <c r="I170">
        <v>19256</v>
      </c>
      <c r="J170">
        <v>4.3437852470110538</v>
      </c>
      <c r="K170">
        <v>1</v>
      </c>
      <c r="L170">
        <v>1</v>
      </c>
      <c r="M170">
        <v>0.99698613622664256</v>
      </c>
    </row>
    <row r="171" spans="1:13" x14ac:dyDescent="0.25">
      <c r="A171" s="1" t="s">
        <v>16</v>
      </c>
      <c r="B171" s="1" t="s">
        <v>585</v>
      </c>
      <c r="C171">
        <v>14</v>
      </c>
      <c r="D171">
        <v>1.9230769230769231</v>
      </c>
      <c r="E171">
        <v>6.4220199837326367E-2</v>
      </c>
      <c r="F171" s="1" t="s">
        <v>586</v>
      </c>
      <c r="G171">
        <v>682</v>
      </c>
      <c r="H171">
        <v>229</v>
      </c>
      <c r="I171">
        <v>19256</v>
      </c>
      <c r="J171">
        <v>1.7261330020873618</v>
      </c>
      <c r="K171">
        <v>1</v>
      </c>
      <c r="L171">
        <v>1</v>
      </c>
      <c r="M171">
        <v>0.99698613622664256</v>
      </c>
    </row>
    <row r="172" spans="1:13" x14ac:dyDescent="0.25">
      <c r="A172" s="1" t="s">
        <v>16</v>
      </c>
      <c r="B172" s="1" t="s">
        <v>587</v>
      </c>
      <c r="C172">
        <v>11</v>
      </c>
      <c r="D172">
        <v>1.5109890109890109</v>
      </c>
      <c r="E172">
        <v>6.4320455555380907E-2</v>
      </c>
      <c r="F172" s="1" t="s">
        <v>588</v>
      </c>
      <c r="G172">
        <v>682</v>
      </c>
      <c r="H172">
        <v>163</v>
      </c>
      <c r="I172">
        <v>19256</v>
      </c>
      <c r="J172">
        <v>1.9054027310508608</v>
      </c>
      <c r="K172">
        <v>1</v>
      </c>
      <c r="L172">
        <v>1</v>
      </c>
      <c r="M172">
        <v>0.99698613622664256</v>
      </c>
    </row>
    <row r="173" spans="1:13" x14ac:dyDescent="0.25">
      <c r="A173" s="1" t="s">
        <v>16</v>
      </c>
      <c r="B173" s="1" t="s">
        <v>595</v>
      </c>
      <c r="C173">
        <v>3</v>
      </c>
      <c r="D173">
        <v>0.41208791208791212</v>
      </c>
      <c r="E173">
        <v>6.5190280311735571E-2</v>
      </c>
      <c r="F173" s="1" t="s">
        <v>596</v>
      </c>
      <c r="G173">
        <v>682</v>
      </c>
      <c r="H173">
        <v>12</v>
      </c>
      <c r="I173">
        <v>19256</v>
      </c>
      <c r="J173">
        <v>7.0586510263929627</v>
      </c>
      <c r="K173">
        <v>1</v>
      </c>
      <c r="L173">
        <v>1</v>
      </c>
      <c r="M173">
        <v>0.99698613622664256</v>
      </c>
    </row>
    <row r="174" spans="1:13" x14ac:dyDescent="0.25">
      <c r="A174" s="1" t="s">
        <v>16</v>
      </c>
      <c r="B174" s="1" t="s">
        <v>589</v>
      </c>
      <c r="C174">
        <v>3</v>
      </c>
      <c r="D174">
        <v>0.41208791208791212</v>
      </c>
      <c r="E174">
        <v>6.5190280311735571E-2</v>
      </c>
      <c r="F174" s="1" t="s">
        <v>590</v>
      </c>
      <c r="G174">
        <v>682</v>
      </c>
      <c r="H174">
        <v>12</v>
      </c>
      <c r="I174">
        <v>19256</v>
      </c>
      <c r="J174">
        <v>7.0586510263929627</v>
      </c>
      <c r="K174">
        <v>1</v>
      </c>
      <c r="L174">
        <v>1</v>
      </c>
      <c r="M174">
        <v>0.99698613622664256</v>
      </c>
    </row>
    <row r="175" spans="1:13" x14ac:dyDescent="0.25">
      <c r="A175" s="1" t="s">
        <v>16</v>
      </c>
      <c r="B175" s="1" t="s">
        <v>591</v>
      </c>
      <c r="C175">
        <v>3</v>
      </c>
      <c r="D175">
        <v>0.41208791208791212</v>
      </c>
      <c r="E175">
        <v>6.5190280311735571E-2</v>
      </c>
      <c r="F175" s="1" t="s">
        <v>592</v>
      </c>
      <c r="G175">
        <v>682</v>
      </c>
      <c r="H175">
        <v>12</v>
      </c>
      <c r="I175">
        <v>19256</v>
      </c>
      <c r="J175">
        <v>7.0586510263929627</v>
      </c>
      <c r="K175">
        <v>1</v>
      </c>
      <c r="L175">
        <v>1</v>
      </c>
      <c r="M175">
        <v>0.99698613622664256</v>
      </c>
    </row>
    <row r="176" spans="1:13" x14ac:dyDescent="0.25">
      <c r="A176" s="1" t="s">
        <v>16</v>
      </c>
      <c r="B176" s="1" t="s">
        <v>593</v>
      </c>
      <c r="C176">
        <v>3</v>
      </c>
      <c r="D176">
        <v>0.41208791208791212</v>
      </c>
      <c r="E176">
        <v>6.5190280311735571E-2</v>
      </c>
      <c r="F176" s="1" t="s">
        <v>594</v>
      </c>
      <c r="G176">
        <v>682</v>
      </c>
      <c r="H176">
        <v>12</v>
      </c>
      <c r="I176">
        <v>19256</v>
      </c>
      <c r="J176">
        <v>7.0586510263929627</v>
      </c>
      <c r="K176">
        <v>1</v>
      </c>
      <c r="L176">
        <v>1</v>
      </c>
      <c r="M176">
        <v>0.99698613622664256</v>
      </c>
    </row>
    <row r="177" spans="1:13" x14ac:dyDescent="0.25">
      <c r="A177" s="1" t="s">
        <v>16</v>
      </c>
      <c r="B177" s="1" t="s">
        <v>597</v>
      </c>
      <c r="C177">
        <v>9</v>
      </c>
      <c r="D177">
        <v>1.2362637362637363</v>
      </c>
      <c r="E177">
        <v>6.5378048706195277E-2</v>
      </c>
      <c r="F177" s="1" t="s">
        <v>598</v>
      </c>
      <c r="G177">
        <v>682</v>
      </c>
      <c r="H177">
        <v>121</v>
      </c>
      <c r="I177">
        <v>19256</v>
      </c>
      <c r="J177">
        <v>2.1000945202491459</v>
      </c>
      <c r="K177">
        <v>1</v>
      </c>
      <c r="L177">
        <v>1</v>
      </c>
      <c r="M177">
        <v>0.99698613622664256</v>
      </c>
    </row>
    <row r="178" spans="1:13" x14ac:dyDescent="0.25">
      <c r="A178" s="1" t="s">
        <v>16</v>
      </c>
      <c r="B178" s="1" t="s">
        <v>603</v>
      </c>
      <c r="C178">
        <v>7</v>
      </c>
      <c r="D178">
        <v>0.96153846153846156</v>
      </c>
      <c r="E178">
        <v>6.6951373771366285E-2</v>
      </c>
      <c r="F178" s="1" t="s">
        <v>604</v>
      </c>
      <c r="G178">
        <v>682</v>
      </c>
      <c r="H178">
        <v>81</v>
      </c>
      <c r="I178">
        <v>19256</v>
      </c>
      <c r="J178">
        <v>2.4400275152963324</v>
      </c>
      <c r="K178">
        <v>1</v>
      </c>
      <c r="L178">
        <v>1</v>
      </c>
      <c r="M178">
        <v>0.99698613622664256</v>
      </c>
    </row>
    <row r="179" spans="1:13" x14ac:dyDescent="0.25">
      <c r="A179" s="1" t="s">
        <v>16</v>
      </c>
      <c r="B179" s="1" t="s">
        <v>605</v>
      </c>
      <c r="C179">
        <v>7</v>
      </c>
      <c r="D179">
        <v>0.96153846153846156</v>
      </c>
      <c r="E179">
        <v>6.6951373771366285E-2</v>
      </c>
      <c r="F179" s="1" t="s">
        <v>606</v>
      </c>
      <c r="G179">
        <v>682</v>
      </c>
      <c r="H179">
        <v>81</v>
      </c>
      <c r="I179">
        <v>19256</v>
      </c>
      <c r="J179">
        <v>2.4400275152963324</v>
      </c>
      <c r="K179">
        <v>1</v>
      </c>
      <c r="L179">
        <v>1</v>
      </c>
      <c r="M179">
        <v>0.99698613622664256</v>
      </c>
    </row>
    <row r="180" spans="1:13" x14ac:dyDescent="0.25">
      <c r="A180" s="1" t="s">
        <v>16</v>
      </c>
      <c r="B180" s="1" t="s">
        <v>607</v>
      </c>
      <c r="C180">
        <v>6</v>
      </c>
      <c r="D180">
        <v>0.82417582417582425</v>
      </c>
      <c r="E180">
        <v>6.7882589823144268E-2</v>
      </c>
      <c r="F180" s="1" t="s">
        <v>608</v>
      </c>
      <c r="G180">
        <v>682</v>
      </c>
      <c r="H180">
        <v>62</v>
      </c>
      <c r="I180">
        <v>19256</v>
      </c>
      <c r="J180">
        <v>2.732381042474695</v>
      </c>
      <c r="K180">
        <v>1</v>
      </c>
      <c r="L180">
        <v>1</v>
      </c>
      <c r="M180">
        <v>0.99698613622664256</v>
      </c>
    </row>
    <row r="181" spans="1:13" x14ac:dyDescent="0.25">
      <c r="A181" s="1" t="s">
        <v>16</v>
      </c>
      <c r="B181" s="1" t="s">
        <v>613</v>
      </c>
      <c r="C181">
        <v>13</v>
      </c>
      <c r="D181">
        <v>1.7857142857142856</v>
      </c>
      <c r="E181">
        <v>6.8371375734791462E-2</v>
      </c>
      <c r="F181" s="1" t="s">
        <v>614</v>
      </c>
      <c r="G181">
        <v>682</v>
      </c>
      <c r="H181">
        <v>209</v>
      </c>
      <c r="I181">
        <v>19256</v>
      </c>
      <c r="J181">
        <v>1.7562193941264788</v>
      </c>
      <c r="K181">
        <v>1</v>
      </c>
      <c r="L181">
        <v>1</v>
      </c>
      <c r="M181">
        <v>0.99698613622664256</v>
      </c>
    </row>
    <row r="182" spans="1:13" x14ac:dyDescent="0.25">
      <c r="A182" s="1" t="s">
        <v>16</v>
      </c>
      <c r="B182" s="1" t="s">
        <v>615</v>
      </c>
      <c r="C182">
        <v>4</v>
      </c>
      <c r="D182">
        <v>0.5494505494505495</v>
      </c>
      <c r="E182">
        <v>6.8713359567005722E-2</v>
      </c>
      <c r="F182" s="1" t="s">
        <v>616</v>
      </c>
      <c r="G182">
        <v>682</v>
      </c>
      <c r="H182">
        <v>27</v>
      </c>
      <c r="I182">
        <v>19256</v>
      </c>
      <c r="J182">
        <v>4.1829043119365705</v>
      </c>
      <c r="K182">
        <v>1</v>
      </c>
      <c r="L182">
        <v>1</v>
      </c>
      <c r="M182">
        <v>0.99698613622664256</v>
      </c>
    </row>
    <row r="183" spans="1:13" x14ac:dyDescent="0.25">
      <c r="A183" s="1" t="s">
        <v>16</v>
      </c>
      <c r="B183" s="1" t="s">
        <v>629</v>
      </c>
      <c r="C183">
        <v>2</v>
      </c>
      <c r="D183">
        <v>0.27472527472527475</v>
      </c>
      <c r="E183">
        <v>6.948224671733623E-2</v>
      </c>
      <c r="F183" s="1" t="s">
        <v>630</v>
      </c>
      <c r="G183">
        <v>682</v>
      </c>
      <c r="H183">
        <v>2</v>
      </c>
      <c r="I183">
        <v>19256</v>
      </c>
      <c r="J183">
        <v>28.234604105571847</v>
      </c>
      <c r="K183">
        <v>1</v>
      </c>
      <c r="L183">
        <v>1</v>
      </c>
      <c r="M183">
        <v>0.99698613622664256</v>
      </c>
    </row>
    <row r="184" spans="1:13" x14ac:dyDescent="0.25">
      <c r="A184" s="1" t="s">
        <v>16</v>
      </c>
      <c r="B184" s="1" t="s">
        <v>623</v>
      </c>
      <c r="C184">
        <v>2</v>
      </c>
      <c r="D184">
        <v>0.27472527472527475</v>
      </c>
      <c r="E184">
        <v>6.948224671733623E-2</v>
      </c>
      <c r="F184" s="1" t="s">
        <v>624</v>
      </c>
      <c r="G184">
        <v>682</v>
      </c>
      <c r="H184">
        <v>2</v>
      </c>
      <c r="I184">
        <v>19256</v>
      </c>
      <c r="J184">
        <v>28.234604105571847</v>
      </c>
      <c r="K184">
        <v>1</v>
      </c>
      <c r="L184">
        <v>1</v>
      </c>
      <c r="M184">
        <v>0.99698613622664256</v>
      </c>
    </row>
    <row r="185" spans="1:13" x14ac:dyDescent="0.25">
      <c r="A185" s="1" t="s">
        <v>16</v>
      </c>
      <c r="B185" s="1" t="s">
        <v>621</v>
      </c>
      <c r="C185">
        <v>2</v>
      </c>
      <c r="D185">
        <v>0.27472527472527475</v>
      </c>
      <c r="E185">
        <v>6.948224671733623E-2</v>
      </c>
      <c r="F185" s="1" t="s">
        <v>622</v>
      </c>
      <c r="G185">
        <v>682</v>
      </c>
      <c r="H185">
        <v>2</v>
      </c>
      <c r="I185">
        <v>19256</v>
      </c>
      <c r="J185">
        <v>28.234604105571847</v>
      </c>
      <c r="K185">
        <v>1</v>
      </c>
      <c r="L185">
        <v>1</v>
      </c>
      <c r="M185">
        <v>0.99698613622664256</v>
      </c>
    </row>
    <row r="186" spans="1:13" x14ac:dyDescent="0.25">
      <c r="A186" s="1" t="s">
        <v>16</v>
      </c>
      <c r="B186" s="1" t="s">
        <v>625</v>
      </c>
      <c r="C186">
        <v>2</v>
      </c>
      <c r="D186">
        <v>0.27472527472527475</v>
      </c>
      <c r="E186">
        <v>6.948224671733623E-2</v>
      </c>
      <c r="F186" s="1" t="s">
        <v>626</v>
      </c>
      <c r="G186">
        <v>682</v>
      </c>
      <c r="H186">
        <v>2</v>
      </c>
      <c r="I186">
        <v>19256</v>
      </c>
      <c r="J186">
        <v>28.234604105571847</v>
      </c>
      <c r="K186">
        <v>1</v>
      </c>
      <c r="L186">
        <v>1</v>
      </c>
      <c r="M186">
        <v>0.99698613622664256</v>
      </c>
    </row>
    <row r="187" spans="1:13" x14ac:dyDescent="0.25">
      <c r="A187" s="1" t="s">
        <v>16</v>
      </c>
      <c r="B187" s="1" t="s">
        <v>627</v>
      </c>
      <c r="C187">
        <v>2</v>
      </c>
      <c r="D187">
        <v>0.27472527472527475</v>
      </c>
      <c r="E187">
        <v>6.948224671733623E-2</v>
      </c>
      <c r="F187" s="1" t="s">
        <v>628</v>
      </c>
      <c r="G187">
        <v>682</v>
      </c>
      <c r="H187">
        <v>2</v>
      </c>
      <c r="I187">
        <v>19256</v>
      </c>
      <c r="J187">
        <v>28.234604105571847</v>
      </c>
      <c r="K187">
        <v>1</v>
      </c>
      <c r="L187">
        <v>1</v>
      </c>
      <c r="M187">
        <v>0.99698613622664256</v>
      </c>
    </row>
    <row r="188" spans="1:13" x14ac:dyDescent="0.25">
      <c r="A188" s="1" t="s">
        <v>16</v>
      </c>
      <c r="B188" s="1" t="s">
        <v>635</v>
      </c>
      <c r="C188">
        <v>7</v>
      </c>
      <c r="D188">
        <v>0.96153846153846156</v>
      </c>
      <c r="E188">
        <v>7.0189925688094207E-2</v>
      </c>
      <c r="F188" s="1" t="s">
        <v>636</v>
      </c>
      <c r="G188">
        <v>682</v>
      </c>
      <c r="H188">
        <v>82</v>
      </c>
      <c r="I188">
        <v>19256</v>
      </c>
      <c r="J188">
        <v>2.4102710821829625</v>
      </c>
      <c r="K188">
        <v>1</v>
      </c>
      <c r="L188">
        <v>1</v>
      </c>
      <c r="M188">
        <v>0.99698613622664256</v>
      </c>
    </row>
    <row r="189" spans="1:13" x14ac:dyDescent="0.25">
      <c r="A189" s="1" t="s">
        <v>16</v>
      </c>
      <c r="B189" s="1" t="s">
        <v>639</v>
      </c>
      <c r="C189">
        <v>6</v>
      </c>
      <c r="D189">
        <v>0.82417582417582425</v>
      </c>
      <c r="E189">
        <v>7.169740616745747E-2</v>
      </c>
      <c r="F189" s="1" t="s">
        <v>640</v>
      </c>
      <c r="G189">
        <v>682</v>
      </c>
      <c r="H189">
        <v>63</v>
      </c>
      <c r="I189">
        <v>19256</v>
      </c>
      <c r="J189">
        <v>2.6890099148163666</v>
      </c>
      <c r="K189">
        <v>1</v>
      </c>
      <c r="L189">
        <v>1</v>
      </c>
      <c r="M189">
        <v>0.99698613622664256</v>
      </c>
    </row>
    <row r="190" spans="1:13" x14ac:dyDescent="0.25">
      <c r="A190" s="1" t="s">
        <v>16</v>
      </c>
      <c r="B190" s="1" t="s">
        <v>659</v>
      </c>
      <c r="C190">
        <v>4</v>
      </c>
      <c r="D190">
        <v>0.5494505494505495</v>
      </c>
      <c r="E190">
        <v>7.5018799865867208E-2</v>
      </c>
      <c r="F190" s="1" t="s">
        <v>660</v>
      </c>
      <c r="G190">
        <v>682</v>
      </c>
      <c r="H190">
        <v>28</v>
      </c>
      <c r="I190">
        <v>19256</v>
      </c>
      <c r="J190">
        <v>4.0335148722245497</v>
      </c>
      <c r="K190">
        <v>1</v>
      </c>
      <c r="L190">
        <v>1</v>
      </c>
      <c r="M190">
        <v>0.99698613622664256</v>
      </c>
    </row>
    <row r="191" spans="1:13" x14ac:dyDescent="0.25">
      <c r="A191" s="1" t="s">
        <v>16</v>
      </c>
      <c r="B191" s="1" t="s">
        <v>657</v>
      </c>
      <c r="C191">
        <v>4</v>
      </c>
      <c r="D191">
        <v>0.5494505494505495</v>
      </c>
      <c r="E191">
        <v>7.5018799865867208E-2</v>
      </c>
      <c r="F191" s="1" t="s">
        <v>658</v>
      </c>
      <c r="G191">
        <v>682</v>
      </c>
      <c r="H191">
        <v>28</v>
      </c>
      <c r="I191">
        <v>19256</v>
      </c>
      <c r="J191">
        <v>4.0335148722245497</v>
      </c>
      <c r="K191">
        <v>1</v>
      </c>
      <c r="L191">
        <v>1</v>
      </c>
      <c r="M191">
        <v>0.99698613622664256</v>
      </c>
    </row>
    <row r="192" spans="1:13" x14ac:dyDescent="0.25">
      <c r="A192" s="1" t="s">
        <v>16</v>
      </c>
      <c r="B192" s="1" t="s">
        <v>661</v>
      </c>
      <c r="C192">
        <v>4</v>
      </c>
      <c r="D192">
        <v>0.5494505494505495</v>
      </c>
      <c r="E192">
        <v>7.5018799865867208E-2</v>
      </c>
      <c r="F192" s="1" t="s">
        <v>662</v>
      </c>
      <c r="G192">
        <v>682</v>
      </c>
      <c r="H192">
        <v>28</v>
      </c>
      <c r="I192">
        <v>19256</v>
      </c>
      <c r="J192">
        <v>4.0335148722245497</v>
      </c>
      <c r="K192">
        <v>1</v>
      </c>
      <c r="L192">
        <v>1</v>
      </c>
      <c r="M192">
        <v>0.99698613622664256</v>
      </c>
    </row>
    <row r="193" spans="1:13" x14ac:dyDescent="0.25">
      <c r="A193" s="1" t="s">
        <v>16</v>
      </c>
      <c r="B193" s="1" t="s">
        <v>653</v>
      </c>
      <c r="C193">
        <v>4</v>
      </c>
      <c r="D193">
        <v>0.5494505494505495</v>
      </c>
      <c r="E193">
        <v>7.5018799865867208E-2</v>
      </c>
      <c r="F193" s="1" t="s">
        <v>654</v>
      </c>
      <c r="G193">
        <v>682</v>
      </c>
      <c r="H193">
        <v>28</v>
      </c>
      <c r="I193">
        <v>19256</v>
      </c>
      <c r="J193">
        <v>4.0335148722245497</v>
      </c>
      <c r="K193">
        <v>1</v>
      </c>
      <c r="L193">
        <v>1</v>
      </c>
      <c r="M193">
        <v>0.99698613622664256</v>
      </c>
    </row>
    <row r="194" spans="1:13" x14ac:dyDescent="0.25">
      <c r="A194" s="1" t="s">
        <v>16</v>
      </c>
      <c r="B194" s="1" t="s">
        <v>651</v>
      </c>
      <c r="C194">
        <v>4</v>
      </c>
      <c r="D194">
        <v>0.5494505494505495</v>
      </c>
      <c r="E194">
        <v>7.5018799865867208E-2</v>
      </c>
      <c r="F194" s="1" t="s">
        <v>652</v>
      </c>
      <c r="G194">
        <v>682</v>
      </c>
      <c r="H194">
        <v>28</v>
      </c>
      <c r="I194">
        <v>19256</v>
      </c>
      <c r="J194">
        <v>4.0335148722245497</v>
      </c>
      <c r="K194">
        <v>1</v>
      </c>
      <c r="L194">
        <v>1</v>
      </c>
      <c r="M194">
        <v>0.99698613622664256</v>
      </c>
    </row>
    <row r="195" spans="1:13" x14ac:dyDescent="0.25">
      <c r="A195" s="1" t="s">
        <v>16</v>
      </c>
      <c r="B195" s="1" t="s">
        <v>655</v>
      </c>
      <c r="C195">
        <v>4</v>
      </c>
      <c r="D195">
        <v>0.5494505494505495</v>
      </c>
      <c r="E195">
        <v>7.5018799865867208E-2</v>
      </c>
      <c r="F195" s="1" t="s">
        <v>656</v>
      </c>
      <c r="G195">
        <v>682</v>
      </c>
      <c r="H195">
        <v>28</v>
      </c>
      <c r="I195">
        <v>19256</v>
      </c>
      <c r="J195">
        <v>4.0335148722245497</v>
      </c>
      <c r="K195">
        <v>1</v>
      </c>
      <c r="L195">
        <v>1</v>
      </c>
      <c r="M195">
        <v>0.99698613622664256</v>
      </c>
    </row>
    <row r="196" spans="1:13" x14ac:dyDescent="0.25">
      <c r="A196" s="1" t="s">
        <v>16</v>
      </c>
      <c r="B196" s="1" t="s">
        <v>665</v>
      </c>
      <c r="C196">
        <v>3</v>
      </c>
      <c r="D196">
        <v>0.41208791208791212</v>
      </c>
      <c r="E196">
        <v>7.5286730549847664E-2</v>
      </c>
      <c r="F196" s="1" t="s">
        <v>666</v>
      </c>
      <c r="G196">
        <v>682</v>
      </c>
      <c r="H196">
        <v>13</v>
      </c>
      <c r="I196">
        <v>19256</v>
      </c>
      <c r="J196">
        <v>6.5156778705165808</v>
      </c>
      <c r="K196">
        <v>1</v>
      </c>
      <c r="L196">
        <v>1</v>
      </c>
      <c r="M196">
        <v>0.99698613622664256</v>
      </c>
    </row>
    <row r="197" spans="1:13" x14ac:dyDescent="0.25">
      <c r="A197" s="1" t="s">
        <v>16</v>
      </c>
      <c r="B197" s="1" t="s">
        <v>667</v>
      </c>
      <c r="C197">
        <v>3</v>
      </c>
      <c r="D197">
        <v>0.41208791208791212</v>
      </c>
      <c r="E197">
        <v>7.5286730549847664E-2</v>
      </c>
      <c r="F197" s="1" t="s">
        <v>668</v>
      </c>
      <c r="G197">
        <v>682</v>
      </c>
      <c r="H197">
        <v>13</v>
      </c>
      <c r="I197">
        <v>19256</v>
      </c>
      <c r="J197">
        <v>6.5156778705165808</v>
      </c>
      <c r="K197">
        <v>1</v>
      </c>
      <c r="L197">
        <v>1</v>
      </c>
      <c r="M197">
        <v>0.99698613622664256</v>
      </c>
    </row>
    <row r="198" spans="1:13" x14ac:dyDescent="0.25">
      <c r="A198" s="1" t="s">
        <v>16</v>
      </c>
      <c r="B198" s="1" t="s">
        <v>669</v>
      </c>
      <c r="C198">
        <v>3</v>
      </c>
      <c r="D198">
        <v>0.41208791208791212</v>
      </c>
      <c r="E198">
        <v>7.5286730549847664E-2</v>
      </c>
      <c r="F198" s="1" t="s">
        <v>670</v>
      </c>
      <c r="G198">
        <v>682</v>
      </c>
      <c r="H198">
        <v>13</v>
      </c>
      <c r="I198">
        <v>19256</v>
      </c>
      <c r="J198">
        <v>6.5156778705165808</v>
      </c>
      <c r="K198">
        <v>1</v>
      </c>
      <c r="L198">
        <v>1</v>
      </c>
      <c r="M198">
        <v>0.99698613622664256</v>
      </c>
    </row>
    <row r="199" spans="1:13" x14ac:dyDescent="0.25">
      <c r="A199" s="1" t="s">
        <v>16</v>
      </c>
      <c r="B199" s="1" t="s">
        <v>663</v>
      </c>
      <c r="C199">
        <v>3</v>
      </c>
      <c r="D199">
        <v>0.41208791208791212</v>
      </c>
      <c r="E199">
        <v>7.5286730549847664E-2</v>
      </c>
      <c r="F199" s="1" t="s">
        <v>664</v>
      </c>
      <c r="G199">
        <v>682</v>
      </c>
      <c r="H199">
        <v>13</v>
      </c>
      <c r="I199">
        <v>19256</v>
      </c>
      <c r="J199">
        <v>6.5156778705165808</v>
      </c>
      <c r="K199">
        <v>1</v>
      </c>
      <c r="L199">
        <v>1</v>
      </c>
      <c r="M199">
        <v>0.99698613622664256</v>
      </c>
    </row>
    <row r="200" spans="1:13" x14ac:dyDescent="0.25">
      <c r="A200" s="1" t="s">
        <v>16</v>
      </c>
      <c r="B200" s="1" t="s">
        <v>671</v>
      </c>
      <c r="C200">
        <v>3</v>
      </c>
      <c r="D200">
        <v>0.41208791208791212</v>
      </c>
      <c r="E200">
        <v>7.5286730549847664E-2</v>
      </c>
      <c r="F200" s="1" t="s">
        <v>672</v>
      </c>
      <c r="G200">
        <v>682</v>
      </c>
      <c r="H200">
        <v>13</v>
      </c>
      <c r="I200">
        <v>19256</v>
      </c>
      <c r="J200">
        <v>6.5156778705165808</v>
      </c>
      <c r="K200">
        <v>1</v>
      </c>
      <c r="L200">
        <v>1</v>
      </c>
      <c r="M200">
        <v>0.99698613622664256</v>
      </c>
    </row>
    <row r="201" spans="1:13" x14ac:dyDescent="0.25">
      <c r="A201" s="1" t="s">
        <v>16</v>
      </c>
      <c r="B201" s="1" t="s">
        <v>679</v>
      </c>
      <c r="C201">
        <v>4</v>
      </c>
      <c r="D201">
        <v>0.5494505494505495</v>
      </c>
      <c r="E201">
        <v>8.1569834595438415E-2</v>
      </c>
      <c r="F201" s="1" t="s">
        <v>680</v>
      </c>
      <c r="G201">
        <v>682</v>
      </c>
      <c r="H201">
        <v>29</v>
      </c>
      <c r="I201">
        <v>19256</v>
      </c>
      <c r="J201">
        <v>3.8944281524926683</v>
      </c>
      <c r="K201">
        <v>1</v>
      </c>
      <c r="L201">
        <v>1</v>
      </c>
      <c r="M201">
        <v>0.99698613622664256</v>
      </c>
    </row>
    <row r="202" spans="1:13" x14ac:dyDescent="0.25">
      <c r="A202" s="1" t="s">
        <v>16</v>
      </c>
      <c r="B202" s="1" t="s">
        <v>681</v>
      </c>
      <c r="C202">
        <v>4</v>
      </c>
      <c r="D202">
        <v>0.5494505494505495</v>
      </c>
      <c r="E202">
        <v>8.1569834595438415E-2</v>
      </c>
      <c r="F202" s="1" t="s">
        <v>682</v>
      </c>
      <c r="G202">
        <v>682</v>
      </c>
      <c r="H202">
        <v>29</v>
      </c>
      <c r="I202">
        <v>19256</v>
      </c>
      <c r="J202">
        <v>3.8944281524926683</v>
      </c>
      <c r="K202">
        <v>1</v>
      </c>
      <c r="L202">
        <v>1</v>
      </c>
      <c r="M202">
        <v>0.99698613622664256</v>
      </c>
    </row>
    <row r="203" spans="1:13" x14ac:dyDescent="0.25">
      <c r="A203" s="1" t="s">
        <v>16</v>
      </c>
      <c r="B203" s="1" t="s">
        <v>695</v>
      </c>
      <c r="C203">
        <v>5</v>
      </c>
      <c r="D203">
        <v>0.68681318681318682</v>
      </c>
      <c r="E203">
        <v>8.3843914533612923E-2</v>
      </c>
      <c r="F203" s="1" t="s">
        <v>696</v>
      </c>
      <c r="G203">
        <v>682</v>
      </c>
      <c r="H203">
        <v>47</v>
      </c>
      <c r="I203">
        <v>19256</v>
      </c>
      <c r="J203">
        <v>3.0036812878267924</v>
      </c>
      <c r="K203">
        <v>1</v>
      </c>
      <c r="L203">
        <v>1</v>
      </c>
      <c r="M203">
        <v>0.99698613622664256</v>
      </c>
    </row>
    <row r="204" spans="1:13" x14ac:dyDescent="0.25">
      <c r="A204" s="1" t="s">
        <v>16</v>
      </c>
      <c r="B204" s="1" t="s">
        <v>693</v>
      </c>
      <c r="C204">
        <v>5</v>
      </c>
      <c r="D204">
        <v>0.68681318681318682</v>
      </c>
      <c r="E204">
        <v>8.3843914533612923E-2</v>
      </c>
      <c r="F204" s="1" t="s">
        <v>694</v>
      </c>
      <c r="G204">
        <v>682</v>
      </c>
      <c r="H204">
        <v>47</v>
      </c>
      <c r="I204">
        <v>19256</v>
      </c>
      <c r="J204">
        <v>3.0036812878267924</v>
      </c>
      <c r="K204">
        <v>1</v>
      </c>
      <c r="L204">
        <v>1</v>
      </c>
      <c r="M204">
        <v>0.99698613622664256</v>
      </c>
    </row>
    <row r="205" spans="1:13" x14ac:dyDescent="0.25">
      <c r="A205" s="1" t="s">
        <v>16</v>
      </c>
      <c r="B205" s="1" t="s">
        <v>691</v>
      </c>
      <c r="C205">
        <v>5</v>
      </c>
      <c r="D205">
        <v>0.68681318681318682</v>
      </c>
      <c r="E205">
        <v>8.3843914533612923E-2</v>
      </c>
      <c r="F205" s="1" t="s">
        <v>692</v>
      </c>
      <c r="G205">
        <v>682</v>
      </c>
      <c r="H205">
        <v>47</v>
      </c>
      <c r="I205">
        <v>19256</v>
      </c>
      <c r="J205">
        <v>3.0036812878267924</v>
      </c>
      <c r="K205">
        <v>1</v>
      </c>
      <c r="L205">
        <v>1</v>
      </c>
      <c r="M205">
        <v>0.99698613622664256</v>
      </c>
    </row>
    <row r="206" spans="1:13" x14ac:dyDescent="0.25">
      <c r="A206" s="1" t="s">
        <v>16</v>
      </c>
      <c r="B206" s="1" t="s">
        <v>703</v>
      </c>
      <c r="C206">
        <v>10</v>
      </c>
      <c r="D206">
        <v>1.3736263736263736</v>
      </c>
      <c r="E206">
        <v>8.5254150898598655E-2</v>
      </c>
      <c r="F206" s="1" t="s">
        <v>704</v>
      </c>
      <c r="G206">
        <v>682</v>
      </c>
      <c r="H206">
        <v>150</v>
      </c>
      <c r="I206">
        <v>19256</v>
      </c>
      <c r="J206">
        <v>1.8823069403714567</v>
      </c>
      <c r="K206">
        <v>1</v>
      </c>
      <c r="L206">
        <v>1</v>
      </c>
      <c r="M206">
        <v>0.99698613622664256</v>
      </c>
    </row>
    <row r="207" spans="1:13" x14ac:dyDescent="0.25">
      <c r="A207" s="1" t="s">
        <v>16</v>
      </c>
      <c r="B207" s="1" t="s">
        <v>705</v>
      </c>
      <c r="C207">
        <v>3</v>
      </c>
      <c r="D207">
        <v>0.41208791208791212</v>
      </c>
      <c r="E207">
        <v>8.5838604522199699E-2</v>
      </c>
      <c r="F207" s="1" t="s">
        <v>706</v>
      </c>
      <c r="G207">
        <v>682</v>
      </c>
      <c r="H207">
        <v>14</v>
      </c>
      <c r="I207">
        <v>19256</v>
      </c>
      <c r="J207">
        <v>6.0502723083368251</v>
      </c>
      <c r="K207">
        <v>1</v>
      </c>
      <c r="L207">
        <v>1</v>
      </c>
      <c r="M207">
        <v>0.99698613622664256</v>
      </c>
    </row>
    <row r="208" spans="1:13" x14ac:dyDescent="0.25">
      <c r="A208" s="1" t="s">
        <v>16</v>
      </c>
      <c r="B208" s="1" t="s">
        <v>709</v>
      </c>
      <c r="C208">
        <v>3</v>
      </c>
      <c r="D208">
        <v>0.41208791208791212</v>
      </c>
      <c r="E208">
        <v>8.5838604522199699E-2</v>
      </c>
      <c r="F208" s="1" t="s">
        <v>710</v>
      </c>
      <c r="G208">
        <v>682</v>
      </c>
      <c r="H208">
        <v>14</v>
      </c>
      <c r="I208">
        <v>19256</v>
      </c>
      <c r="J208">
        <v>6.0502723083368251</v>
      </c>
      <c r="K208">
        <v>1</v>
      </c>
      <c r="L208">
        <v>1</v>
      </c>
      <c r="M208">
        <v>0.99698613622664256</v>
      </c>
    </row>
    <row r="209" spans="1:13" x14ac:dyDescent="0.25">
      <c r="A209" s="1" t="s">
        <v>16</v>
      </c>
      <c r="B209" s="1" t="s">
        <v>711</v>
      </c>
      <c r="C209">
        <v>3</v>
      </c>
      <c r="D209">
        <v>0.41208791208791212</v>
      </c>
      <c r="E209">
        <v>8.5838604522199699E-2</v>
      </c>
      <c r="F209" s="1" t="s">
        <v>712</v>
      </c>
      <c r="G209">
        <v>682</v>
      </c>
      <c r="H209">
        <v>14</v>
      </c>
      <c r="I209">
        <v>19256</v>
      </c>
      <c r="J209">
        <v>6.0502723083368251</v>
      </c>
      <c r="K209">
        <v>1</v>
      </c>
      <c r="L209">
        <v>1</v>
      </c>
      <c r="M209">
        <v>0.99698613622664256</v>
      </c>
    </row>
    <row r="210" spans="1:13" x14ac:dyDescent="0.25">
      <c r="A210" s="1" t="s">
        <v>16</v>
      </c>
      <c r="B210" s="1" t="s">
        <v>707</v>
      </c>
      <c r="C210">
        <v>3</v>
      </c>
      <c r="D210">
        <v>0.41208791208791212</v>
      </c>
      <c r="E210">
        <v>8.5838604522199699E-2</v>
      </c>
      <c r="F210" s="1" t="s">
        <v>708</v>
      </c>
      <c r="G210">
        <v>682</v>
      </c>
      <c r="H210">
        <v>14</v>
      </c>
      <c r="I210">
        <v>19256</v>
      </c>
      <c r="J210">
        <v>6.0502723083368251</v>
      </c>
      <c r="K210">
        <v>1</v>
      </c>
      <c r="L210">
        <v>1</v>
      </c>
      <c r="M210">
        <v>0.99698613622664256</v>
      </c>
    </row>
    <row r="211" spans="1:13" x14ac:dyDescent="0.25">
      <c r="A211" s="1" t="s">
        <v>16</v>
      </c>
      <c r="B211" s="1" t="s">
        <v>719</v>
      </c>
      <c r="C211">
        <v>3</v>
      </c>
      <c r="D211">
        <v>0.41208791208791212</v>
      </c>
      <c r="E211">
        <v>8.5838604522199699E-2</v>
      </c>
      <c r="F211" s="1" t="s">
        <v>720</v>
      </c>
      <c r="G211">
        <v>682</v>
      </c>
      <c r="H211">
        <v>14</v>
      </c>
      <c r="I211">
        <v>19256</v>
      </c>
      <c r="J211">
        <v>6.0502723083368251</v>
      </c>
      <c r="K211">
        <v>1</v>
      </c>
      <c r="L211">
        <v>1</v>
      </c>
      <c r="M211">
        <v>0.99698613622664256</v>
      </c>
    </row>
    <row r="212" spans="1:13" x14ac:dyDescent="0.25">
      <c r="A212" s="1" t="s">
        <v>16</v>
      </c>
      <c r="B212" s="1" t="s">
        <v>717</v>
      </c>
      <c r="C212">
        <v>3</v>
      </c>
      <c r="D212">
        <v>0.41208791208791212</v>
      </c>
      <c r="E212">
        <v>8.5838604522199699E-2</v>
      </c>
      <c r="F212" s="1" t="s">
        <v>718</v>
      </c>
      <c r="G212">
        <v>682</v>
      </c>
      <c r="H212">
        <v>14</v>
      </c>
      <c r="I212">
        <v>19256</v>
      </c>
      <c r="J212">
        <v>6.0502723083368251</v>
      </c>
      <c r="K212">
        <v>1</v>
      </c>
      <c r="L212">
        <v>1</v>
      </c>
      <c r="M212">
        <v>0.99698613622664256</v>
      </c>
    </row>
    <row r="213" spans="1:13" x14ac:dyDescent="0.25">
      <c r="A213" s="1" t="s">
        <v>16</v>
      </c>
      <c r="B213" s="1" t="s">
        <v>715</v>
      </c>
      <c r="C213">
        <v>3</v>
      </c>
      <c r="D213">
        <v>0.41208791208791212</v>
      </c>
      <c r="E213">
        <v>8.5838604522199699E-2</v>
      </c>
      <c r="F213" s="1" t="s">
        <v>716</v>
      </c>
      <c r="G213">
        <v>682</v>
      </c>
      <c r="H213">
        <v>14</v>
      </c>
      <c r="I213">
        <v>19256</v>
      </c>
      <c r="J213">
        <v>6.0502723083368251</v>
      </c>
      <c r="K213">
        <v>1</v>
      </c>
      <c r="L213">
        <v>1</v>
      </c>
      <c r="M213">
        <v>0.99698613622664256</v>
      </c>
    </row>
    <row r="214" spans="1:13" x14ac:dyDescent="0.25">
      <c r="A214" s="1" t="s">
        <v>16</v>
      </c>
      <c r="B214" s="1" t="s">
        <v>713</v>
      </c>
      <c r="C214">
        <v>3</v>
      </c>
      <c r="D214">
        <v>0.41208791208791212</v>
      </c>
      <c r="E214">
        <v>8.5838604522199699E-2</v>
      </c>
      <c r="F214" s="1" t="s">
        <v>714</v>
      </c>
      <c r="G214">
        <v>682</v>
      </c>
      <c r="H214">
        <v>14</v>
      </c>
      <c r="I214">
        <v>19256</v>
      </c>
      <c r="J214">
        <v>6.0502723083368251</v>
      </c>
      <c r="K214">
        <v>1</v>
      </c>
      <c r="L214">
        <v>1</v>
      </c>
      <c r="M214">
        <v>0.99698613622664256</v>
      </c>
    </row>
    <row r="215" spans="1:13" x14ac:dyDescent="0.25">
      <c r="A215" s="1" t="s">
        <v>16</v>
      </c>
      <c r="B215" s="1" t="s">
        <v>721</v>
      </c>
      <c r="C215">
        <v>9</v>
      </c>
      <c r="D215">
        <v>1.2362637362637363</v>
      </c>
      <c r="E215">
        <v>8.7348926213088818E-2</v>
      </c>
      <c r="F215" s="1" t="s">
        <v>722</v>
      </c>
      <c r="G215">
        <v>682</v>
      </c>
      <c r="H215">
        <v>129</v>
      </c>
      <c r="I215">
        <v>19256</v>
      </c>
      <c r="J215">
        <v>1.9698561003887338</v>
      </c>
      <c r="K215">
        <v>1</v>
      </c>
      <c r="L215">
        <v>1</v>
      </c>
      <c r="M215">
        <v>0.99698613622664256</v>
      </c>
    </row>
    <row r="216" spans="1:13" x14ac:dyDescent="0.25">
      <c r="A216" s="1" t="s">
        <v>16</v>
      </c>
      <c r="B216" s="1" t="s">
        <v>727</v>
      </c>
      <c r="C216">
        <v>4</v>
      </c>
      <c r="D216">
        <v>0.5494505494505495</v>
      </c>
      <c r="E216">
        <v>8.8358010849269697E-2</v>
      </c>
      <c r="F216" s="1" t="s">
        <v>728</v>
      </c>
      <c r="G216">
        <v>682</v>
      </c>
      <c r="H216">
        <v>30</v>
      </c>
      <c r="I216">
        <v>19256</v>
      </c>
      <c r="J216">
        <v>3.764613880742913</v>
      </c>
      <c r="K216">
        <v>1</v>
      </c>
      <c r="L216">
        <v>1</v>
      </c>
      <c r="M216">
        <v>0.99698613622664256</v>
      </c>
    </row>
    <row r="217" spans="1:13" x14ac:dyDescent="0.25">
      <c r="A217" s="1" t="s">
        <v>16</v>
      </c>
      <c r="B217" s="1" t="s">
        <v>725</v>
      </c>
      <c r="C217">
        <v>4</v>
      </c>
      <c r="D217">
        <v>0.5494505494505495</v>
      </c>
      <c r="E217">
        <v>8.8358010849269697E-2</v>
      </c>
      <c r="F217" s="1" t="s">
        <v>726</v>
      </c>
      <c r="G217">
        <v>682</v>
      </c>
      <c r="H217">
        <v>30</v>
      </c>
      <c r="I217">
        <v>19256</v>
      </c>
      <c r="J217">
        <v>3.764613880742913</v>
      </c>
      <c r="K217">
        <v>1</v>
      </c>
      <c r="L217">
        <v>1</v>
      </c>
      <c r="M217">
        <v>0.99698613622664256</v>
      </c>
    </row>
    <row r="218" spans="1:13" x14ac:dyDescent="0.25">
      <c r="A218" s="1" t="s">
        <v>16</v>
      </c>
      <c r="B218" s="1" t="s">
        <v>729</v>
      </c>
      <c r="C218">
        <v>4</v>
      </c>
      <c r="D218">
        <v>0.5494505494505495</v>
      </c>
      <c r="E218">
        <v>8.8358010849269697E-2</v>
      </c>
      <c r="F218" s="1" t="s">
        <v>730</v>
      </c>
      <c r="G218">
        <v>682</v>
      </c>
      <c r="H218">
        <v>30</v>
      </c>
      <c r="I218">
        <v>19256</v>
      </c>
      <c r="J218">
        <v>3.764613880742913</v>
      </c>
      <c r="K218">
        <v>1</v>
      </c>
      <c r="L218">
        <v>1</v>
      </c>
      <c r="M218">
        <v>0.99698613622664256</v>
      </c>
    </row>
    <row r="219" spans="1:13" x14ac:dyDescent="0.25">
      <c r="A219" s="1" t="s">
        <v>16</v>
      </c>
      <c r="B219" s="1" t="s">
        <v>733</v>
      </c>
      <c r="C219">
        <v>5</v>
      </c>
      <c r="D219">
        <v>0.68681318681318682</v>
      </c>
      <c r="E219">
        <v>8.9040225611808022E-2</v>
      </c>
      <c r="F219" s="1" t="s">
        <v>734</v>
      </c>
      <c r="G219">
        <v>682</v>
      </c>
      <c r="H219">
        <v>48</v>
      </c>
      <c r="I219">
        <v>19256</v>
      </c>
      <c r="J219">
        <v>2.9411045943304011</v>
      </c>
      <c r="K219">
        <v>1</v>
      </c>
      <c r="L219">
        <v>1</v>
      </c>
      <c r="M219">
        <v>0.99698613622664256</v>
      </c>
    </row>
    <row r="220" spans="1:13" x14ac:dyDescent="0.25">
      <c r="A220" s="1" t="s">
        <v>16</v>
      </c>
      <c r="B220" s="1" t="s">
        <v>739</v>
      </c>
      <c r="C220">
        <v>5</v>
      </c>
      <c r="D220">
        <v>0.68681318681318682</v>
      </c>
      <c r="E220">
        <v>8.9040225611808022E-2</v>
      </c>
      <c r="F220" s="1" t="s">
        <v>740</v>
      </c>
      <c r="G220">
        <v>682</v>
      </c>
      <c r="H220">
        <v>48</v>
      </c>
      <c r="I220">
        <v>19256</v>
      </c>
      <c r="J220">
        <v>2.9411045943304011</v>
      </c>
      <c r="K220">
        <v>1</v>
      </c>
      <c r="L220">
        <v>1</v>
      </c>
      <c r="M220">
        <v>0.99698613622664256</v>
      </c>
    </row>
    <row r="221" spans="1:13" x14ac:dyDescent="0.25">
      <c r="A221" s="1" t="s">
        <v>16</v>
      </c>
      <c r="B221" s="1" t="s">
        <v>737</v>
      </c>
      <c r="C221">
        <v>5</v>
      </c>
      <c r="D221">
        <v>0.68681318681318682</v>
      </c>
      <c r="E221">
        <v>8.9040225611808022E-2</v>
      </c>
      <c r="F221" s="1" t="s">
        <v>738</v>
      </c>
      <c r="G221">
        <v>682</v>
      </c>
      <c r="H221">
        <v>48</v>
      </c>
      <c r="I221">
        <v>19256</v>
      </c>
      <c r="J221">
        <v>2.9411045943304011</v>
      </c>
      <c r="K221">
        <v>1</v>
      </c>
      <c r="L221">
        <v>1</v>
      </c>
      <c r="M221">
        <v>0.99698613622664256</v>
      </c>
    </row>
    <row r="222" spans="1:13" x14ac:dyDescent="0.25">
      <c r="A222" s="1" t="s">
        <v>16</v>
      </c>
      <c r="B222" s="1" t="s">
        <v>735</v>
      </c>
      <c r="C222">
        <v>5</v>
      </c>
      <c r="D222">
        <v>0.68681318681318682</v>
      </c>
      <c r="E222">
        <v>8.9040225611808022E-2</v>
      </c>
      <c r="F222" s="1" t="s">
        <v>736</v>
      </c>
      <c r="G222">
        <v>682</v>
      </c>
      <c r="H222">
        <v>48</v>
      </c>
      <c r="I222">
        <v>19256</v>
      </c>
      <c r="J222">
        <v>2.9411045943304011</v>
      </c>
      <c r="K222">
        <v>1</v>
      </c>
      <c r="L222">
        <v>1</v>
      </c>
      <c r="M222">
        <v>0.99698613622664256</v>
      </c>
    </row>
    <row r="223" spans="1:13" x14ac:dyDescent="0.25">
      <c r="A223" s="1" t="s">
        <v>16</v>
      </c>
      <c r="B223" s="1" t="s">
        <v>753</v>
      </c>
      <c r="C223">
        <v>6</v>
      </c>
      <c r="D223">
        <v>0.82417582417582425</v>
      </c>
      <c r="E223">
        <v>9.2480655009028995E-2</v>
      </c>
      <c r="F223" s="1" t="s">
        <v>754</v>
      </c>
      <c r="G223">
        <v>682</v>
      </c>
      <c r="H223">
        <v>68</v>
      </c>
      <c r="I223">
        <v>19256</v>
      </c>
      <c r="J223">
        <v>2.4912885975504575</v>
      </c>
      <c r="K223">
        <v>1</v>
      </c>
      <c r="L223">
        <v>1</v>
      </c>
      <c r="M223">
        <v>0.99698613622664256</v>
      </c>
    </row>
    <row r="224" spans="1:13" x14ac:dyDescent="0.25">
      <c r="A224" s="1" t="s">
        <v>16</v>
      </c>
      <c r="B224" s="1" t="s">
        <v>763</v>
      </c>
      <c r="C224">
        <v>4</v>
      </c>
      <c r="D224">
        <v>0.5494505494505495</v>
      </c>
      <c r="E224">
        <v>9.5374574725942768E-2</v>
      </c>
      <c r="F224" s="1" t="s">
        <v>764</v>
      </c>
      <c r="G224">
        <v>682</v>
      </c>
      <c r="H224">
        <v>31</v>
      </c>
      <c r="I224">
        <v>19256</v>
      </c>
      <c r="J224">
        <v>3.6431747232995932</v>
      </c>
      <c r="K224">
        <v>1</v>
      </c>
      <c r="L224">
        <v>1</v>
      </c>
      <c r="M224">
        <v>0.99698613622664256</v>
      </c>
    </row>
    <row r="225" spans="1:13" x14ac:dyDescent="0.25">
      <c r="A225" s="1" t="s">
        <v>16</v>
      </c>
      <c r="B225" s="1" t="s">
        <v>755</v>
      </c>
      <c r="C225">
        <v>4</v>
      </c>
      <c r="D225">
        <v>0.5494505494505495</v>
      </c>
      <c r="E225">
        <v>9.5374574725942768E-2</v>
      </c>
      <c r="F225" s="1" t="s">
        <v>756</v>
      </c>
      <c r="G225">
        <v>682</v>
      </c>
      <c r="H225">
        <v>31</v>
      </c>
      <c r="I225">
        <v>19256</v>
      </c>
      <c r="J225">
        <v>3.6431747232995932</v>
      </c>
      <c r="K225">
        <v>1</v>
      </c>
      <c r="L225">
        <v>1</v>
      </c>
      <c r="M225">
        <v>0.99698613622664256</v>
      </c>
    </row>
    <row r="226" spans="1:13" x14ac:dyDescent="0.25">
      <c r="A226" s="1" t="s">
        <v>16</v>
      </c>
      <c r="B226" s="1" t="s">
        <v>759</v>
      </c>
      <c r="C226">
        <v>4</v>
      </c>
      <c r="D226">
        <v>0.5494505494505495</v>
      </c>
      <c r="E226">
        <v>9.5374574725942768E-2</v>
      </c>
      <c r="F226" s="1" t="s">
        <v>760</v>
      </c>
      <c r="G226">
        <v>682</v>
      </c>
      <c r="H226">
        <v>31</v>
      </c>
      <c r="I226">
        <v>19256</v>
      </c>
      <c r="J226">
        <v>3.6431747232995932</v>
      </c>
      <c r="K226">
        <v>1</v>
      </c>
      <c r="L226">
        <v>1</v>
      </c>
      <c r="M226">
        <v>0.99698613622664256</v>
      </c>
    </row>
    <row r="227" spans="1:13" x14ac:dyDescent="0.25">
      <c r="A227" s="1" t="s">
        <v>16</v>
      </c>
      <c r="B227" s="1" t="s">
        <v>757</v>
      </c>
      <c r="C227">
        <v>4</v>
      </c>
      <c r="D227">
        <v>0.5494505494505495</v>
      </c>
      <c r="E227">
        <v>9.5374574725942768E-2</v>
      </c>
      <c r="F227" s="1" t="s">
        <v>758</v>
      </c>
      <c r="G227">
        <v>682</v>
      </c>
      <c r="H227">
        <v>31</v>
      </c>
      <c r="I227">
        <v>19256</v>
      </c>
      <c r="J227">
        <v>3.6431747232995932</v>
      </c>
      <c r="K227">
        <v>1</v>
      </c>
      <c r="L227">
        <v>1</v>
      </c>
      <c r="M227">
        <v>0.99698613622664256</v>
      </c>
    </row>
    <row r="228" spans="1:13" x14ac:dyDescent="0.25">
      <c r="A228" s="1" t="s">
        <v>16</v>
      </c>
      <c r="B228" s="1" t="s">
        <v>761</v>
      </c>
      <c r="C228">
        <v>4</v>
      </c>
      <c r="D228">
        <v>0.5494505494505495</v>
      </c>
      <c r="E228">
        <v>9.5374574725942768E-2</v>
      </c>
      <c r="F228" s="1" t="s">
        <v>762</v>
      </c>
      <c r="G228">
        <v>682</v>
      </c>
      <c r="H228">
        <v>31</v>
      </c>
      <c r="I228">
        <v>19256</v>
      </c>
      <c r="J228">
        <v>3.6431747232995932</v>
      </c>
      <c r="K228">
        <v>1</v>
      </c>
      <c r="L228">
        <v>1</v>
      </c>
      <c r="M228">
        <v>0.99698613622664256</v>
      </c>
    </row>
    <row r="229" spans="1:13" x14ac:dyDescent="0.25">
      <c r="A229" s="1" t="s">
        <v>16</v>
      </c>
      <c r="B229" s="1" t="s">
        <v>765</v>
      </c>
      <c r="C229">
        <v>4</v>
      </c>
      <c r="D229">
        <v>0.5494505494505495</v>
      </c>
      <c r="E229">
        <v>9.5374574725942768E-2</v>
      </c>
      <c r="F229" s="1" t="s">
        <v>766</v>
      </c>
      <c r="G229">
        <v>682</v>
      </c>
      <c r="H229">
        <v>31</v>
      </c>
      <c r="I229">
        <v>19256</v>
      </c>
      <c r="J229">
        <v>3.6431747232995932</v>
      </c>
      <c r="K229">
        <v>1</v>
      </c>
      <c r="L229">
        <v>1</v>
      </c>
      <c r="M229">
        <v>0.99698613622664256</v>
      </c>
    </row>
    <row r="230" spans="1:13" x14ac:dyDescent="0.25">
      <c r="A230" s="1" t="s">
        <v>16</v>
      </c>
      <c r="B230" s="1" t="s">
        <v>775</v>
      </c>
      <c r="C230">
        <v>3</v>
      </c>
      <c r="D230">
        <v>0.41208791208791212</v>
      </c>
      <c r="E230">
        <v>9.6801170825687163E-2</v>
      </c>
      <c r="F230" s="1" t="s">
        <v>776</v>
      </c>
      <c r="G230">
        <v>682</v>
      </c>
      <c r="H230">
        <v>15</v>
      </c>
      <c r="I230">
        <v>19256</v>
      </c>
      <c r="J230">
        <v>5.64692082111437</v>
      </c>
      <c r="K230">
        <v>1</v>
      </c>
      <c r="L230">
        <v>1</v>
      </c>
      <c r="M230">
        <v>0.99698613622664256</v>
      </c>
    </row>
    <row r="231" spans="1:13" x14ac:dyDescent="0.25">
      <c r="A231" s="1" t="s">
        <v>16</v>
      </c>
      <c r="B231" s="1" t="s">
        <v>771</v>
      </c>
      <c r="C231">
        <v>3</v>
      </c>
      <c r="D231">
        <v>0.41208791208791212</v>
      </c>
      <c r="E231">
        <v>9.6801170825687163E-2</v>
      </c>
      <c r="F231" s="1" t="s">
        <v>772</v>
      </c>
      <c r="G231">
        <v>682</v>
      </c>
      <c r="H231">
        <v>15</v>
      </c>
      <c r="I231">
        <v>19256</v>
      </c>
      <c r="J231">
        <v>5.64692082111437</v>
      </c>
      <c r="K231">
        <v>1</v>
      </c>
      <c r="L231">
        <v>1</v>
      </c>
      <c r="M231">
        <v>0.99698613622664256</v>
      </c>
    </row>
    <row r="232" spans="1:13" x14ac:dyDescent="0.25">
      <c r="A232" s="1" t="s">
        <v>16</v>
      </c>
      <c r="B232" s="1" t="s">
        <v>777</v>
      </c>
      <c r="C232">
        <v>3</v>
      </c>
      <c r="D232">
        <v>0.41208791208791212</v>
      </c>
      <c r="E232">
        <v>9.6801170825687163E-2</v>
      </c>
      <c r="F232" s="1" t="s">
        <v>778</v>
      </c>
      <c r="G232">
        <v>682</v>
      </c>
      <c r="H232">
        <v>15</v>
      </c>
      <c r="I232">
        <v>19256</v>
      </c>
      <c r="J232">
        <v>5.64692082111437</v>
      </c>
      <c r="K232">
        <v>1</v>
      </c>
      <c r="L232">
        <v>1</v>
      </c>
      <c r="M232">
        <v>0.99698613622664256</v>
      </c>
    </row>
    <row r="233" spans="1:13" x14ac:dyDescent="0.25">
      <c r="A233" s="1" t="s">
        <v>16</v>
      </c>
      <c r="B233" s="1" t="s">
        <v>769</v>
      </c>
      <c r="C233">
        <v>3</v>
      </c>
      <c r="D233">
        <v>0.41208791208791212</v>
      </c>
      <c r="E233">
        <v>9.6801170825687163E-2</v>
      </c>
      <c r="F233" s="1" t="s">
        <v>770</v>
      </c>
      <c r="G233">
        <v>682</v>
      </c>
      <c r="H233">
        <v>15</v>
      </c>
      <c r="I233">
        <v>19256</v>
      </c>
      <c r="J233">
        <v>5.64692082111437</v>
      </c>
      <c r="K233">
        <v>1</v>
      </c>
      <c r="L233">
        <v>1</v>
      </c>
      <c r="M233">
        <v>0.99698613622664256</v>
      </c>
    </row>
    <row r="234" spans="1:13" x14ac:dyDescent="0.25">
      <c r="A234" s="1" t="s">
        <v>16</v>
      </c>
      <c r="B234" s="1" t="s">
        <v>773</v>
      </c>
      <c r="C234">
        <v>3</v>
      </c>
      <c r="D234">
        <v>0.41208791208791212</v>
      </c>
      <c r="E234">
        <v>9.6801170825687163E-2</v>
      </c>
      <c r="F234" s="1" t="s">
        <v>774</v>
      </c>
      <c r="G234">
        <v>682</v>
      </c>
      <c r="H234">
        <v>15</v>
      </c>
      <c r="I234">
        <v>19256</v>
      </c>
      <c r="J234">
        <v>5.64692082111437</v>
      </c>
      <c r="K234">
        <v>1</v>
      </c>
      <c r="L234">
        <v>1</v>
      </c>
      <c r="M234">
        <v>0.99698613622664256</v>
      </c>
    </row>
    <row r="235" spans="1:13" x14ac:dyDescent="0.25">
      <c r="A235" s="1" t="s">
        <v>16</v>
      </c>
      <c r="B235" s="1" t="s">
        <v>767</v>
      </c>
      <c r="C235">
        <v>3</v>
      </c>
      <c r="D235">
        <v>0.41208791208791212</v>
      </c>
      <c r="E235">
        <v>9.6801170825687163E-2</v>
      </c>
      <c r="F235" s="1" t="s">
        <v>768</v>
      </c>
      <c r="G235">
        <v>682</v>
      </c>
      <c r="H235">
        <v>15</v>
      </c>
      <c r="I235">
        <v>19256</v>
      </c>
      <c r="J235">
        <v>5.64692082111437</v>
      </c>
      <c r="K235">
        <v>1</v>
      </c>
      <c r="L235">
        <v>1</v>
      </c>
      <c r="M235">
        <v>0.99698613622664256</v>
      </c>
    </row>
    <row r="236" spans="1:13" x14ac:dyDescent="0.25">
      <c r="A236" s="1" t="s">
        <v>16</v>
      </c>
      <c r="B236" s="1" t="s">
        <v>779</v>
      </c>
      <c r="C236">
        <v>6</v>
      </c>
      <c r="D236">
        <v>0.82417582417582425</v>
      </c>
      <c r="E236">
        <v>9.6971665211856739E-2</v>
      </c>
      <c r="F236" s="1" t="s">
        <v>780</v>
      </c>
      <c r="G236">
        <v>682</v>
      </c>
      <c r="H236">
        <v>69</v>
      </c>
      <c r="I236">
        <v>19256</v>
      </c>
      <c r="J236">
        <v>2.4551829657019</v>
      </c>
      <c r="K236">
        <v>1</v>
      </c>
      <c r="L236">
        <v>1</v>
      </c>
      <c r="M236">
        <v>0.99698613622664256</v>
      </c>
    </row>
    <row r="237" spans="1:13" x14ac:dyDescent="0.25">
      <c r="A237" s="1" t="s">
        <v>16</v>
      </c>
      <c r="B237" s="1" t="s">
        <v>787</v>
      </c>
      <c r="C237">
        <v>8</v>
      </c>
      <c r="D237">
        <v>1.098901098901099</v>
      </c>
      <c r="E237">
        <v>9.8696525934236681E-2</v>
      </c>
      <c r="F237" s="1" t="s">
        <v>788</v>
      </c>
      <c r="G237">
        <v>682</v>
      </c>
      <c r="H237">
        <v>111</v>
      </c>
      <c r="I237">
        <v>19256</v>
      </c>
      <c r="J237">
        <v>2.0349264220231964</v>
      </c>
      <c r="K237">
        <v>1</v>
      </c>
      <c r="L237">
        <v>1</v>
      </c>
      <c r="M237">
        <v>0.99698613622664256</v>
      </c>
    </row>
    <row r="238" spans="1:13" x14ac:dyDescent="0.25">
      <c r="A238" s="1" t="s">
        <v>16</v>
      </c>
      <c r="B238" s="1" t="s">
        <v>791</v>
      </c>
      <c r="C238">
        <v>7</v>
      </c>
      <c r="D238">
        <v>0.96153846153846156</v>
      </c>
      <c r="E238">
        <v>9.9268093933822688E-2</v>
      </c>
      <c r="F238" s="1" t="s">
        <v>792</v>
      </c>
      <c r="G238">
        <v>682</v>
      </c>
      <c r="H238">
        <v>90</v>
      </c>
      <c r="I238">
        <v>19256</v>
      </c>
      <c r="J238">
        <v>2.1960247637666992</v>
      </c>
      <c r="K238">
        <v>1</v>
      </c>
      <c r="L238">
        <v>1</v>
      </c>
      <c r="M238">
        <v>0.99698613622664256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7ABD0-FA25-463F-9ED5-4B0558F84EC0}">
  <dimension ref="A1:M72"/>
  <sheetViews>
    <sheetView topLeftCell="G1" workbookViewId="0">
      <selection activeCell="A2" sqref="A2:M21"/>
    </sheetView>
  </sheetViews>
  <sheetFormatPr defaultRowHeight="15" x14ac:dyDescent="0.25"/>
  <cols>
    <col min="1" max="1" width="19.28515625" bestFit="1" customWidth="1"/>
    <col min="2" max="2" width="55.42578125" bestFit="1" customWidth="1"/>
    <col min="3" max="3" width="8.5703125" bestFit="1" customWidth="1"/>
    <col min="4" max="5" width="12" bestFit="1" customWidth="1"/>
    <col min="6" max="6" width="81.140625" bestFit="1" customWidth="1"/>
    <col min="7" max="7" width="11.140625" bestFit="1" customWidth="1"/>
    <col min="8" max="8" width="10.5703125" bestFit="1" customWidth="1"/>
    <col min="9" max="9" width="11.5703125" bestFit="1" customWidth="1"/>
    <col min="10" max="10" width="17.85546875" bestFit="1" customWidth="1"/>
    <col min="11" max="11" width="12.85546875" bestFit="1" customWidth="1"/>
    <col min="12" max="12" width="12.28515625" bestFit="1" customWidth="1"/>
    <col min="13" max="13" width="12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s="1" t="s">
        <v>19</v>
      </c>
      <c r="B2" s="1" t="s">
        <v>20</v>
      </c>
      <c r="C2">
        <v>271</v>
      </c>
      <c r="D2">
        <v>37.22527472527473</v>
      </c>
      <c r="E2">
        <v>5.1552672738268652E-11</v>
      </c>
      <c r="F2" s="1" t="s">
        <v>21</v>
      </c>
      <c r="G2">
        <v>712</v>
      </c>
      <c r="H2">
        <v>5537</v>
      </c>
      <c r="I2">
        <v>20521</v>
      </c>
      <c r="J2">
        <v>1.4106305791681295</v>
      </c>
      <c r="K2">
        <v>3.026140571460445E-8</v>
      </c>
      <c r="L2">
        <v>3.0261418897363701E-8</v>
      </c>
      <c r="M2">
        <v>2.902415475164525E-8</v>
      </c>
    </row>
    <row r="3" spans="1:13" x14ac:dyDescent="0.25">
      <c r="A3" s="1" t="s">
        <v>19</v>
      </c>
      <c r="B3" s="1" t="s">
        <v>24</v>
      </c>
      <c r="C3">
        <v>288</v>
      </c>
      <c r="D3">
        <v>39.560439560439562</v>
      </c>
      <c r="E3">
        <v>1.0842177848037755E-10</v>
      </c>
      <c r="F3" s="1" t="s">
        <v>25</v>
      </c>
      <c r="G3">
        <v>712</v>
      </c>
      <c r="H3">
        <v>6021</v>
      </c>
      <c r="I3">
        <v>20521</v>
      </c>
      <c r="J3">
        <v>1.3786130565492687</v>
      </c>
      <c r="K3">
        <v>6.3643610492825076E-8</v>
      </c>
      <c r="L3">
        <v>3.1821791983990811E-8</v>
      </c>
      <c r="M3">
        <v>3.0520730642226276E-8</v>
      </c>
    </row>
    <row r="4" spans="1:13" x14ac:dyDescent="0.25">
      <c r="A4" s="1" t="s">
        <v>19</v>
      </c>
      <c r="B4" s="1" t="s">
        <v>28</v>
      </c>
      <c r="C4">
        <v>76</v>
      </c>
      <c r="D4">
        <v>10.43956043956044</v>
      </c>
      <c r="E4">
        <v>1.362922505149993E-8</v>
      </c>
      <c r="F4" s="1" t="s">
        <v>29</v>
      </c>
      <c r="G4">
        <v>712</v>
      </c>
      <c r="H4">
        <v>1097</v>
      </c>
      <c r="I4">
        <v>20521</v>
      </c>
      <c r="J4">
        <v>1.996758268208495</v>
      </c>
      <c r="K4">
        <v>8.0003231748282388E-6</v>
      </c>
      <c r="L4">
        <v>2.6667850350768196E-6</v>
      </c>
      <c r="M4">
        <v>2.5577512346648203E-6</v>
      </c>
    </row>
    <row r="5" spans="1:13" x14ac:dyDescent="0.25">
      <c r="A5" s="1" t="s">
        <v>19</v>
      </c>
      <c r="B5" s="1" t="s">
        <v>32</v>
      </c>
      <c r="C5">
        <v>193</v>
      </c>
      <c r="D5">
        <v>26.510989010989011</v>
      </c>
      <c r="E5">
        <v>2.8125053165136556E-7</v>
      </c>
      <c r="F5" s="1" t="s">
        <v>33</v>
      </c>
      <c r="G5">
        <v>712</v>
      </c>
      <c r="H5">
        <v>3972</v>
      </c>
      <c r="I5">
        <v>20521</v>
      </c>
      <c r="J5">
        <v>1.4004467367075146</v>
      </c>
      <c r="K5">
        <v>1.6508045801155724E-4</v>
      </c>
      <c r="L5">
        <v>4.1273515519837894E-5</v>
      </c>
      <c r="M5">
        <v>3.9586012329929704E-5</v>
      </c>
    </row>
    <row r="6" spans="1:13" x14ac:dyDescent="0.25">
      <c r="A6" s="1" t="s">
        <v>19</v>
      </c>
      <c r="B6" s="1" t="s">
        <v>38</v>
      </c>
      <c r="C6">
        <v>16</v>
      </c>
      <c r="D6">
        <v>2.197802197802198</v>
      </c>
      <c r="E6">
        <v>1.1893763123397295E-6</v>
      </c>
      <c r="F6" s="1" t="s">
        <v>39</v>
      </c>
      <c r="G6">
        <v>712</v>
      </c>
      <c r="H6">
        <v>97</v>
      </c>
      <c r="I6">
        <v>20521</v>
      </c>
      <c r="J6">
        <v>4.7540831692343328</v>
      </c>
      <c r="K6">
        <v>6.9792065053209118E-4</v>
      </c>
      <c r="L6">
        <v>1.3963277906868426E-4</v>
      </c>
      <c r="M6">
        <v>1.3392377276945353E-4</v>
      </c>
    </row>
    <row r="7" spans="1:13" x14ac:dyDescent="0.25">
      <c r="A7" s="1" t="s">
        <v>19</v>
      </c>
      <c r="B7" s="1" t="s">
        <v>48</v>
      </c>
      <c r="C7">
        <v>67</v>
      </c>
      <c r="D7">
        <v>9.2032967032967044</v>
      </c>
      <c r="E7">
        <v>8.6292350331036174E-6</v>
      </c>
      <c r="F7" s="1" t="s">
        <v>49</v>
      </c>
      <c r="G7">
        <v>712</v>
      </c>
      <c r="H7">
        <v>1095</v>
      </c>
      <c r="I7">
        <v>20521</v>
      </c>
      <c r="J7">
        <v>1.763515212149197</v>
      </c>
      <c r="K7">
        <v>5.0525754020371849E-3</v>
      </c>
      <c r="L7">
        <v>8.4422682740530389E-4</v>
      </c>
      <c r="M7">
        <v>8.0970988727288942E-4</v>
      </c>
    </row>
    <row r="8" spans="1:13" x14ac:dyDescent="0.25">
      <c r="A8" s="1" t="s">
        <v>19</v>
      </c>
      <c r="B8" s="1" t="s">
        <v>50</v>
      </c>
      <c r="C8">
        <v>247</v>
      </c>
      <c r="D8">
        <v>33.928571428571431</v>
      </c>
      <c r="E8">
        <v>1.3260827422949965E-5</v>
      </c>
      <c r="F8" s="1" t="s">
        <v>51</v>
      </c>
      <c r="G8">
        <v>712</v>
      </c>
      <c r="H8">
        <v>5636</v>
      </c>
      <c r="I8">
        <v>20521</v>
      </c>
      <c r="J8">
        <v>1.2631196621239065</v>
      </c>
      <c r="K8">
        <v>7.7539392153445075E-3</v>
      </c>
      <c r="L8">
        <v>1.1120150996102329E-3</v>
      </c>
      <c r="M8">
        <v>1.06654940558869E-3</v>
      </c>
    </row>
    <row r="9" spans="1:13" x14ac:dyDescent="0.25">
      <c r="A9" s="1" t="s">
        <v>19</v>
      </c>
      <c r="B9" s="1" t="s">
        <v>54</v>
      </c>
      <c r="C9">
        <v>33</v>
      </c>
      <c r="D9">
        <v>4.5329670329670328</v>
      </c>
      <c r="E9">
        <v>2.2521458110527808E-5</v>
      </c>
      <c r="F9" s="1" t="s">
        <v>55</v>
      </c>
      <c r="G9">
        <v>712</v>
      </c>
      <c r="H9">
        <v>415</v>
      </c>
      <c r="I9">
        <v>20521</v>
      </c>
      <c r="J9">
        <v>2.2918403952890212</v>
      </c>
      <c r="K9">
        <v>1.3133241170038001E-2</v>
      </c>
      <c r="L9">
        <v>1.5958653169539639E-3</v>
      </c>
      <c r="M9">
        <v>1.5306169905367659E-3</v>
      </c>
    </row>
    <row r="10" spans="1:13" x14ac:dyDescent="0.25">
      <c r="A10" s="1" t="s">
        <v>19</v>
      </c>
      <c r="B10" s="1" t="s">
        <v>56</v>
      </c>
      <c r="C10">
        <v>20</v>
      </c>
      <c r="D10">
        <v>2.7472527472527473</v>
      </c>
      <c r="E10">
        <v>2.4468122406449187E-5</v>
      </c>
      <c r="F10" s="1" t="s">
        <v>57</v>
      </c>
      <c r="G10">
        <v>712</v>
      </c>
      <c r="H10">
        <v>185</v>
      </c>
      <c r="I10">
        <v>20521</v>
      </c>
      <c r="J10">
        <v>3.1158518068630427</v>
      </c>
      <c r="K10">
        <v>1.4260308275175992E-2</v>
      </c>
      <c r="L10">
        <v>1.5958653169539639E-3</v>
      </c>
      <c r="M10">
        <v>1.5306169905367659E-3</v>
      </c>
    </row>
    <row r="11" spans="1:13" x14ac:dyDescent="0.25">
      <c r="A11" s="1" t="s">
        <v>19</v>
      </c>
      <c r="B11" s="1" t="s">
        <v>58</v>
      </c>
      <c r="C11">
        <v>34</v>
      </c>
      <c r="D11">
        <v>4.6703296703296706</v>
      </c>
      <c r="E11">
        <v>3.1003345064526772E-5</v>
      </c>
      <c r="F11" s="1" t="s">
        <v>59</v>
      </c>
      <c r="G11">
        <v>712</v>
      </c>
      <c r="H11">
        <v>441</v>
      </c>
      <c r="I11">
        <v>20521</v>
      </c>
      <c r="J11">
        <v>2.2220757216744373</v>
      </c>
      <c r="K11">
        <v>1.8034639483655246E-2</v>
      </c>
      <c r="L11">
        <v>1.8198963552877217E-3</v>
      </c>
      <c r="M11">
        <v>1.7454883271328572E-3</v>
      </c>
    </row>
    <row r="12" spans="1:13" x14ac:dyDescent="0.25">
      <c r="A12" s="1" t="s">
        <v>19</v>
      </c>
      <c r="B12" s="1" t="s">
        <v>62</v>
      </c>
      <c r="C12">
        <v>18</v>
      </c>
      <c r="D12">
        <v>2.4725274725274726</v>
      </c>
      <c r="E12">
        <v>3.8758863848720906E-5</v>
      </c>
      <c r="F12" s="1" t="s">
        <v>63</v>
      </c>
      <c r="G12">
        <v>712</v>
      </c>
      <c r="H12">
        <v>159</v>
      </c>
      <c r="I12">
        <v>20521</v>
      </c>
      <c r="J12">
        <v>3.262825948696205</v>
      </c>
      <c r="K12">
        <v>2.2495021460786635E-2</v>
      </c>
      <c r="L12">
        <v>2.068313916290834E-3</v>
      </c>
      <c r="M12">
        <v>1.9837491224390792E-3</v>
      </c>
    </row>
    <row r="13" spans="1:13" x14ac:dyDescent="0.25">
      <c r="A13" s="1" t="s">
        <v>19</v>
      </c>
      <c r="B13" s="1" t="s">
        <v>68</v>
      </c>
      <c r="C13">
        <v>23</v>
      </c>
      <c r="D13">
        <v>3.1593406593406592</v>
      </c>
      <c r="E13">
        <v>1.1954830472103447E-4</v>
      </c>
      <c r="F13" s="1" t="s">
        <v>69</v>
      </c>
      <c r="G13">
        <v>712</v>
      </c>
      <c r="H13">
        <v>261</v>
      </c>
      <c r="I13">
        <v>20521</v>
      </c>
      <c r="J13">
        <v>2.5398370571268676</v>
      </c>
      <c r="K13">
        <v>6.7773110120996072E-2</v>
      </c>
      <c r="L13">
        <v>5.8479045726039357E-3</v>
      </c>
      <c r="M13">
        <v>5.6088079631618666E-3</v>
      </c>
    </row>
    <row r="14" spans="1:13" x14ac:dyDescent="0.25">
      <c r="A14" s="1" t="s">
        <v>19</v>
      </c>
      <c r="B14" s="1" t="s">
        <v>72</v>
      </c>
      <c r="C14">
        <v>13</v>
      </c>
      <c r="D14">
        <v>1.7857142857142856</v>
      </c>
      <c r="E14">
        <v>1.4510119613918125E-4</v>
      </c>
      <c r="F14" s="1" t="s">
        <v>73</v>
      </c>
      <c r="G14">
        <v>712</v>
      </c>
      <c r="H14">
        <v>98</v>
      </c>
      <c r="I14">
        <v>20521</v>
      </c>
      <c r="J14">
        <v>3.8232773446457231</v>
      </c>
      <c r="K14">
        <v>8.1653567578725994E-2</v>
      </c>
      <c r="L14">
        <v>6.5518770872076458E-3</v>
      </c>
      <c r="M14">
        <v>6.2839979558737729E-3</v>
      </c>
    </row>
    <row r="15" spans="1:13" x14ac:dyDescent="0.25">
      <c r="A15" s="1" t="s">
        <v>19</v>
      </c>
      <c r="B15" s="1" t="s">
        <v>84</v>
      </c>
      <c r="C15">
        <v>20</v>
      </c>
      <c r="D15">
        <v>2.7472527472527473</v>
      </c>
      <c r="E15">
        <v>3.1392695144161231E-4</v>
      </c>
      <c r="F15" s="1" t="s">
        <v>85</v>
      </c>
      <c r="G15">
        <v>712</v>
      </c>
      <c r="H15">
        <v>224</v>
      </c>
      <c r="I15">
        <v>20521</v>
      </c>
      <c r="J15">
        <v>2.5733597512038524</v>
      </c>
      <c r="K15">
        <v>0.16831710864738469</v>
      </c>
      <c r="L15">
        <v>1.3162508606873317E-2</v>
      </c>
      <c r="M15">
        <v>1.2624348118687696E-2</v>
      </c>
    </row>
    <row r="16" spans="1:13" x14ac:dyDescent="0.25">
      <c r="A16" s="1" t="s">
        <v>19</v>
      </c>
      <c r="B16" s="1" t="s">
        <v>92</v>
      </c>
      <c r="C16">
        <v>14</v>
      </c>
      <c r="D16">
        <v>1.9230769230769231</v>
      </c>
      <c r="E16">
        <v>4.0330163109467186E-4</v>
      </c>
      <c r="F16" s="1" t="s">
        <v>93</v>
      </c>
      <c r="G16">
        <v>712</v>
      </c>
      <c r="H16">
        <v>125</v>
      </c>
      <c r="I16">
        <v>20521</v>
      </c>
      <c r="J16">
        <v>3.2280224719101125</v>
      </c>
      <c r="K16">
        <v>0.21083969882395925</v>
      </c>
      <c r="L16">
        <v>1.5782537163504827E-2</v>
      </c>
      <c r="M16">
        <v>1.513725455375335E-2</v>
      </c>
    </row>
    <row r="17" spans="1:13" x14ac:dyDescent="0.25">
      <c r="A17" s="1" t="s">
        <v>19</v>
      </c>
      <c r="B17" s="1" t="s">
        <v>94</v>
      </c>
      <c r="C17">
        <v>30</v>
      </c>
      <c r="D17">
        <v>4.1208791208791204</v>
      </c>
      <c r="E17">
        <v>4.8767709819213145E-4</v>
      </c>
      <c r="F17" s="1" t="s">
        <v>95</v>
      </c>
      <c r="G17">
        <v>712</v>
      </c>
      <c r="H17">
        <v>428</v>
      </c>
      <c r="I17">
        <v>20521</v>
      </c>
      <c r="J17">
        <v>2.0202076551506876</v>
      </c>
      <c r="K17">
        <v>0.24898997777853293</v>
      </c>
      <c r="L17">
        <v>1.7891653539923821E-2</v>
      </c>
      <c r="M17">
        <v>1.7160137892635624E-2</v>
      </c>
    </row>
    <row r="18" spans="1:13" x14ac:dyDescent="0.25">
      <c r="A18" s="1" t="s">
        <v>19</v>
      </c>
      <c r="B18" s="1" t="s">
        <v>102</v>
      </c>
      <c r="C18">
        <v>42</v>
      </c>
      <c r="D18">
        <v>5.7692307692307692</v>
      </c>
      <c r="E18">
        <v>5.7129812798152808E-4</v>
      </c>
      <c r="F18" s="1" t="s">
        <v>103</v>
      </c>
      <c r="G18">
        <v>712</v>
      </c>
      <c r="H18">
        <v>689</v>
      </c>
      <c r="I18">
        <v>20521</v>
      </c>
      <c r="J18">
        <v>1.7569062800671875</v>
      </c>
      <c r="K18">
        <v>0.2849821922185608</v>
      </c>
      <c r="L18">
        <v>1.8911765331216811E-2</v>
      </c>
      <c r="M18">
        <v>1.8138541535732647E-2</v>
      </c>
    </row>
    <row r="19" spans="1:13" x14ac:dyDescent="0.25">
      <c r="A19" s="1" t="s">
        <v>19</v>
      </c>
      <c r="B19" s="1" t="s">
        <v>104</v>
      </c>
      <c r="C19">
        <v>12</v>
      </c>
      <c r="D19">
        <v>1.6483516483516485</v>
      </c>
      <c r="E19">
        <v>5.7991784661312194E-4</v>
      </c>
      <c r="F19" s="1" t="s">
        <v>105</v>
      </c>
      <c r="G19">
        <v>712</v>
      </c>
      <c r="H19">
        <v>98</v>
      </c>
      <c r="I19">
        <v>20521</v>
      </c>
      <c r="J19">
        <v>3.5291790873652826</v>
      </c>
      <c r="K19">
        <v>0.28859295717875233</v>
      </c>
      <c r="L19">
        <v>1.8911765331216811E-2</v>
      </c>
      <c r="M19">
        <v>1.8138541535732647E-2</v>
      </c>
    </row>
    <row r="20" spans="1:13" x14ac:dyDescent="0.25">
      <c r="A20" s="1" t="s">
        <v>19</v>
      </c>
      <c r="B20" s="1" t="s">
        <v>110</v>
      </c>
      <c r="C20">
        <v>6</v>
      </c>
      <c r="D20">
        <v>0.82417582417582425</v>
      </c>
      <c r="E20">
        <v>7.9357943253644458E-4</v>
      </c>
      <c r="F20" s="1" t="s">
        <v>111</v>
      </c>
      <c r="G20">
        <v>712</v>
      </c>
      <c r="H20">
        <v>22</v>
      </c>
      <c r="I20">
        <v>20521</v>
      </c>
      <c r="J20">
        <v>7.8604443309499477</v>
      </c>
      <c r="K20">
        <v>0.37250279473455428</v>
      </c>
      <c r="L20">
        <v>2.4445201796692746E-2</v>
      </c>
      <c r="M20">
        <v>2.3445738690865442E-2</v>
      </c>
    </row>
    <row r="21" spans="1:13" x14ac:dyDescent="0.25">
      <c r="A21" s="1" t="s">
        <v>19</v>
      </c>
      <c r="B21" s="1" t="s">
        <v>112</v>
      </c>
      <c r="C21">
        <v>33</v>
      </c>
      <c r="D21">
        <v>4.5329670329670328</v>
      </c>
      <c r="E21">
        <v>8.3288592152275112E-4</v>
      </c>
      <c r="F21" s="1" t="s">
        <v>113</v>
      </c>
      <c r="G21">
        <v>712</v>
      </c>
      <c r="H21">
        <v>506</v>
      </c>
      <c r="I21">
        <v>20521</v>
      </c>
      <c r="J21">
        <v>1.8796714704445532</v>
      </c>
      <c r="K21">
        <v>0.38682674579956056</v>
      </c>
      <c r="L21">
        <v>2.4445201796692746E-2</v>
      </c>
      <c r="M21">
        <v>2.3445738690865442E-2</v>
      </c>
    </row>
    <row r="22" spans="1:13" x14ac:dyDescent="0.25">
      <c r="A22" s="1" t="s">
        <v>19</v>
      </c>
      <c r="B22" s="1" t="s">
        <v>114</v>
      </c>
      <c r="C22">
        <v>6</v>
      </c>
      <c r="D22">
        <v>0.82417582417582425</v>
      </c>
      <c r="E22">
        <v>9.8535658868260391E-4</v>
      </c>
      <c r="F22" s="1" t="s">
        <v>115</v>
      </c>
      <c r="G22">
        <v>712</v>
      </c>
      <c r="H22">
        <v>23</v>
      </c>
      <c r="I22">
        <v>20521</v>
      </c>
      <c r="J22">
        <v>7.5186858817782127</v>
      </c>
      <c r="K22">
        <v>0.43936739001053549</v>
      </c>
      <c r="L22">
        <v>2.754306274079469E-2</v>
      </c>
      <c r="M22">
        <v>2.641694092515743E-2</v>
      </c>
    </row>
    <row r="23" spans="1:13" x14ac:dyDescent="0.25">
      <c r="A23" s="1" t="s">
        <v>19</v>
      </c>
      <c r="B23" s="1" t="s">
        <v>118</v>
      </c>
      <c r="C23">
        <v>33</v>
      </c>
      <c r="D23">
        <v>4.5329670329670328</v>
      </c>
      <c r="E23">
        <v>1.5529975197157426E-3</v>
      </c>
      <c r="F23" s="1" t="s">
        <v>119</v>
      </c>
      <c r="G23">
        <v>712</v>
      </c>
      <c r="H23">
        <v>526</v>
      </c>
      <c r="I23">
        <v>20521</v>
      </c>
      <c r="J23">
        <v>1.8082010723287907</v>
      </c>
      <c r="K23">
        <v>0.59840780336451971</v>
      </c>
      <c r="L23">
        <v>4.1436797457870045E-2</v>
      </c>
      <c r="M23">
        <v>3.9742618345452868E-2</v>
      </c>
    </row>
    <row r="24" spans="1:13" x14ac:dyDescent="0.25">
      <c r="A24" s="1" t="s">
        <v>19</v>
      </c>
      <c r="B24" s="1" t="s">
        <v>122</v>
      </c>
      <c r="C24">
        <v>230</v>
      </c>
      <c r="D24">
        <v>31.593406593406591</v>
      </c>
      <c r="E24">
        <v>1.7069089988598308E-3</v>
      </c>
      <c r="F24" s="1" t="s">
        <v>123</v>
      </c>
      <c r="G24">
        <v>712</v>
      </c>
      <c r="H24">
        <v>5595</v>
      </c>
      <c r="I24">
        <v>20521</v>
      </c>
      <c r="J24">
        <v>1.1848033456838472</v>
      </c>
      <c r="K24">
        <v>0.63315346537149675</v>
      </c>
      <c r="L24">
        <v>4.3563286188292201E-2</v>
      </c>
      <c r="M24">
        <v>4.1782163754699342E-2</v>
      </c>
    </row>
    <row r="25" spans="1:13" x14ac:dyDescent="0.25">
      <c r="A25" s="1" t="s">
        <v>19</v>
      </c>
      <c r="B25" s="1" t="s">
        <v>132</v>
      </c>
      <c r="C25">
        <v>10</v>
      </c>
      <c r="D25">
        <v>1.3736263736263736</v>
      </c>
      <c r="E25">
        <v>2.2852886918302145E-3</v>
      </c>
      <c r="F25" s="1" t="s">
        <v>133</v>
      </c>
      <c r="G25">
        <v>712</v>
      </c>
      <c r="H25">
        <v>83</v>
      </c>
      <c r="I25">
        <v>20521</v>
      </c>
      <c r="J25">
        <v>3.4724854474076077</v>
      </c>
      <c r="K25">
        <v>0.73893859161967379</v>
      </c>
      <c r="L25">
        <v>5.5894352587680662E-2</v>
      </c>
      <c r="M25">
        <v>5.3609063895850448E-2</v>
      </c>
    </row>
    <row r="26" spans="1:13" x14ac:dyDescent="0.25">
      <c r="A26" s="1" t="s">
        <v>19</v>
      </c>
      <c r="B26" s="1" t="s">
        <v>142</v>
      </c>
      <c r="C26">
        <v>11</v>
      </c>
      <c r="D26">
        <v>1.5109890109890109</v>
      </c>
      <c r="E26">
        <v>2.451319976085439E-3</v>
      </c>
      <c r="F26" s="1" t="s">
        <v>143</v>
      </c>
      <c r="G26">
        <v>712</v>
      </c>
      <c r="H26">
        <v>100</v>
      </c>
      <c r="I26">
        <v>20521</v>
      </c>
      <c r="J26">
        <v>3.1703792134831459</v>
      </c>
      <c r="K26">
        <v>0.76323598377020341</v>
      </c>
      <c r="L26">
        <v>5.7556993038486111E-2</v>
      </c>
      <c r="M26">
        <v>5.5203725861444085E-2</v>
      </c>
    </row>
    <row r="27" spans="1:13" x14ac:dyDescent="0.25">
      <c r="A27" s="1" t="s">
        <v>19</v>
      </c>
      <c r="B27" s="1" t="s">
        <v>146</v>
      </c>
      <c r="C27">
        <v>16</v>
      </c>
      <c r="D27">
        <v>2.197802197802198</v>
      </c>
      <c r="E27">
        <v>2.7581948657245912E-3</v>
      </c>
      <c r="F27" s="1" t="s">
        <v>147</v>
      </c>
      <c r="G27">
        <v>712</v>
      </c>
      <c r="H27">
        <v>191</v>
      </c>
      <c r="I27">
        <v>20521</v>
      </c>
      <c r="J27">
        <v>2.414377316312724</v>
      </c>
      <c r="K27">
        <v>0.8023578768314803</v>
      </c>
      <c r="L27">
        <v>6.2271553314628268E-2</v>
      </c>
      <c r="M27">
        <v>5.9725527284728644E-2</v>
      </c>
    </row>
    <row r="28" spans="1:13" x14ac:dyDescent="0.25">
      <c r="A28" s="1" t="s">
        <v>19</v>
      </c>
      <c r="B28" s="1" t="s">
        <v>154</v>
      </c>
      <c r="C28">
        <v>17</v>
      </c>
      <c r="D28">
        <v>2.3351648351648353</v>
      </c>
      <c r="E28">
        <v>2.8844958066154883E-3</v>
      </c>
      <c r="F28" s="1" t="s">
        <v>155</v>
      </c>
      <c r="G28">
        <v>712</v>
      </c>
      <c r="H28">
        <v>211</v>
      </c>
      <c r="I28">
        <v>20521</v>
      </c>
      <c r="J28">
        <v>2.3221217849725755</v>
      </c>
      <c r="K28">
        <v>0.81651929326297445</v>
      </c>
      <c r="L28">
        <v>6.2711075499381166E-2</v>
      </c>
      <c r="M28">
        <v>6.0147079226834071E-2</v>
      </c>
    </row>
    <row r="29" spans="1:13" x14ac:dyDescent="0.25">
      <c r="A29" s="1" t="s">
        <v>19</v>
      </c>
      <c r="B29" s="1" t="s">
        <v>172</v>
      </c>
      <c r="C29">
        <v>11</v>
      </c>
      <c r="D29">
        <v>1.5109890109890109</v>
      </c>
      <c r="E29">
        <v>4.8866630665294558E-3</v>
      </c>
      <c r="F29" s="1" t="s">
        <v>173</v>
      </c>
      <c r="G29">
        <v>712</v>
      </c>
      <c r="H29">
        <v>110</v>
      </c>
      <c r="I29">
        <v>20521</v>
      </c>
      <c r="J29">
        <v>2.8821629213483146</v>
      </c>
      <c r="K29">
        <v>0.94361221730218436</v>
      </c>
      <c r="L29">
        <v>0.1024454007161711</v>
      </c>
      <c r="M29">
        <v>9.8256832373431566E-2</v>
      </c>
    </row>
    <row r="30" spans="1:13" x14ac:dyDescent="0.25">
      <c r="A30" s="1" t="s">
        <v>19</v>
      </c>
      <c r="B30" s="1" t="s">
        <v>184</v>
      </c>
      <c r="C30">
        <v>10</v>
      </c>
      <c r="D30">
        <v>1.3736263736263736</v>
      </c>
      <c r="E30">
        <v>6.0717942030829421E-3</v>
      </c>
      <c r="F30" s="1" t="s">
        <v>185</v>
      </c>
      <c r="G30">
        <v>712</v>
      </c>
      <c r="H30">
        <v>96</v>
      </c>
      <c r="I30">
        <v>20521</v>
      </c>
      <c r="J30">
        <v>3.0022530430711609</v>
      </c>
      <c r="K30">
        <v>0.97198478627435747</v>
      </c>
      <c r="L30">
        <v>0.12290148955895473</v>
      </c>
      <c r="M30">
        <v>0.11787655642536886</v>
      </c>
    </row>
    <row r="31" spans="1:13" x14ac:dyDescent="0.25">
      <c r="A31" s="1" t="s">
        <v>19</v>
      </c>
      <c r="B31" s="1" t="s">
        <v>206</v>
      </c>
      <c r="C31">
        <v>6</v>
      </c>
      <c r="D31">
        <v>0.82417582417582425</v>
      </c>
      <c r="E31">
        <v>8.5685352679606731E-3</v>
      </c>
      <c r="F31" s="1" t="s">
        <v>207</v>
      </c>
      <c r="G31">
        <v>712</v>
      </c>
      <c r="H31">
        <v>37</v>
      </c>
      <c r="I31">
        <v>20521</v>
      </c>
      <c r="J31">
        <v>4.6737777102945648</v>
      </c>
      <c r="K31">
        <v>0.99359965128282057</v>
      </c>
      <c r="L31">
        <v>0.16765767340976384</v>
      </c>
      <c r="M31">
        <v>0.16080284519539528</v>
      </c>
    </row>
    <row r="32" spans="1:13" x14ac:dyDescent="0.25">
      <c r="A32" s="1" t="s">
        <v>19</v>
      </c>
      <c r="B32" s="1" t="s">
        <v>234</v>
      </c>
      <c r="C32">
        <v>10</v>
      </c>
      <c r="D32">
        <v>1.3736263736263736</v>
      </c>
      <c r="E32">
        <v>1.204126549813051E-2</v>
      </c>
      <c r="F32" s="1" t="s">
        <v>235</v>
      </c>
      <c r="G32">
        <v>712</v>
      </c>
      <c r="H32">
        <v>107</v>
      </c>
      <c r="I32">
        <v>20521</v>
      </c>
      <c r="J32">
        <v>2.6936102068675836</v>
      </c>
      <c r="K32">
        <v>0.9991840216608856</v>
      </c>
      <c r="L32">
        <v>0.22800718862589059</v>
      </c>
      <c r="M32">
        <v>0.21868491856282182</v>
      </c>
    </row>
    <row r="33" spans="1:13" x14ac:dyDescent="0.25">
      <c r="A33" s="1" t="s">
        <v>19</v>
      </c>
      <c r="B33" s="1" t="s">
        <v>244</v>
      </c>
      <c r="C33">
        <v>14</v>
      </c>
      <c r="D33">
        <v>1.9230769230769231</v>
      </c>
      <c r="E33">
        <v>1.3590424392186315E-2</v>
      </c>
      <c r="F33" s="1" t="s">
        <v>245</v>
      </c>
      <c r="G33">
        <v>712</v>
      </c>
      <c r="H33">
        <v>187</v>
      </c>
      <c r="I33">
        <v>20521</v>
      </c>
      <c r="J33">
        <v>2.1577690320254761</v>
      </c>
      <c r="K33">
        <v>0.99967519471374477</v>
      </c>
      <c r="L33">
        <v>0.23679840033821709</v>
      </c>
      <c r="M33">
        <v>0.22711669402115198</v>
      </c>
    </row>
    <row r="34" spans="1:13" x14ac:dyDescent="0.25">
      <c r="A34" s="1" t="s">
        <v>19</v>
      </c>
      <c r="B34" s="1" t="s">
        <v>246</v>
      </c>
      <c r="C34">
        <v>7</v>
      </c>
      <c r="D34">
        <v>0.96153846153846156</v>
      </c>
      <c r="E34">
        <v>1.3730619790473037E-2</v>
      </c>
      <c r="F34" s="1" t="s">
        <v>247</v>
      </c>
      <c r="G34">
        <v>712</v>
      </c>
      <c r="H34">
        <v>57</v>
      </c>
      <c r="I34">
        <v>20521</v>
      </c>
      <c r="J34">
        <v>3.5394983244628424</v>
      </c>
      <c r="K34">
        <v>0.99970119492838438</v>
      </c>
      <c r="L34">
        <v>0.23679840033821709</v>
      </c>
      <c r="M34">
        <v>0.22711669402115198</v>
      </c>
    </row>
    <row r="35" spans="1:13" x14ac:dyDescent="0.25">
      <c r="A35" s="1" t="s">
        <v>19</v>
      </c>
      <c r="B35" s="1" t="s">
        <v>248</v>
      </c>
      <c r="C35">
        <v>10</v>
      </c>
      <c r="D35">
        <v>1.3736263736263736</v>
      </c>
      <c r="E35">
        <v>1.4246648632237477E-2</v>
      </c>
      <c r="F35" s="1" t="s">
        <v>249</v>
      </c>
      <c r="G35">
        <v>712</v>
      </c>
      <c r="H35">
        <v>110</v>
      </c>
      <c r="I35">
        <v>20521</v>
      </c>
      <c r="J35">
        <v>2.6201481103166495</v>
      </c>
      <c r="K35">
        <v>0.99978022922038856</v>
      </c>
      <c r="L35">
        <v>0.23679840033821709</v>
      </c>
      <c r="M35">
        <v>0.22711669402115198</v>
      </c>
    </row>
    <row r="36" spans="1:13" x14ac:dyDescent="0.25">
      <c r="A36" s="1" t="s">
        <v>19</v>
      </c>
      <c r="B36" s="1" t="s">
        <v>252</v>
      </c>
      <c r="C36">
        <v>6</v>
      </c>
      <c r="D36">
        <v>0.82417582417582425</v>
      </c>
      <c r="E36">
        <v>1.4522559475597639E-2</v>
      </c>
      <c r="F36" s="1" t="s">
        <v>253</v>
      </c>
      <c r="G36">
        <v>712</v>
      </c>
      <c r="H36">
        <v>42</v>
      </c>
      <c r="I36">
        <v>20521</v>
      </c>
      <c r="J36">
        <v>4.1173756019261631</v>
      </c>
      <c r="K36">
        <v>0.99981353161649456</v>
      </c>
      <c r="L36">
        <v>0.23679840033821709</v>
      </c>
      <c r="M36">
        <v>0.22711669402115198</v>
      </c>
    </row>
    <row r="37" spans="1:13" x14ac:dyDescent="0.25">
      <c r="A37" s="1" t="s">
        <v>19</v>
      </c>
      <c r="B37" s="1" t="s">
        <v>250</v>
      </c>
      <c r="C37">
        <v>6</v>
      </c>
      <c r="D37">
        <v>0.82417582417582425</v>
      </c>
      <c r="E37">
        <v>1.4522559475597639E-2</v>
      </c>
      <c r="F37" s="1" t="s">
        <v>251</v>
      </c>
      <c r="G37">
        <v>712</v>
      </c>
      <c r="H37">
        <v>42</v>
      </c>
      <c r="I37">
        <v>20521</v>
      </c>
      <c r="J37">
        <v>4.1173756019261631</v>
      </c>
      <c r="K37">
        <v>0.99981353161649456</v>
      </c>
      <c r="L37">
        <v>0.23679840033821709</v>
      </c>
      <c r="M37">
        <v>0.22711669402115198</v>
      </c>
    </row>
    <row r="38" spans="1:13" x14ac:dyDescent="0.25">
      <c r="A38" s="1" t="s">
        <v>19</v>
      </c>
      <c r="B38" s="1" t="s">
        <v>276</v>
      </c>
      <c r="C38">
        <v>5</v>
      </c>
      <c r="D38">
        <v>0.68681318681318682</v>
      </c>
      <c r="E38">
        <v>1.705040805258487E-2</v>
      </c>
      <c r="F38" s="1" t="s">
        <v>277</v>
      </c>
      <c r="G38">
        <v>712</v>
      </c>
      <c r="H38">
        <v>29</v>
      </c>
      <c r="I38">
        <v>20521</v>
      </c>
      <c r="J38">
        <v>4.9692464161177838</v>
      </c>
      <c r="K38">
        <v>0.99995871029059658</v>
      </c>
      <c r="L38">
        <v>0.27050241964506266</v>
      </c>
      <c r="M38">
        <v>0.25944269550284543</v>
      </c>
    </row>
    <row r="39" spans="1:13" x14ac:dyDescent="0.25">
      <c r="A39" s="1" t="s">
        <v>19</v>
      </c>
      <c r="B39" s="1" t="s">
        <v>294</v>
      </c>
      <c r="C39">
        <v>13</v>
      </c>
      <c r="D39">
        <v>1.7857142857142856</v>
      </c>
      <c r="E39">
        <v>1.906805721107338E-2</v>
      </c>
      <c r="F39" s="1" t="s">
        <v>295</v>
      </c>
      <c r="G39">
        <v>712</v>
      </c>
      <c r="H39">
        <v>175</v>
      </c>
      <c r="I39">
        <v>20521</v>
      </c>
      <c r="J39">
        <v>2.1410353130016051</v>
      </c>
      <c r="K39">
        <v>0.99998763993363249</v>
      </c>
      <c r="L39">
        <v>0.29455130481315983</v>
      </c>
      <c r="M39">
        <v>0.28250832131142928</v>
      </c>
    </row>
    <row r="40" spans="1:13" x14ac:dyDescent="0.25">
      <c r="A40" s="1" t="s">
        <v>19</v>
      </c>
      <c r="B40" s="1" t="s">
        <v>308</v>
      </c>
      <c r="C40">
        <v>19</v>
      </c>
      <c r="D40">
        <v>2.6098901098901099</v>
      </c>
      <c r="E40">
        <v>2.2041265147754882E-2</v>
      </c>
      <c r="F40" s="1" t="s">
        <v>309</v>
      </c>
      <c r="G40">
        <v>712</v>
      </c>
      <c r="H40">
        <v>308</v>
      </c>
      <c r="I40">
        <v>20521</v>
      </c>
      <c r="J40">
        <v>1.7779576462862978</v>
      </c>
      <c r="K40">
        <v>0.99999791957945983</v>
      </c>
      <c r="L40">
        <v>0.32903550688172256</v>
      </c>
      <c r="M40">
        <v>0.31558260711143066</v>
      </c>
    </row>
    <row r="41" spans="1:13" x14ac:dyDescent="0.25">
      <c r="A41" s="1" t="s">
        <v>19</v>
      </c>
      <c r="B41" s="1" t="s">
        <v>310</v>
      </c>
      <c r="C41">
        <v>3</v>
      </c>
      <c r="D41">
        <v>0.41208791208791212</v>
      </c>
      <c r="E41">
        <v>2.2421499617153156E-2</v>
      </c>
      <c r="F41" s="1" t="s">
        <v>311</v>
      </c>
      <c r="G41">
        <v>712</v>
      </c>
      <c r="H41">
        <v>7</v>
      </c>
      <c r="I41">
        <v>20521</v>
      </c>
      <c r="J41">
        <v>12.352126805778491</v>
      </c>
      <c r="K41">
        <v>0.99999834417792499</v>
      </c>
      <c r="L41">
        <v>0.32903550688172256</v>
      </c>
      <c r="M41">
        <v>0.31558260711143066</v>
      </c>
    </row>
    <row r="42" spans="1:13" x14ac:dyDescent="0.25">
      <c r="A42" s="1" t="s">
        <v>19</v>
      </c>
      <c r="B42" s="1" t="s">
        <v>342</v>
      </c>
      <c r="C42">
        <v>4</v>
      </c>
      <c r="D42">
        <v>0.5494505494505495</v>
      </c>
      <c r="E42">
        <v>2.6535924511110739E-2</v>
      </c>
      <c r="F42" s="1" t="s">
        <v>343</v>
      </c>
      <c r="G42">
        <v>712</v>
      </c>
      <c r="H42">
        <v>19</v>
      </c>
      <c r="I42">
        <v>20521</v>
      </c>
      <c r="J42">
        <v>6.0677114133648731</v>
      </c>
      <c r="K42">
        <v>0.99999986074899228</v>
      </c>
      <c r="L42">
        <v>0.37991677287858544</v>
      </c>
      <c r="M42">
        <v>0.36438354877452067</v>
      </c>
    </row>
    <row r="43" spans="1:13" x14ac:dyDescent="0.25">
      <c r="A43" s="1" t="s">
        <v>19</v>
      </c>
      <c r="B43" s="1" t="s">
        <v>373</v>
      </c>
      <c r="C43">
        <v>3</v>
      </c>
      <c r="D43">
        <v>0.41208791208791212</v>
      </c>
      <c r="E43">
        <v>2.9216796760952464E-2</v>
      </c>
      <c r="F43" s="1" t="s">
        <v>374</v>
      </c>
      <c r="G43">
        <v>712</v>
      </c>
      <c r="H43">
        <v>8</v>
      </c>
      <c r="I43">
        <v>20521</v>
      </c>
      <c r="J43">
        <v>10.808110955056179</v>
      </c>
      <c r="K43">
        <v>0.99999997240929672</v>
      </c>
      <c r="L43">
        <v>0.39884324880649058</v>
      </c>
      <c r="M43">
        <v>0.38253619945154038</v>
      </c>
    </row>
    <row r="44" spans="1:13" x14ac:dyDescent="0.25">
      <c r="A44" s="1" t="s">
        <v>19</v>
      </c>
      <c r="B44" s="1" t="s">
        <v>372</v>
      </c>
      <c r="C44">
        <v>3</v>
      </c>
      <c r="D44">
        <v>0.41208791208791212</v>
      </c>
      <c r="E44">
        <v>2.9216796760952464E-2</v>
      </c>
      <c r="F44" s="1" t="s">
        <v>311</v>
      </c>
      <c r="G44">
        <v>712</v>
      </c>
      <c r="H44">
        <v>8</v>
      </c>
      <c r="I44">
        <v>20521</v>
      </c>
      <c r="J44">
        <v>10.808110955056179</v>
      </c>
      <c r="K44">
        <v>0.99999997240929672</v>
      </c>
      <c r="L44">
        <v>0.39884324880649058</v>
      </c>
      <c r="M44">
        <v>0.38253619945154038</v>
      </c>
    </row>
    <row r="45" spans="1:13" x14ac:dyDescent="0.25">
      <c r="A45" s="1" t="s">
        <v>19</v>
      </c>
      <c r="B45" s="1" t="s">
        <v>389</v>
      </c>
      <c r="C45">
        <v>8</v>
      </c>
      <c r="D45">
        <v>1.098901098901099</v>
      </c>
      <c r="E45">
        <v>3.1263100502173319E-2</v>
      </c>
      <c r="F45" s="1" t="s">
        <v>390</v>
      </c>
      <c r="G45">
        <v>712</v>
      </c>
      <c r="H45">
        <v>87</v>
      </c>
      <c r="I45">
        <v>20521</v>
      </c>
      <c r="J45">
        <v>2.650264755262818</v>
      </c>
      <c r="K45">
        <v>0.99999999200479639</v>
      </c>
      <c r="L45">
        <v>0.4170781816994486</v>
      </c>
      <c r="M45">
        <v>0.40002558142553585</v>
      </c>
    </row>
    <row r="46" spans="1:13" x14ac:dyDescent="0.25">
      <c r="A46" s="1" t="s">
        <v>19</v>
      </c>
      <c r="B46" s="1" t="s">
        <v>393</v>
      </c>
      <c r="C46">
        <v>20</v>
      </c>
      <c r="D46">
        <v>2.7472527472527473</v>
      </c>
      <c r="E46">
        <v>3.2491727878229376E-2</v>
      </c>
      <c r="F46" s="1" t="s">
        <v>394</v>
      </c>
      <c r="G46">
        <v>712</v>
      </c>
      <c r="H46">
        <v>345</v>
      </c>
      <c r="I46">
        <v>20521</v>
      </c>
      <c r="J46">
        <v>1.6708190848396025</v>
      </c>
      <c r="K46">
        <v>0.99999999620421853</v>
      </c>
      <c r="L46">
        <v>0.42383653921156983</v>
      </c>
      <c r="M46">
        <v>0.40650761767651417</v>
      </c>
    </row>
    <row r="47" spans="1:13" x14ac:dyDescent="0.25">
      <c r="A47" s="1" t="s">
        <v>19</v>
      </c>
      <c r="B47" s="1" t="s">
        <v>433</v>
      </c>
      <c r="C47">
        <v>4</v>
      </c>
      <c r="D47">
        <v>0.5494505494505495</v>
      </c>
      <c r="E47">
        <v>3.9078526755467594E-2</v>
      </c>
      <c r="F47" s="1" t="s">
        <v>434</v>
      </c>
      <c r="G47">
        <v>712</v>
      </c>
      <c r="H47">
        <v>22</v>
      </c>
      <c r="I47">
        <v>20521</v>
      </c>
      <c r="J47">
        <v>5.240296220633299</v>
      </c>
      <c r="K47">
        <v>0.99999999993116706</v>
      </c>
      <c r="L47">
        <v>0.49253693488599232</v>
      </c>
      <c r="M47">
        <v>0.47239913857038107</v>
      </c>
    </row>
    <row r="48" spans="1:13" x14ac:dyDescent="0.25">
      <c r="A48" s="1" t="s">
        <v>19</v>
      </c>
      <c r="B48" s="1" t="s">
        <v>435</v>
      </c>
      <c r="C48">
        <v>20</v>
      </c>
      <c r="D48">
        <v>2.7472527472527473</v>
      </c>
      <c r="E48">
        <v>3.9436517784738737E-2</v>
      </c>
      <c r="F48" s="1" t="s">
        <v>436</v>
      </c>
      <c r="G48">
        <v>712</v>
      </c>
      <c r="H48">
        <v>353</v>
      </c>
      <c r="I48">
        <v>20521</v>
      </c>
      <c r="J48">
        <v>1.632953496514626</v>
      </c>
      <c r="K48">
        <v>0.99999999994468991</v>
      </c>
      <c r="L48">
        <v>0.49253693488599232</v>
      </c>
      <c r="M48">
        <v>0.47239913857038107</v>
      </c>
    </row>
    <row r="49" spans="1:13" x14ac:dyDescent="0.25">
      <c r="A49" s="1" t="s">
        <v>19</v>
      </c>
      <c r="B49" s="1" t="s">
        <v>443</v>
      </c>
      <c r="C49">
        <v>34</v>
      </c>
      <c r="D49">
        <v>4.6703296703296706</v>
      </c>
      <c r="E49">
        <v>4.099438263562076E-2</v>
      </c>
      <c r="F49" s="1" t="s">
        <v>444</v>
      </c>
      <c r="G49">
        <v>712</v>
      </c>
      <c r="H49">
        <v>692</v>
      </c>
      <c r="I49">
        <v>20521</v>
      </c>
      <c r="J49">
        <v>1.4160916087549524</v>
      </c>
      <c r="K49">
        <v>0.99999999997866873</v>
      </c>
      <c r="L49">
        <v>0.50132713764811221</v>
      </c>
      <c r="M49">
        <v>0.48082994633030179</v>
      </c>
    </row>
    <row r="50" spans="1:13" x14ac:dyDescent="0.25">
      <c r="A50" s="1" t="s">
        <v>19</v>
      </c>
      <c r="B50" s="1" t="s">
        <v>463</v>
      </c>
      <c r="C50">
        <v>18</v>
      </c>
      <c r="D50">
        <v>2.4725274725274726</v>
      </c>
      <c r="E50">
        <v>4.4957697377372152E-2</v>
      </c>
      <c r="F50" s="1" t="s">
        <v>464</v>
      </c>
      <c r="G50">
        <v>712</v>
      </c>
      <c r="H50">
        <v>312</v>
      </c>
      <c r="I50">
        <v>20521</v>
      </c>
      <c r="J50">
        <v>1.6627863007778738</v>
      </c>
      <c r="K50">
        <v>0.99999999999812383</v>
      </c>
      <c r="L50">
        <v>0.53857486450035619</v>
      </c>
      <c r="M50">
        <v>0.51655476782572496</v>
      </c>
    </row>
    <row r="51" spans="1:13" x14ac:dyDescent="0.25">
      <c r="A51" s="1" t="s">
        <v>19</v>
      </c>
      <c r="B51" s="1" t="s">
        <v>475</v>
      </c>
      <c r="C51">
        <v>13</v>
      </c>
      <c r="D51">
        <v>1.7857142857142856</v>
      </c>
      <c r="E51">
        <v>4.7769411251796984E-2</v>
      </c>
      <c r="F51" s="1" t="s">
        <v>476</v>
      </c>
      <c r="G51">
        <v>712</v>
      </c>
      <c r="H51">
        <v>201</v>
      </c>
      <c r="I51">
        <v>20521</v>
      </c>
      <c r="J51">
        <v>1.8640854715188104</v>
      </c>
      <c r="K51">
        <v>0.9999999999996676</v>
      </c>
      <c r="L51">
        <v>0.56081288809609664</v>
      </c>
      <c r="M51">
        <v>0.53788357069523407</v>
      </c>
    </row>
    <row r="52" spans="1:13" x14ac:dyDescent="0.25">
      <c r="A52" s="1" t="s">
        <v>19</v>
      </c>
      <c r="B52" s="1" t="s">
        <v>487</v>
      </c>
      <c r="C52">
        <v>6</v>
      </c>
      <c r="D52">
        <v>0.82417582417582425</v>
      </c>
      <c r="E52">
        <v>5.0070976365214369E-2</v>
      </c>
      <c r="F52" s="1" t="s">
        <v>488</v>
      </c>
      <c r="G52">
        <v>712</v>
      </c>
      <c r="H52">
        <v>58</v>
      </c>
      <c r="I52">
        <v>20521</v>
      </c>
      <c r="J52">
        <v>2.9815478496706702</v>
      </c>
      <c r="K52">
        <v>0.99999999999991973</v>
      </c>
      <c r="L52">
        <v>0.57412894781330404</v>
      </c>
      <c r="M52">
        <v>0.55065519185500889</v>
      </c>
    </row>
    <row r="53" spans="1:13" x14ac:dyDescent="0.25">
      <c r="A53" s="1" t="s">
        <v>19</v>
      </c>
      <c r="B53" s="1" t="s">
        <v>495</v>
      </c>
      <c r="C53">
        <v>20</v>
      </c>
      <c r="D53">
        <v>2.7472527472527473</v>
      </c>
      <c r="E53">
        <v>5.0859804576306324E-2</v>
      </c>
      <c r="F53" s="1" t="s">
        <v>496</v>
      </c>
      <c r="G53">
        <v>712</v>
      </c>
      <c r="H53">
        <v>364</v>
      </c>
      <c r="I53">
        <v>20521</v>
      </c>
      <c r="J53">
        <v>1.5836060007408321</v>
      </c>
      <c r="K53">
        <v>0.99999999999995071</v>
      </c>
      <c r="L53">
        <v>0.57412894781330404</v>
      </c>
      <c r="M53">
        <v>0.55065519185500889</v>
      </c>
    </row>
    <row r="54" spans="1:13" x14ac:dyDescent="0.25">
      <c r="A54" s="1" t="s">
        <v>19</v>
      </c>
      <c r="B54" s="1" t="s">
        <v>553</v>
      </c>
      <c r="C54">
        <v>7</v>
      </c>
      <c r="D54">
        <v>0.96153846153846156</v>
      </c>
      <c r="E54">
        <v>5.8961991812060452E-2</v>
      </c>
      <c r="F54" s="1" t="s">
        <v>554</v>
      </c>
      <c r="G54">
        <v>712</v>
      </c>
      <c r="H54">
        <v>80</v>
      </c>
      <c r="I54">
        <v>20521</v>
      </c>
      <c r="J54">
        <v>2.5218925561797754</v>
      </c>
      <c r="K54">
        <v>0.99999999999999967</v>
      </c>
      <c r="L54">
        <v>0.65303187157885823</v>
      </c>
      <c r="M54">
        <v>0.62633210170169873</v>
      </c>
    </row>
    <row r="55" spans="1:13" x14ac:dyDescent="0.25">
      <c r="A55" s="1" t="s">
        <v>19</v>
      </c>
      <c r="B55" s="1" t="s">
        <v>569</v>
      </c>
      <c r="C55">
        <v>11</v>
      </c>
      <c r="D55">
        <v>1.5109890109890109</v>
      </c>
      <c r="E55">
        <v>6.1626695519991878E-2</v>
      </c>
      <c r="F55" s="1" t="s">
        <v>570</v>
      </c>
      <c r="G55">
        <v>712</v>
      </c>
      <c r="H55">
        <v>165</v>
      </c>
      <c r="I55">
        <v>20521</v>
      </c>
      <c r="J55">
        <v>1.9214419475655429</v>
      </c>
      <c r="K55">
        <v>0.99999999999999989</v>
      </c>
      <c r="L55">
        <v>0.66990500500435612</v>
      </c>
      <c r="M55">
        <v>0.64251536255102637</v>
      </c>
    </row>
    <row r="56" spans="1:13" x14ac:dyDescent="0.25">
      <c r="A56" s="1" t="s">
        <v>19</v>
      </c>
      <c r="B56" s="1" t="s">
        <v>599</v>
      </c>
      <c r="C56">
        <v>4</v>
      </c>
      <c r="D56">
        <v>0.5494505494505495</v>
      </c>
      <c r="E56">
        <v>6.5438520114800475E-2</v>
      </c>
      <c r="F56" s="1" t="s">
        <v>600</v>
      </c>
      <c r="G56">
        <v>712</v>
      </c>
      <c r="H56">
        <v>27</v>
      </c>
      <c r="I56">
        <v>20521</v>
      </c>
      <c r="J56">
        <v>4.2698709945900957</v>
      </c>
      <c r="K56">
        <v>1</v>
      </c>
      <c r="L56">
        <v>0.69840747831614325</v>
      </c>
      <c r="M56">
        <v>0.66985248772059391</v>
      </c>
    </row>
    <row r="57" spans="1:13" x14ac:dyDescent="0.25">
      <c r="A57" s="1" t="s">
        <v>19</v>
      </c>
      <c r="B57" s="1" t="s">
        <v>611</v>
      </c>
      <c r="C57">
        <v>2</v>
      </c>
      <c r="D57">
        <v>0.27472527472527475</v>
      </c>
      <c r="E57">
        <v>6.8096053936026232E-2</v>
      </c>
      <c r="F57" s="1" t="s">
        <v>612</v>
      </c>
      <c r="G57">
        <v>712</v>
      </c>
      <c r="H57">
        <v>2</v>
      </c>
      <c r="I57">
        <v>20521</v>
      </c>
      <c r="J57">
        <v>28.821629213483142</v>
      </c>
      <c r="K57">
        <v>1</v>
      </c>
      <c r="L57">
        <v>0.7056979411056038</v>
      </c>
      <c r="M57">
        <v>0.67684487366687385</v>
      </c>
    </row>
    <row r="58" spans="1:13" x14ac:dyDescent="0.25">
      <c r="A58" s="1" t="s">
        <v>19</v>
      </c>
      <c r="B58" s="1" t="s">
        <v>637</v>
      </c>
      <c r="C58">
        <v>15</v>
      </c>
      <c r="D58">
        <v>2.0604395604395602</v>
      </c>
      <c r="E58">
        <v>7.1337401043294224E-2</v>
      </c>
      <c r="F58" s="1" t="s">
        <v>638</v>
      </c>
      <c r="G58">
        <v>712</v>
      </c>
      <c r="H58">
        <v>261</v>
      </c>
      <c r="I58">
        <v>20521</v>
      </c>
      <c r="J58">
        <v>1.6564154720392612</v>
      </c>
      <c r="K58">
        <v>1</v>
      </c>
      <c r="L58">
        <v>0.7056979411056038</v>
      </c>
      <c r="M58">
        <v>0.67684487366687385</v>
      </c>
    </row>
    <row r="59" spans="1:13" x14ac:dyDescent="0.25">
      <c r="A59" s="1" t="s">
        <v>19</v>
      </c>
      <c r="B59" s="1" t="s">
        <v>641</v>
      </c>
      <c r="C59">
        <v>3</v>
      </c>
      <c r="D59">
        <v>0.41208791208791212</v>
      </c>
      <c r="E59">
        <v>7.2639929074130652E-2</v>
      </c>
      <c r="F59" s="1" t="s">
        <v>642</v>
      </c>
      <c r="G59">
        <v>712</v>
      </c>
      <c r="H59">
        <v>13</v>
      </c>
      <c r="I59">
        <v>20521</v>
      </c>
      <c r="J59">
        <v>6.6511452031114944</v>
      </c>
      <c r="K59">
        <v>1</v>
      </c>
      <c r="L59">
        <v>0.7056979411056038</v>
      </c>
      <c r="M59">
        <v>0.67684487366687385</v>
      </c>
    </row>
    <row r="60" spans="1:13" x14ac:dyDescent="0.25">
      <c r="A60" s="1" t="s">
        <v>19</v>
      </c>
      <c r="B60" s="1" t="s">
        <v>643</v>
      </c>
      <c r="C60">
        <v>3</v>
      </c>
      <c r="D60">
        <v>0.41208791208791212</v>
      </c>
      <c r="E60">
        <v>7.2639929074130652E-2</v>
      </c>
      <c r="F60" s="1" t="s">
        <v>644</v>
      </c>
      <c r="G60">
        <v>712</v>
      </c>
      <c r="H60">
        <v>13</v>
      </c>
      <c r="I60">
        <v>20521</v>
      </c>
      <c r="J60">
        <v>6.6511452031114944</v>
      </c>
      <c r="K60">
        <v>1</v>
      </c>
      <c r="L60">
        <v>0.7056979411056038</v>
      </c>
      <c r="M60">
        <v>0.67684487366687385</v>
      </c>
    </row>
    <row r="61" spans="1:13" x14ac:dyDescent="0.25">
      <c r="A61" s="1" t="s">
        <v>19</v>
      </c>
      <c r="B61" s="1" t="s">
        <v>645</v>
      </c>
      <c r="C61">
        <v>14</v>
      </c>
      <c r="D61">
        <v>1.9230769230769231</v>
      </c>
      <c r="E61">
        <v>7.3544579587537601E-2</v>
      </c>
      <c r="F61" s="1" t="s">
        <v>646</v>
      </c>
      <c r="G61">
        <v>712</v>
      </c>
      <c r="H61">
        <v>239</v>
      </c>
      <c r="I61">
        <v>20521</v>
      </c>
      <c r="J61">
        <v>1.6882962719195147</v>
      </c>
      <c r="K61">
        <v>1</v>
      </c>
      <c r="L61">
        <v>0.7056979411056038</v>
      </c>
      <c r="M61">
        <v>0.67684487366687385</v>
      </c>
    </row>
    <row r="62" spans="1:13" x14ac:dyDescent="0.25">
      <c r="A62" s="1" t="s">
        <v>19</v>
      </c>
      <c r="B62" s="1" t="s">
        <v>647</v>
      </c>
      <c r="C62">
        <v>16</v>
      </c>
      <c r="D62">
        <v>2.197802197802198</v>
      </c>
      <c r="E62">
        <v>7.4028772262350329E-2</v>
      </c>
      <c r="F62" s="1" t="s">
        <v>648</v>
      </c>
      <c r="G62">
        <v>712</v>
      </c>
      <c r="H62">
        <v>286</v>
      </c>
      <c r="I62">
        <v>20521</v>
      </c>
      <c r="J62">
        <v>1.6123988371179383</v>
      </c>
      <c r="K62">
        <v>1</v>
      </c>
      <c r="L62">
        <v>0.7056979411056038</v>
      </c>
      <c r="M62">
        <v>0.67684487366687385</v>
      </c>
    </row>
    <row r="63" spans="1:13" x14ac:dyDescent="0.25">
      <c r="A63" s="1" t="s">
        <v>19</v>
      </c>
      <c r="B63" s="1" t="s">
        <v>649</v>
      </c>
      <c r="C63">
        <v>7</v>
      </c>
      <c r="D63">
        <v>0.96153846153846156</v>
      </c>
      <c r="E63">
        <v>7.4537090883385754E-2</v>
      </c>
      <c r="F63" s="1" t="s">
        <v>650</v>
      </c>
      <c r="G63">
        <v>712</v>
      </c>
      <c r="H63">
        <v>85</v>
      </c>
      <c r="I63">
        <v>20521</v>
      </c>
      <c r="J63">
        <v>2.3735459352280239</v>
      </c>
      <c r="K63">
        <v>1</v>
      </c>
      <c r="L63">
        <v>0.7056979411056038</v>
      </c>
      <c r="M63">
        <v>0.67684487366687385</v>
      </c>
    </row>
    <row r="64" spans="1:13" x14ac:dyDescent="0.25">
      <c r="A64" s="1" t="s">
        <v>19</v>
      </c>
      <c r="B64" s="1" t="s">
        <v>673</v>
      </c>
      <c r="C64">
        <v>9</v>
      </c>
      <c r="D64">
        <v>1.2362637362637363</v>
      </c>
      <c r="E64">
        <v>7.9837451949084454E-2</v>
      </c>
      <c r="F64" s="1" t="s">
        <v>674</v>
      </c>
      <c r="G64">
        <v>712</v>
      </c>
      <c r="H64">
        <v>129</v>
      </c>
      <c r="I64">
        <v>20521</v>
      </c>
      <c r="J64">
        <v>2.0108113404755685</v>
      </c>
      <c r="K64">
        <v>1</v>
      </c>
      <c r="L64">
        <v>0.74388229038273934</v>
      </c>
      <c r="M64">
        <v>0.71346802297356426</v>
      </c>
    </row>
    <row r="65" spans="1:13" x14ac:dyDescent="0.25">
      <c r="A65" s="1" t="s">
        <v>19</v>
      </c>
      <c r="B65" s="1" t="s">
        <v>683</v>
      </c>
      <c r="C65">
        <v>9</v>
      </c>
      <c r="D65">
        <v>1.2362637362637363</v>
      </c>
      <c r="E65">
        <v>8.2638729858389742E-2</v>
      </c>
      <c r="F65" s="1" t="s">
        <v>684</v>
      </c>
      <c r="G65">
        <v>712</v>
      </c>
      <c r="H65">
        <v>130</v>
      </c>
      <c r="I65">
        <v>20521</v>
      </c>
      <c r="J65">
        <v>1.9953435609334484</v>
      </c>
      <c r="K65">
        <v>1</v>
      </c>
      <c r="L65">
        <v>0.74827485662135784</v>
      </c>
      <c r="M65">
        <v>0.71768099536256291</v>
      </c>
    </row>
    <row r="66" spans="1:13" x14ac:dyDescent="0.25">
      <c r="A66" s="1" t="s">
        <v>19</v>
      </c>
      <c r="B66" s="1" t="s">
        <v>685</v>
      </c>
      <c r="C66">
        <v>3</v>
      </c>
      <c r="D66">
        <v>0.41208791208791212</v>
      </c>
      <c r="E66">
        <v>8.2858374242569435E-2</v>
      </c>
      <c r="F66" s="1" t="s">
        <v>686</v>
      </c>
      <c r="G66">
        <v>712</v>
      </c>
      <c r="H66">
        <v>14</v>
      </c>
      <c r="I66">
        <v>20521</v>
      </c>
      <c r="J66">
        <v>6.1760634028892456</v>
      </c>
      <c r="K66">
        <v>1</v>
      </c>
      <c r="L66">
        <v>0.74827485662135784</v>
      </c>
      <c r="M66">
        <v>0.71768099536256291</v>
      </c>
    </row>
    <row r="67" spans="1:13" x14ac:dyDescent="0.25">
      <c r="A67" s="1" t="s">
        <v>19</v>
      </c>
      <c r="B67" s="1" t="s">
        <v>701</v>
      </c>
      <c r="C67">
        <v>10</v>
      </c>
      <c r="D67">
        <v>1.3736263736263736</v>
      </c>
      <c r="E67">
        <v>8.5077264874029668E-2</v>
      </c>
      <c r="F67" s="1" t="s">
        <v>702</v>
      </c>
      <c r="G67">
        <v>712</v>
      </c>
      <c r="H67">
        <v>153</v>
      </c>
      <c r="I67">
        <v>20521</v>
      </c>
      <c r="J67">
        <v>1.8837666152603363</v>
      </c>
      <c r="K67">
        <v>1</v>
      </c>
      <c r="L67">
        <v>0.75667203759174873</v>
      </c>
      <c r="M67">
        <v>0.72573485036482888</v>
      </c>
    </row>
    <row r="68" spans="1:13" x14ac:dyDescent="0.25">
      <c r="A68" s="1" t="s">
        <v>19</v>
      </c>
      <c r="B68" s="1" t="s">
        <v>723</v>
      </c>
      <c r="C68">
        <v>34</v>
      </c>
      <c r="D68">
        <v>4.6703296703296706</v>
      </c>
      <c r="E68">
        <v>8.7952922073491854E-2</v>
      </c>
      <c r="F68" s="1" t="s">
        <v>724</v>
      </c>
      <c r="G68">
        <v>712</v>
      </c>
      <c r="H68">
        <v>745</v>
      </c>
      <c r="I68">
        <v>20521</v>
      </c>
      <c r="J68">
        <v>1.315349521152251</v>
      </c>
      <c r="K68">
        <v>1</v>
      </c>
      <c r="L68">
        <v>0.77057261577820468</v>
      </c>
      <c r="M68">
        <v>0.7390670914533719</v>
      </c>
    </row>
    <row r="69" spans="1:13" x14ac:dyDescent="0.25">
      <c r="A69" s="1" t="s">
        <v>19</v>
      </c>
      <c r="B69" s="1" t="s">
        <v>747</v>
      </c>
      <c r="C69">
        <v>6</v>
      </c>
      <c r="D69">
        <v>0.82417582417582425</v>
      </c>
      <c r="E69">
        <v>9.0800534863112778E-2</v>
      </c>
      <c r="F69" s="1" t="s">
        <v>748</v>
      </c>
      <c r="G69">
        <v>712</v>
      </c>
      <c r="H69">
        <v>69</v>
      </c>
      <c r="I69">
        <v>20521</v>
      </c>
      <c r="J69">
        <v>2.5062286272594037</v>
      </c>
      <c r="K69">
        <v>1</v>
      </c>
      <c r="L69">
        <v>0.78382226418598833</v>
      </c>
      <c r="M69">
        <v>0.75177501658724255</v>
      </c>
    </row>
    <row r="70" spans="1:13" x14ac:dyDescent="0.25">
      <c r="A70" s="1" t="s">
        <v>19</v>
      </c>
      <c r="B70" s="1" t="s">
        <v>783</v>
      </c>
      <c r="C70">
        <v>9</v>
      </c>
      <c r="D70">
        <v>1.2362637362637363</v>
      </c>
      <c r="E70">
        <v>9.7502919801966015E-2</v>
      </c>
      <c r="F70" s="1" t="s">
        <v>784</v>
      </c>
      <c r="G70">
        <v>712</v>
      </c>
      <c r="H70">
        <v>135</v>
      </c>
      <c r="I70">
        <v>20521</v>
      </c>
      <c r="J70">
        <v>1.9214419475655431</v>
      </c>
      <c r="K70">
        <v>1</v>
      </c>
      <c r="L70">
        <v>0.79109092824695948</v>
      </c>
      <c r="M70">
        <v>0.75874649506480107</v>
      </c>
    </row>
    <row r="71" spans="1:13" x14ac:dyDescent="0.25">
      <c r="A71" s="1" t="s">
        <v>19</v>
      </c>
      <c r="B71" s="1" t="s">
        <v>785</v>
      </c>
      <c r="C71">
        <v>8</v>
      </c>
      <c r="D71">
        <v>1.098901098901099</v>
      </c>
      <c r="E71">
        <v>9.7762537316145481E-2</v>
      </c>
      <c r="F71" s="1" t="s">
        <v>786</v>
      </c>
      <c r="G71">
        <v>712</v>
      </c>
      <c r="H71">
        <v>113</v>
      </c>
      <c r="I71">
        <v>20521</v>
      </c>
      <c r="J71">
        <v>2.0404693248483641</v>
      </c>
      <c r="K71">
        <v>1</v>
      </c>
      <c r="L71">
        <v>0.79109092824695948</v>
      </c>
      <c r="M71">
        <v>0.75874649506480107</v>
      </c>
    </row>
    <row r="72" spans="1:13" x14ac:dyDescent="0.25">
      <c r="A72" s="1" t="s">
        <v>19</v>
      </c>
      <c r="B72" s="1" t="s">
        <v>789</v>
      </c>
      <c r="C72">
        <v>10</v>
      </c>
      <c r="D72">
        <v>1.3736263736263736</v>
      </c>
      <c r="E72">
        <v>9.8906930074034199E-2</v>
      </c>
      <c r="F72" s="1" t="s">
        <v>790</v>
      </c>
      <c r="G72">
        <v>712</v>
      </c>
      <c r="H72">
        <v>158</v>
      </c>
      <c r="I72">
        <v>20521</v>
      </c>
      <c r="J72">
        <v>1.8241537476888068</v>
      </c>
      <c r="K72">
        <v>1</v>
      </c>
      <c r="L72">
        <v>0.79109092824695948</v>
      </c>
      <c r="M72">
        <v>0.75874649506480107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16A97-7ECA-442E-A5EE-63B25AFD86D1}">
  <dimension ref="A1:M82"/>
  <sheetViews>
    <sheetView topLeftCell="H1" workbookViewId="0">
      <selection activeCell="A2" sqref="A2:M21"/>
    </sheetView>
  </sheetViews>
  <sheetFormatPr defaultRowHeight="15" x14ac:dyDescent="0.25"/>
  <cols>
    <col min="1" max="1" width="19.7109375" bestFit="1" customWidth="1"/>
    <col min="2" max="2" width="81.140625" bestFit="1" customWidth="1"/>
    <col min="3" max="3" width="8.5703125" bestFit="1" customWidth="1"/>
    <col min="4" max="5" width="12" bestFit="1" customWidth="1"/>
    <col min="6" max="6" width="81.140625" bestFit="1" customWidth="1"/>
    <col min="7" max="7" width="11.140625" bestFit="1" customWidth="1"/>
    <col min="8" max="8" width="10.5703125" bestFit="1" customWidth="1"/>
    <col min="9" max="9" width="11.5703125" bestFit="1" customWidth="1"/>
    <col min="10" max="10" width="17.85546875" bestFit="1" customWidth="1"/>
    <col min="11" max="11" width="12.85546875" bestFit="1" customWidth="1"/>
    <col min="12" max="12" width="12.28515625" bestFit="1" customWidth="1"/>
    <col min="13" max="13" width="12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s="1" t="s">
        <v>13</v>
      </c>
      <c r="B2" s="1" t="s">
        <v>14</v>
      </c>
      <c r="C2">
        <v>563</v>
      </c>
      <c r="D2">
        <v>77.335164835164832</v>
      </c>
      <c r="E2">
        <v>5.166775559991511E-16</v>
      </c>
      <c r="F2" s="1" t="s">
        <v>15</v>
      </c>
      <c r="G2">
        <v>697</v>
      </c>
      <c r="H2">
        <v>12707</v>
      </c>
      <c r="I2">
        <v>18883</v>
      </c>
      <c r="J2">
        <v>1.2003380687267911</v>
      </c>
      <c r="K2">
        <v>4.624078897563777E-13</v>
      </c>
      <c r="L2">
        <v>4.3039240414729287E-13</v>
      </c>
      <c r="M2">
        <v>4.2264224080730561E-13</v>
      </c>
    </row>
    <row r="3" spans="1:13" x14ac:dyDescent="0.25">
      <c r="A3" s="1" t="s">
        <v>13</v>
      </c>
      <c r="B3" s="1" t="s">
        <v>22</v>
      </c>
      <c r="C3">
        <v>58</v>
      </c>
      <c r="D3">
        <v>7.9670329670329663</v>
      </c>
      <c r="E3">
        <v>1.0473865444888291E-10</v>
      </c>
      <c r="F3" s="1" t="s">
        <v>23</v>
      </c>
      <c r="G3">
        <v>697</v>
      </c>
      <c r="H3">
        <v>609</v>
      </c>
      <c r="I3">
        <v>18883</v>
      </c>
      <c r="J3">
        <v>2.5801735328277653</v>
      </c>
      <c r="K3">
        <v>8.7247301827630963E-8</v>
      </c>
      <c r="L3">
        <v>4.3623649577959734E-8</v>
      </c>
      <c r="M3">
        <v>4.2838109669593112E-8</v>
      </c>
    </row>
    <row r="4" spans="1:13" x14ac:dyDescent="0.25">
      <c r="A4" s="1" t="s">
        <v>13</v>
      </c>
      <c r="B4" s="1" t="s">
        <v>30</v>
      </c>
      <c r="C4">
        <v>88</v>
      </c>
      <c r="D4">
        <v>12.087912087912088</v>
      </c>
      <c r="E4">
        <v>2.0872614137246375E-7</v>
      </c>
      <c r="F4" s="1" t="s">
        <v>31</v>
      </c>
      <c r="G4">
        <v>697</v>
      </c>
      <c r="H4">
        <v>1350</v>
      </c>
      <c r="I4">
        <v>18883</v>
      </c>
      <c r="J4">
        <v>1.7659854402465593</v>
      </c>
      <c r="K4">
        <v>1.738537795872297E-4</v>
      </c>
      <c r="L4">
        <v>5.795629192108744E-5</v>
      </c>
      <c r="M4">
        <v>5.6912661214225123E-5</v>
      </c>
    </row>
    <row r="5" spans="1:13" x14ac:dyDescent="0.25">
      <c r="A5" s="1" t="s">
        <v>13</v>
      </c>
      <c r="B5" s="1" t="s">
        <v>36</v>
      </c>
      <c r="C5">
        <v>81</v>
      </c>
      <c r="D5">
        <v>11.126373626373626</v>
      </c>
      <c r="E5">
        <v>1.0493329316875233E-6</v>
      </c>
      <c r="F5" s="1" t="s">
        <v>37</v>
      </c>
      <c r="G5">
        <v>697</v>
      </c>
      <c r="H5">
        <v>1255</v>
      </c>
      <c r="I5">
        <v>18883</v>
      </c>
      <c r="J5">
        <v>1.7485558483426409</v>
      </c>
      <c r="K5">
        <v>8.7371288111059986E-4</v>
      </c>
      <c r="L5">
        <v>2.1852358302392673E-4</v>
      </c>
      <c r="M5">
        <v>2.1458858453009852E-4</v>
      </c>
    </row>
    <row r="6" spans="1:13" x14ac:dyDescent="0.25">
      <c r="A6" s="1" t="s">
        <v>13</v>
      </c>
      <c r="B6" s="1" t="s">
        <v>40</v>
      </c>
      <c r="C6">
        <v>76</v>
      </c>
      <c r="D6">
        <v>10.43956043956044</v>
      </c>
      <c r="E6">
        <v>1.9066176924373594E-6</v>
      </c>
      <c r="F6" s="1" t="s">
        <v>41</v>
      </c>
      <c r="G6">
        <v>697</v>
      </c>
      <c r="H6">
        <v>1170</v>
      </c>
      <c r="I6">
        <v>18883</v>
      </c>
      <c r="J6">
        <v>1.7598106659799631</v>
      </c>
      <c r="K6">
        <v>1.5869535073117502E-3</v>
      </c>
      <c r="L6">
        <v>2.7444263105675813E-4</v>
      </c>
      <c r="M6">
        <v>2.6950068692008179E-4</v>
      </c>
    </row>
    <row r="7" spans="1:13" x14ac:dyDescent="0.25">
      <c r="A7" s="1" t="s">
        <v>13</v>
      </c>
      <c r="B7" s="1" t="s">
        <v>42</v>
      </c>
      <c r="C7">
        <v>45</v>
      </c>
      <c r="D7">
        <v>6.1813186813186816</v>
      </c>
      <c r="E7">
        <v>1.9767776546705264E-6</v>
      </c>
      <c r="F7" s="1" t="s">
        <v>43</v>
      </c>
      <c r="G7">
        <v>697</v>
      </c>
      <c r="H7">
        <v>559</v>
      </c>
      <c r="I7">
        <v>18883</v>
      </c>
      <c r="J7">
        <v>2.1809159110216796</v>
      </c>
      <c r="K7">
        <v>1.6453024174056807E-3</v>
      </c>
      <c r="L7">
        <v>2.7444263105675813E-4</v>
      </c>
      <c r="M7">
        <v>2.6950068692008179E-4</v>
      </c>
    </row>
    <row r="8" spans="1:13" x14ac:dyDescent="0.25">
      <c r="A8" s="1" t="s">
        <v>13</v>
      </c>
      <c r="B8" s="1" t="s">
        <v>44</v>
      </c>
      <c r="C8">
        <v>32</v>
      </c>
      <c r="D8">
        <v>4.395604395604396</v>
      </c>
      <c r="E8">
        <v>2.4668553822784513E-6</v>
      </c>
      <c r="F8" s="1" t="s">
        <v>45</v>
      </c>
      <c r="G8">
        <v>697</v>
      </c>
      <c r="H8">
        <v>334</v>
      </c>
      <c r="I8">
        <v>18883</v>
      </c>
      <c r="J8">
        <v>2.5956236737429017</v>
      </c>
      <c r="K8">
        <v>2.0527832206755914E-3</v>
      </c>
      <c r="L8">
        <v>2.9355579049113569E-4</v>
      </c>
      <c r="M8">
        <v>2.8826967181482476E-4</v>
      </c>
    </row>
    <row r="9" spans="1:13" x14ac:dyDescent="0.25">
      <c r="A9" s="1" t="s">
        <v>13</v>
      </c>
      <c r="B9" s="1" t="s">
        <v>46</v>
      </c>
      <c r="C9">
        <v>40</v>
      </c>
      <c r="D9">
        <v>5.4945054945054945</v>
      </c>
      <c r="E9">
        <v>6.5932382195221743E-6</v>
      </c>
      <c r="F9" s="1" t="s">
        <v>47</v>
      </c>
      <c r="G9">
        <v>697</v>
      </c>
      <c r="H9">
        <v>493</v>
      </c>
      <c r="I9">
        <v>18883</v>
      </c>
      <c r="J9">
        <v>2.1981194397315647</v>
      </c>
      <c r="K9">
        <v>5.4771310647606652E-3</v>
      </c>
      <c r="L9">
        <v>6.8652092960774639E-4</v>
      </c>
      <c r="M9">
        <v>6.7415860794614233E-4</v>
      </c>
    </row>
    <row r="10" spans="1:13" x14ac:dyDescent="0.25">
      <c r="A10" s="1" t="s">
        <v>13</v>
      </c>
      <c r="B10" s="1" t="s">
        <v>52</v>
      </c>
      <c r="C10">
        <v>25</v>
      </c>
      <c r="D10">
        <v>3.4340659340659343</v>
      </c>
      <c r="E10">
        <v>1.3687696841685522E-5</v>
      </c>
      <c r="F10" s="1" t="s">
        <v>53</v>
      </c>
      <c r="G10">
        <v>697</v>
      </c>
      <c r="H10">
        <v>245</v>
      </c>
      <c r="I10">
        <v>18883</v>
      </c>
      <c r="J10">
        <v>2.7644716423154625</v>
      </c>
      <c r="K10">
        <v>1.1337173851024951E-2</v>
      </c>
      <c r="L10">
        <v>1.2668723854582266E-3</v>
      </c>
      <c r="M10">
        <v>1.2440595573887507E-3</v>
      </c>
    </row>
    <row r="11" spans="1:13" x14ac:dyDescent="0.25">
      <c r="A11" s="1" t="s">
        <v>13</v>
      </c>
      <c r="B11" s="1" t="s">
        <v>66</v>
      </c>
      <c r="C11">
        <v>13</v>
      </c>
      <c r="D11">
        <v>1.7857142857142856</v>
      </c>
      <c r="E11">
        <v>1.1262403479234274E-4</v>
      </c>
      <c r="F11" s="1" t="s">
        <v>67</v>
      </c>
      <c r="G11">
        <v>697</v>
      </c>
      <c r="H11">
        <v>90</v>
      </c>
      <c r="I11">
        <v>18883</v>
      </c>
      <c r="J11">
        <v>3.9132631914554441</v>
      </c>
      <c r="K11">
        <v>8.9554377553817344E-2</v>
      </c>
      <c r="L11">
        <v>9.381582098202149E-3</v>
      </c>
      <c r="M11">
        <v>9.2126460460136353E-3</v>
      </c>
    </row>
    <row r="12" spans="1:13" x14ac:dyDescent="0.25">
      <c r="A12" s="1" t="s">
        <v>13</v>
      </c>
      <c r="B12" s="1" t="s">
        <v>90</v>
      </c>
      <c r="C12">
        <v>135</v>
      </c>
      <c r="D12">
        <v>18.543956043956044</v>
      </c>
      <c r="E12">
        <v>4.0163785571789296E-4</v>
      </c>
      <c r="F12" s="1" t="s">
        <v>91</v>
      </c>
      <c r="G12">
        <v>697</v>
      </c>
      <c r="H12">
        <v>2760</v>
      </c>
      <c r="I12">
        <v>18883</v>
      </c>
      <c r="J12">
        <v>1.3251434720229556</v>
      </c>
      <c r="K12">
        <v>0.28439829065248667</v>
      </c>
      <c r="L12">
        <v>3.0414939437545897E-2</v>
      </c>
      <c r="M12">
        <v>2.986725145247604E-2</v>
      </c>
    </row>
    <row r="13" spans="1:13" x14ac:dyDescent="0.25">
      <c r="A13" s="1" t="s">
        <v>13</v>
      </c>
      <c r="B13" s="1" t="s">
        <v>100</v>
      </c>
      <c r="C13">
        <v>24</v>
      </c>
      <c r="D13">
        <v>3.296703296703297</v>
      </c>
      <c r="E13">
        <v>5.628253146596308E-4</v>
      </c>
      <c r="F13" s="1" t="s">
        <v>101</v>
      </c>
      <c r="G13">
        <v>697</v>
      </c>
      <c r="H13">
        <v>293</v>
      </c>
      <c r="I13">
        <v>18883</v>
      </c>
      <c r="J13">
        <v>2.2191253592921392</v>
      </c>
      <c r="K13">
        <v>0.37435081499824319</v>
      </c>
      <c r="L13">
        <v>3.9069457259289377E-2</v>
      </c>
      <c r="M13">
        <v>3.8365925615964837E-2</v>
      </c>
    </row>
    <row r="14" spans="1:13" x14ac:dyDescent="0.25">
      <c r="A14" s="1" t="s">
        <v>13</v>
      </c>
      <c r="B14" s="1" t="s">
        <v>116</v>
      </c>
      <c r="C14">
        <v>17</v>
      </c>
      <c r="D14">
        <v>2.3351648351648353</v>
      </c>
      <c r="E14">
        <v>1.398126915404299E-3</v>
      </c>
      <c r="F14" s="1" t="s">
        <v>117</v>
      </c>
      <c r="G14">
        <v>697</v>
      </c>
      <c r="H14">
        <v>185</v>
      </c>
      <c r="I14">
        <v>18883</v>
      </c>
      <c r="J14">
        <v>2.4895187870797626</v>
      </c>
      <c r="K14">
        <v>0.68821911740073538</v>
      </c>
      <c r="L14">
        <v>8.9587670810137007E-2</v>
      </c>
      <c r="M14">
        <v>8.7974447446208956E-2</v>
      </c>
    </row>
    <row r="15" spans="1:13" x14ac:dyDescent="0.25">
      <c r="A15" s="1" t="s">
        <v>13</v>
      </c>
      <c r="B15" s="1" t="s">
        <v>130</v>
      </c>
      <c r="C15">
        <v>8</v>
      </c>
      <c r="D15">
        <v>1.098901098901099</v>
      </c>
      <c r="E15">
        <v>2.0018881220223517E-3</v>
      </c>
      <c r="F15" s="1" t="s">
        <v>131</v>
      </c>
      <c r="G15">
        <v>697</v>
      </c>
      <c r="H15">
        <v>49</v>
      </c>
      <c r="I15">
        <v>18883</v>
      </c>
      <c r="J15">
        <v>4.4231546277047409</v>
      </c>
      <c r="K15">
        <v>0.81161060038222033</v>
      </c>
      <c r="L15">
        <v>0.11911234326032992</v>
      </c>
      <c r="M15">
        <v>0.11696746312959169</v>
      </c>
    </row>
    <row r="16" spans="1:13" x14ac:dyDescent="0.25">
      <c r="A16" s="1" t="s">
        <v>13</v>
      </c>
      <c r="B16" s="1" t="s">
        <v>136</v>
      </c>
      <c r="C16">
        <v>79</v>
      </c>
      <c r="D16">
        <v>10.851648351648352</v>
      </c>
      <c r="E16">
        <v>2.4305070964332231E-3</v>
      </c>
      <c r="F16" s="1" t="s">
        <v>137</v>
      </c>
      <c r="G16">
        <v>697</v>
      </c>
      <c r="H16">
        <v>1540</v>
      </c>
      <c r="I16">
        <v>18883</v>
      </c>
      <c r="J16">
        <v>1.3897752892731372</v>
      </c>
      <c r="K16">
        <v>0.86828000016609563</v>
      </c>
      <c r="L16">
        <v>0.13497416075525831</v>
      </c>
      <c r="M16">
        <v>0.13254365365882509</v>
      </c>
    </row>
    <row r="17" spans="1:13" x14ac:dyDescent="0.25">
      <c r="A17" s="1" t="s">
        <v>13</v>
      </c>
      <c r="B17" s="1" t="s">
        <v>158</v>
      </c>
      <c r="C17">
        <v>19</v>
      </c>
      <c r="D17">
        <v>2.6098901098901099</v>
      </c>
      <c r="E17">
        <v>2.9454259220244123E-3</v>
      </c>
      <c r="F17" s="1" t="s">
        <v>159</v>
      </c>
      <c r="G17">
        <v>697</v>
      </c>
      <c r="H17">
        <v>236</v>
      </c>
      <c r="I17">
        <v>18883</v>
      </c>
      <c r="J17">
        <v>2.1811212703353355</v>
      </c>
      <c r="K17">
        <v>0.91432209151101262</v>
      </c>
      <c r="L17">
        <v>0.15334623706539596</v>
      </c>
      <c r="M17">
        <v>0.15058490026349808</v>
      </c>
    </row>
    <row r="18" spans="1:13" x14ac:dyDescent="0.25">
      <c r="A18" s="1" t="s">
        <v>13</v>
      </c>
      <c r="B18" s="1" t="s">
        <v>164</v>
      </c>
      <c r="C18">
        <v>24</v>
      </c>
      <c r="D18">
        <v>3.296703296703297</v>
      </c>
      <c r="E18">
        <v>3.9283208119005597E-3</v>
      </c>
      <c r="F18" s="1" t="s">
        <v>165</v>
      </c>
      <c r="G18">
        <v>697</v>
      </c>
      <c r="H18">
        <v>340</v>
      </c>
      <c r="I18">
        <v>18883</v>
      </c>
      <c r="J18">
        <v>1.9123639125664611</v>
      </c>
      <c r="K18">
        <v>0.96232412927618882</v>
      </c>
      <c r="L18">
        <v>0.19248771978312743</v>
      </c>
      <c r="M18">
        <v>0.18902155436086224</v>
      </c>
    </row>
    <row r="19" spans="1:13" x14ac:dyDescent="0.25">
      <c r="A19" s="1" t="s">
        <v>13</v>
      </c>
      <c r="B19" s="1" t="s">
        <v>168</v>
      </c>
      <c r="C19">
        <v>26</v>
      </c>
      <c r="D19">
        <v>3.5714285714285712</v>
      </c>
      <c r="E19">
        <v>4.5689662728554646E-3</v>
      </c>
      <c r="F19" s="1" t="s">
        <v>169</v>
      </c>
      <c r="G19">
        <v>697</v>
      </c>
      <c r="H19">
        <v>385</v>
      </c>
      <c r="I19">
        <v>18883</v>
      </c>
      <c r="J19">
        <v>1.8295775960051426</v>
      </c>
      <c r="K19">
        <v>0.9779550142395057</v>
      </c>
      <c r="L19">
        <v>0.21144160584936678</v>
      </c>
      <c r="M19">
        <v>0.20763413395532054</v>
      </c>
    </row>
    <row r="20" spans="1:13" x14ac:dyDescent="0.25">
      <c r="A20" s="1" t="s">
        <v>13</v>
      </c>
      <c r="B20" s="1" t="s">
        <v>178</v>
      </c>
      <c r="C20">
        <v>49</v>
      </c>
      <c r="D20">
        <v>6.7307692307692308</v>
      </c>
      <c r="E20">
        <v>5.4007149909843961E-3</v>
      </c>
      <c r="F20" s="1" t="s">
        <v>179</v>
      </c>
      <c r="G20">
        <v>697</v>
      </c>
      <c r="H20">
        <v>889</v>
      </c>
      <c r="I20">
        <v>18883</v>
      </c>
      <c r="J20">
        <v>1.4932500367152814</v>
      </c>
      <c r="K20">
        <v>0.98901239941685537</v>
      </c>
      <c r="L20">
        <v>0.23677871513105275</v>
      </c>
      <c r="M20">
        <v>0.23251499276974927</v>
      </c>
    </row>
    <row r="21" spans="1:13" x14ac:dyDescent="0.25">
      <c r="A21" s="1" t="s">
        <v>13</v>
      </c>
      <c r="B21" s="1" t="s">
        <v>182</v>
      </c>
      <c r="C21">
        <v>85</v>
      </c>
      <c r="D21">
        <v>11.675824175824175</v>
      </c>
      <c r="E21">
        <v>5.7336998765951898E-3</v>
      </c>
      <c r="F21" s="1" t="s">
        <v>183</v>
      </c>
      <c r="G21">
        <v>697</v>
      </c>
      <c r="H21">
        <v>1734</v>
      </c>
      <c r="I21">
        <v>18883</v>
      </c>
      <c r="J21">
        <v>1.3280304948378203</v>
      </c>
      <c r="K21">
        <v>0.99168685374529775</v>
      </c>
      <c r="L21">
        <v>0.23880859986018965</v>
      </c>
      <c r="M21">
        <v>0.23450832495274326</v>
      </c>
    </row>
    <row r="22" spans="1:13" x14ac:dyDescent="0.25">
      <c r="A22" s="1" t="s">
        <v>13</v>
      </c>
      <c r="B22" s="1" t="s">
        <v>186</v>
      </c>
      <c r="C22">
        <v>17</v>
      </c>
      <c r="D22">
        <v>2.3351648351648353</v>
      </c>
      <c r="E22">
        <v>6.1571530643026425E-3</v>
      </c>
      <c r="F22" s="1" t="s">
        <v>187</v>
      </c>
      <c r="G22">
        <v>697</v>
      </c>
      <c r="H22">
        <v>215</v>
      </c>
      <c r="I22">
        <v>18883</v>
      </c>
      <c r="J22">
        <v>2.1421440726035166</v>
      </c>
      <c r="K22">
        <v>0.9941701461871445</v>
      </c>
      <c r="L22">
        <v>0.24033101654962952</v>
      </c>
      <c r="M22">
        <v>0.23600332717598671</v>
      </c>
    </row>
    <row r="23" spans="1:13" x14ac:dyDescent="0.25">
      <c r="A23" s="1" t="s">
        <v>13</v>
      </c>
      <c r="B23" s="1" t="s">
        <v>188</v>
      </c>
      <c r="C23">
        <v>13</v>
      </c>
      <c r="D23">
        <v>1.7857142857142856</v>
      </c>
      <c r="E23">
        <v>6.3472777480094228E-3</v>
      </c>
      <c r="F23" s="1" t="s">
        <v>189</v>
      </c>
      <c r="G23">
        <v>697</v>
      </c>
      <c r="H23">
        <v>142</v>
      </c>
      <c r="I23">
        <v>18883</v>
      </c>
      <c r="J23">
        <v>2.4802372340210561</v>
      </c>
      <c r="K23">
        <v>0.99502899692480407</v>
      </c>
      <c r="L23">
        <v>0.24033101654962952</v>
      </c>
      <c r="M23">
        <v>0.23600332717598671</v>
      </c>
    </row>
    <row r="24" spans="1:13" x14ac:dyDescent="0.25">
      <c r="A24" s="1" t="s">
        <v>13</v>
      </c>
      <c r="B24" s="1" t="s">
        <v>200</v>
      </c>
      <c r="C24">
        <v>7</v>
      </c>
      <c r="D24">
        <v>0.96153846153846156</v>
      </c>
      <c r="E24">
        <v>8.0679460324003735E-3</v>
      </c>
      <c r="F24" s="1" t="s">
        <v>201</v>
      </c>
      <c r="G24">
        <v>697</v>
      </c>
      <c r="H24">
        <v>48</v>
      </c>
      <c r="I24">
        <v>18883</v>
      </c>
      <c r="J24">
        <v>3.9508907221425154</v>
      </c>
      <c r="K24">
        <v>0.99882660786799304</v>
      </c>
      <c r="L24">
        <v>0.29219995847780483</v>
      </c>
      <c r="M24">
        <v>0.2869382545436307</v>
      </c>
    </row>
    <row r="25" spans="1:13" x14ac:dyDescent="0.25">
      <c r="A25" s="1" t="s">
        <v>13</v>
      </c>
      <c r="B25" s="1" t="s">
        <v>208</v>
      </c>
      <c r="C25">
        <v>7</v>
      </c>
      <c r="D25">
        <v>0.96153846153846156</v>
      </c>
      <c r="E25">
        <v>8.9143727175499936E-3</v>
      </c>
      <c r="F25" s="1" t="s">
        <v>209</v>
      </c>
      <c r="G25">
        <v>697</v>
      </c>
      <c r="H25">
        <v>49</v>
      </c>
      <c r="I25">
        <v>18883</v>
      </c>
      <c r="J25">
        <v>3.8702602992416475</v>
      </c>
      <c r="K25">
        <v>0.99942374950263901</v>
      </c>
      <c r="L25">
        <v>0.29544753283503306</v>
      </c>
      <c r="M25">
        <v>0.29012734917053662</v>
      </c>
    </row>
    <row r="26" spans="1:13" x14ac:dyDescent="0.25">
      <c r="A26" s="1" t="s">
        <v>13</v>
      </c>
      <c r="B26" s="1" t="s">
        <v>210</v>
      </c>
      <c r="C26">
        <v>11</v>
      </c>
      <c r="D26">
        <v>1.5109890109890109</v>
      </c>
      <c r="E26">
        <v>8.9301413495357224E-3</v>
      </c>
      <c r="F26" s="1" t="s">
        <v>211</v>
      </c>
      <c r="G26">
        <v>697</v>
      </c>
      <c r="H26">
        <v>113</v>
      </c>
      <c r="I26">
        <v>18883</v>
      </c>
      <c r="J26">
        <v>2.6372570180673178</v>
      </c>
      <c r="K26">
        <v>0.99943133646312166</v>
      </c>
      <c r="L26">
        <v>0.29544753283503306</v>
      </c>
      <c r="M26">
        <v>0.29012734917053662</v>
      </c>
    </row>
    <row r="27" spans="1:13" x14ac:dyDescent="0.25">
      <c r="A27" s="1" t="s">
        <v>13</v>
      </c>
      <c r="B27" s="1" t="s">
        <v>218</v>
      </c>
      <c r="C27">
        <v>25</v>
      </c>
      <c r="D27">
        <v>3.4340659340659343</v>
      </c>
      <c r="E27">
        <v>9.2216516851270809E-3</v>
      </c>
      <c r="F27" s="1" t="s">
        <v>219</v>
      </c>
      <c r="G27">
        <v>697</v>
      </c>
      <c r="H27">
        <v>387</v>
      </c>
      <c r="I27">
        <v>18883</v>
      </c>
      <c r="J27">
        <v>1.7501177063754221</v>
      </c>
      <c r="K27">
        <v>0.99955492769321852</v>
      </c>
      <c r="L27">
        <v>0.29544753283503306</v>
      </c>
      <c r="M27">
        <v>0.29012734917053662</v>
      </c>
    </row>
    <row r="28" spans="1:13" x14ac:dyDescent="0.25">
      <c r="A28" s="1" t="s">
        <v>13</v>
      </c>
      <c r="B28" s="1" t="s">
        <v>224</v>
      </c>
      <c r="C28">
        <v>7</v>
      </c>
      <c r="D28">
        <v>0.96153846153846156</v>
      </c>
      <c r="E28">
        <v>1.0794459903064666E-2</v>
      </c>
      <c r="F28" s="1" t="s">
        <v>225</v>
      </c>
      <c r="G28">
        <v>697</v>
      </c>
      <c r="H28">
        <v>51</v>
      </c>
      <c r="I28">
        <v>18883</v>
      </c>
      <c r="J28">
        <v>3.7184853855458968</v>
      </c>
      <c r="K28">
        <v>0.99988150833355038</v>
      </c>
      <c r="L28">
        <v>0.33302907775010615</v>
      </c>
      <c r="M28">
        <v>0.32703215558173693</v>
      </c>
    </row>
    <row r="29" spans="1:13" x14ac:dyDescent="0.25">
      <c r="A29" s="1" t="s">
        <v>13</v>
      </c>
      <c r="B29" s="1" t="s">
        <v>242</v>
      </c>
      <c r="C29">
        <v>7</v>
      </c>
      <c r="D29">
        <v>0.96153846153846156</v>
      </c>
      <c r="E29">
        <v>1.2939170641372677E-2</v>
      </c>
      <c r="F29" s="1" t="s">
        <v>243</v>
      </c>
      <c r="G29">
        <v>697</v>
      </c>
      <c r="H29">
        <v>53</v>
      </c>
      <c r="I29">
        <v>18883</v>
      </c>
      <c r="J29">
        <v>3.5781651823177496</v>
      </c>
      <c r="K29">
        <v>0.99998056952548187</v>
      </c>
      <c r="L29">
        <v>0.38494032658083716</v>
      </c>
      <c r="M29">
        <v>0.37800862802295893</v>
      </c>
    </row>
    <row r="30" spans="1:13" x14ac:dyDescent="0.25">
      <c r="A30" s="1" t="s">
        <v>13</v>
      </c>
      <c r="B30" s="1" t="s">
        <v>264</v>
      </c>
      <c r="C30">
        <v>5</v>
      </c>
      <c r="D30">
        <v>0.68681318681318682</v>
      </c>
      <c r="E30">
        <v>1.635911146045519E-2</v>
      </c>
      <c r="F30" s="1" t="s">
        <v>265</v>
      </c>
      <c r="G30">
        <v>697</v>
      </c>
      <c r="H30">
        <v>27</v>
      </c>
      <c r="I30">
        <v>18883</v>
      </c>
      <c r="J30">
        <v>5.0170040916095431</v>
      </c>
      <c r="K30">
        <v>0.99999892138693736</v>
      </c>
      <c r="L30">
        <v>0.46059848924179553</v>
      </c>
      <c r="M30">
        <v>0.45230439879926621</v>
      </c>
    </row>
    <row r="31" spans="1:13" x14ac:dyDescent="0.25">
      <c r="A31" s="1" t="s">
        <v>13</v>
      </c>
      <c r="B31" s="1" t="s">
        <v>268</v>
      </c>
      <c r="C31">
        <v>71</v>
      </c>
      <c r="D31">
        <v>9.7527472527472536</v>
      </c>
      <c r="E31">
        <v>1.6965547593153149E-2</v>
      </c>
      <c r="F31" s="1" t="s">
        <v>269</v>
      </c>
      <c r="G31">
        <v>697</v>
      </c>
      <c r="H31">
        <v>1475</v>
      </c>
      <c r="I31">
        <v>18883</v>
      </c>
      <c r="J31">
        <v>1.3040809279478638</v>
      </c>
      <c r="K31">
        <v>0.99999935470331447</v>
      </c>
      <c r="L31">
        <v>0.46059848924179553</v>
      </c>
      <c r="M31">
        <v>0.45230439879926621</v>
      </c>
    </row>
    <row r="32" spans="1:13" x14ac:dyDescent="0.25">
      <c r="A32" s="1" t="s">
        <v>13</v>
      </c>
      <c r="B32" s="1" t="s">
        <v>278</v>
      </c>
      <c r="C32">
        <v>19</v>
      </c>
      <c r="D32">
        <v>2.6098901098901099</v>
      </c>
      <c r="E32">
        <v>1.7141120247893951E-2</v>
      </c>
      <c r="F32" s="1" t="s">
        <v>279</v>
      </c>
      <c r="G32">
        <v>697</v>
      </c>
      <c r="H32">
        <v>282</v>
      </c>
      <c r="I32">
        <v>18883</v>
      </c>
      <c r="J32">
        <v>1.8253355312026212</v>
      </c>
      <c r="K32">
        <v>0.99999944391519369</v>
      </c>
      <c r="L32">
        <v>0.46059848924179553</v>
      </c>
      <c r="M32">
        <v>0.45230439879926621</v>
      </c>
    </row>
    <row r="33" spans="1:13" x14ac:dyDescent="0.25">
      <c r="A33" s="1" t="s">
        <v>13</v>
      </c>
      <c r="B33" s="1" t="s">
        <v>298</v>
      </c>
      <c r="C33">
        <v>7</v>
      </c>
      <c r="D33">
        <v>0.96153846153846156</v>
      </c>
      <c r="E33">
        <v>1.956981916833362E-2</v>
      </c>
      <c r="F33" s="1" t="s">
        <v>299</v>
      </c>
      <c r="G33">
        <v>697</v>
      </c>
      <c r="H33">
        <v>58</v>
      </c>
      <c r="I33">
        <v>18883</v>
      </c>
      <c r="J33">
        <v>3.2697026666007023</v>
      </c>
      <c r="K33">
        <v>0.99999992919114111</v>
      </c>
      <c r="L33">
        <v>0.48345666633694895</v>
      </c>
      <c r="M33">
        <v>0.47475096406197387</v>
      </c>
    </row>
    <row r="34" spans="1:13" x14ac:dyDescent="0.25">
      <c r="A34" s="1" t="s">
        <v>13</v>
      </c>
      <c r="B34" s="1" t="s">
        <v>296</v>
      </c>
      <c r="C34">
        <v>7</v>
      </c>
      <c r="D34">
        <v>0.96153846153846156</v>
      </c>
      <c r="E34">
        <v>1.956981916833362E-2</v>
      </c>
      <c r="F34" s="1" t="s">
        <v>297</v>
      </c>
      <c r="G34">
        <v>697</v>
      </c>
      <c r="H34">
        <v>58</v>
      </c>
      <c r="I34">
        <v>18883</v>
      </c>
      <c r="J34">
        <v>3.2697026666007023</v>
      </c>
      <c r="K34">
        <v>0.99999992919114111</v>
      </c>
      <c r="L34">
        <v>0.48345666633694895</v>
      </c>
      <c r="M34">
        <v>0.47475096406197387</v>
      </c>
    </row>
    <row r="35" spans="1:13" x14ac:dyDescent="0.25">
      <c r="A35" s="1" t="s">
        <v>13</v>
      </c>
      <c r="B35" s="1" t="s">
        <v>300</v>
      </c>
      <c r="C35">
        <v>18</v>
      </c>
      <c r="D35">
        <v>2.4725274725274726</v>
      </c>
      <c r="E35">
        <v>1.9904791923761468E-2</v>
      </c>
      <c r="F35" s="1" t="s">
        <v>301</v>
      </c>
      <c r="G35">
        <v>697</v>
      </c>
      <c r="H35">
        <v>266</v>
      </c>
      <c r="I35">
        <v>18883</v>
      </c>
      <c r="J35">
        <v>1.8332811943776228</v>
      </c>
      <c r="K35">
        <v>0.99999994673211723</v>
      </c>
      <c r="L35">
        <v>0.48345666633694895</v>
      </c>
      <c r="M35">
        <v>0.47475096406197387</v>
      </c>
    </row>
    <row r="36" spans="1:13" x14ac:dyDescent="0.25">
      <c r="A36" s="1" t="s">
        <v>13</v>
      </c>
      <c r="B36" s="1" t="s">
        <v>304</v>
      </c>
      <c r="C36">
        <v>6</v>
      </c>
      <c r="D36">
        <v>0.82417582417582425</v>
      </c>
      <c r="E36">
        <v>2.0313305308275166E-2</v>
      </c>
      <c r="F36" s="1" t="s">
        <v>305</v>
      </c>
      <c r="G36">
        <v>697</v>
      </c>
      <c r="H36">
        <v>43</v>
      </c>
      <c r="I36">
        <v>18883</v>
      </c>
      <c r="J36">
        <v>3.7802542457709118</v>
      </c>
      <c r="K36">
        <v>0.99999996236032984</v>
      </c>
      <c r="L36">
        <v>0.48345666633694895</v>
      </c>
      <c r="M36">
        <v>0.47475096406197387</v>
      </c>
    </row>
    <row r="37" spans="1:13" x14ac:dyDescent="0.25">
      <c r="A37" s="1" t="s">
        <v>13</v>
      </c>
      <c r="B37" s="1" t="s">
        <v>306</v>
      </c>
      <c r="C37">
        <v>5</v>
      </c>
      <c r="D37">
        <v>0.68681318681318682</v>
      </c>
      <c r="E37">
        <v>2.0898812905985262E-2</v>
      </c>
      <c r="F37" s="1" t="s">
        <v>307</v>
      </c>
      <c r="G37">
        <v>697</v>
      </c>
      <c r="H37">
        <v>29</v>
      </c>
      <c r="I37">
        <v>18883</v>
      </c>
      <c r="J37">
        <v>4.6710038094295747</v>
      </c>
      <c r="K37">
        <v>0.99999997712443967</v>
      </c>
      <c r="L37">
        <v>0.48357530974127011</v>
      </c>
      <c r="M37">
        <v>0.47486747103044286</v>
      </c>
    </row>
    <row r="38" spans="1:13" x14ac:dyDescent="0.25">
      <c r="A38" s="1" t="s">
        <v>13</v>
      </c>
      <c r="B38" s="1" t="s">
        <v>314</v>
      </c>
      <c r="C38">
        <v>7</v>
      </c>
      <c r="D38">
        <v>0.96153846153846156</v>
      </c>
      <c r="E38">
        <v>2.2770424380506082E-2</v>
      </c>
      <c r="F38" s="1" t="s">
        <v>315</v>
      </c>
      <c r="G38">
        <v>697</v>
      </c>
      <c r="H38">
        <v>60</v>
      </c>
      <c r="I38">
        <v>18883</v>
      </c>
      <c r="J38">
        <v>3.1607125777140119</v>
      </c>
      <c r="K38">
        <v>0.99999999535303141</v>
      </c>
      <c r="L38">
        <v>0.51264225699896127</v>
      </c>
      <c r="M38">
        <v>0.5034110038717291</v>
      </c>
    </row>
    <row r="39" spans="1:13" x14ac:dyDescent="0.25">
      <c r="A39" s="1" t="s">
        <v>13</v>
      </c>
      <c r="B39" s="1" t="s">
        <v>320</v>
      </c>
      <c r="C39">
        <v>5</v>
      </c>
      <c r="D39">
        <v>0.68681318681318682</v>
      </c>
      <c r="E39">
        <v>2.3430200705708205E-2</v>
      </c>
      <c r="F39" s="1" t="s">
        <v>321</v>
      </c>
      <c r="G39">
        <v>697</v>
      </c>
      <c r="H39">
        <v>30</v>
      </c>
      <c r="I39">
        <v>18883</v>
      </c>
      <c r="J39">
        <v>4.5153036824485886</v>
      </c>
      <c r="K39">
        <v>0.99999999735247458</v>
      </c>
      <c r="L39">
        <v>0.51361466283828783</v>
      </c>
      <c r="M39">
        <v>0.50436589940182397</v>
      </c>
    </row>
    <row r="40" spans="1:13" x14ac:dyDescent="0.25">
      <c r="A40" s="1" t="s">
        <v>13</v>
      </c>
      <c r="B40" s="1" t="s">
        <v>326</v>
      </c>
      <c r="C40">
        <v>3</v>
      </c>
      <c r="D40">
        <v>0.41208791208791212</v>
      </c>
      <c r="E40">
        <v>2.5186104052330623E-2</v>
      </c>
      <c r="F40" s="1" t="s">
        <v>327</v>
      </c>
      <c r="G40">
        <v>697</v>
      </c>
      <c r="H40">
        <v>7</v>
      </c>
      <c r="I40">
        <v>18883</v>
      </c>
      <c r="J40">
        <v>11.610780897724943</v>
      </c>
      <c r="K40">
        <v>0.9999999994087303</v>
      </c>
      <c r="L40">
        <v>0.5245197637047242</v>
      </c>
      <c r="M40">
        <v>0.51507462990451902</v>
      </c>
    </row>
    <row r="41" spans="1:13" x14ac:dyDescent="0.25">
      <c r="A41" s="1" t="s">
        <v>13</v>
      </c>
      <c r="B41" s="1" t="s">
        <v>328</v>
      </c>
      <c r="C41">
        <v>16</v>
      </c>
      <c r="D41">
        <v>2.197802197802198</v>
      </c>
      <c r="E41">
        <v>2.5187023467213646E-2</v>
      </c>
      <c r="F41" s="1" t="s">
        <v>329</v>
      </c>
      <c r="G41">
        <v>697</v>
      </c>
      <c r="H41">
        <v>232</v>
      </c>
      <c r="I41">
        <v>18883</v>
      </c>
      <c r="J41">
        <v>1.8684015237718301</v>
      </c>
      <c r="K41">
        <v>0.99999999940919471</v>
      </c>
      <c r="L41">
        <v>0.5245197637047242</v>
      </c>
      <c r="M41">
        <v>0.51507462990451902</v>
      </c>
    </row>
    <row r="42" spans="1:13" x14ac:dyDescent="0.25">
      <c r="A42" s="1" t="s">
        <v>13</v>
      </c>
      <c r="B42" s="1" t="s">
        <v>340</v>
      </c>
      <c r="C42">
        <v>6</v>
      </c>
      <c r="D42">
        <v>0.82417582417582425</v>
      </c>
      <c r="E42">
        <v>2.6453731443415215E-2</v>
      </c>
      <c r="F42" s="1" t="s">
        <v>341</v>
      </c>
      <c r="G42">
        <v>697</v>
      </c>
      <c r="H42">
        <v>46</v>
      </c>
      <c r="I42">
        <v>18883</v>
      </c>
      <c r="J42">
        <v>3.533715925394548</v>
      </c>
      <c r="K42">
        <v>0.9999999997999931</v>
      </c>
      <c r="L42">
        <v>0.53394113159583589</v>
      </c>
      <c r="M42">
        <v>0.52432634531259747</v>
      </c>
    </row>
    <row r="43" spans="1:13" x14ac:dyDescent="0.25">
      <c r="A43" s="1" t="s">
        <v>13</v>
      </c>
      <c r="B43" s="1" t="s">
        <v>350</v>
      </c>
      <c r="C43">
        <v>4</v>
      </c>
      <c r="D43">
        <v>0.5494505494505495</v>
      </c>
      <c r="E43">
        <v>2.6921401593067357E-2</v>
      </c>
      <c r="F43" s="1" t="s">
        <v>351</v>
      </c>
      <c r="G43">
        <v>697</v>
      </c>
      <c r="H43">
        <v>18</v>
      </c>
      <c r="I43">
        <v>18883</v>
      </c>
      <c r="J43">
        <v>6.0204049099314529</v>
      </c>
      <c r="K43">
        <v>0.99999999986596499</v>
      </c>
      <c r="L43">
        <v>0.53394113159583589</v>
      </c>
      <c r="M43">
        <v>0.52432634531259747</v>
      </c>
    </row>
    <row r="44" spans="1:13" x14ac:dyDescent="0.25">
      <c r="A44" s="1" t="s">
        <v>13</v>
      </c>
      <c r="B44" s="1" t="s">
        <v>375</v>
      </c>
      <c r="C44">
        <v>9</v>
      </c>
      <c r="D44">
        <v>1.2362637362637363</v>
      </c>
      <c r="E44">
        <v>2.978638801590899E-2</v>
      </c>
      <c r="F44" s="1" t="s">
        <v>376</v>
      </c>
      <c r="G44">
        <v>697</v>
      </c>
      <c r="H44">
        <v>99</v>
      </c>
      <c r="I44">
        <v>18883</v>
      </c>
      <c r="J44">
        <v>2.4628929176992305</v>
      </c>
      <c r="K44">
        <v>0.99999999998850486</v>
      </c>
      <c r="L44">
        <v>0.57702467947098113</v>
      </c>
      <c r="M44">
        <v>0.56663407900031515</v>
      </c>
    </row>
    <row r="45" spans="1:13" x14ac:dyDescent="0.25">
      <c r="A45" s="1" t="s">
        <v>13</v>
      </c>
      <c r="B45" s="1" t="s">
        <v>395</v>
      </c>
      <c r="C45">
        <v>3</v>
      </c>
      <c r="D45">
        <v>0.41208791208791212</v>
      </c>
      <c r="E45">
        <v>3.2771467187185252E-2</v>
      </c>
      <c r="F45" s="1" t="s">
        <v>396</v>
      </c>
      <c r="G45">
        <v>697</v>
      </c>
      <c r="H45">
        <v>8</v>
      </c>
      <c r="I45">
        <v>18883</v>
      </c>
      <c r="J45">
        <v>10.159433285509325</v>
      </c>
      <c r="K45">
        <v>0.99999999999911748</v>
      </c>
      <c r="L45">
        <v>0.62042345833921175</v>
      </c>
      <c r="M45">
        <v>0.60925136725267126</v>
      </c>
    </row>
    <row r="46" spans="1:13" x14ac:dyDescent="0.25">
      <c r="A46" s="1" t="s">
        <v>13</v>
      </c>
      <c r="B46" s="1" t="s">
        <v>429</v>
      </c>
      <c r="C46">
        <v>5</v>
      </c>
      <c r="D46">
        <v>0.68681318681318682</v>
      </c>
      <c r="E46">
        <v>3.8793783315683963E-2</v>
      </c>
      <c r="F46" s="1" t="s">
        <v>430</v>
      </c>
      <c r="G46">
        <v>697</v>
      </c>
      <c r="H46">
        <v>35</v>
      </c>
      <c r="I46">
        <v>18883</v>
      </c>
      <c r="J46">
        <v>3.8702602992416479</v>
      </c>
      <c r="K46">
        <v>0.99999999999999512</v>
      </c>
      <c r="L46">
        <v>0.71811603337699437</v>
      </c>
      <c r="M46">
        <v>0.70518477227176624</v>
      </c>
    </row>
    <row r="47" spans="1:13" x14ac:dyDescent="0.25">
      <c r="A47" s="1" t="s">
        <v>13</v>
      </c>
      <c r="B47" s="1" t="s">
        <v>445</v>
      </c>
      <c r="C47">
        <v>14</v>
      </c>
      <c r="D47">
        <v>1.9230769230769231</v>
      </c>
      <c r="E47">
        <v>4.3474660418241419E-2</v>
      </c>
      <c r="F47" s="1" t="s">
        <v>446</v>
      </c>
      <c r="G47">
        <v>697</v>
      </c>
      <c r="H47">
        <v>207</v>
      </c>
      <c r="I47">
        <v>18883</v>
      </c>
      <c r="J47">
        <v>1.8322971465008766</v>
      </c>
      <c r="K47">
        <v>0.99999999999999989</v>
      </c>
      <c r="L47">
        <v>0.77148486290753637</v>
      </c>
      <c r="M47">
        <v>0.75759257846142225</v>
      </c>
    </row>
    <row r="48" spans="1:13" x14ac:dyDescent="0.25">
      <c r="A48" s="1" t="s">
        <v>13</v>
      </c>
      <c r="B48" s="1" t="s">
        <v>447</v>
      </c>
      <c r="C48">
        <v>10</v>
      </c>
      <c r="D48">
        <v>1.3736263736263736</v>
      </c>
      <c r="E48">
        <v>4.3529157931157511E-2</v>
      </c>
      <c r="F48" s="1" t="s">
        <v>448</v>
      </c>
      <c r="G48">
        <v>697</v>
      </c>
      <c r="H48">
        <v>126</v>
      </c>
      <c r="I48">
        <v>18883</v>
      </c>
      <c r="J48">
        <v>2.1501446106898041</v>
      </c>
      <c r="K48">
        <v>0.99999999999999989</v>
      </c>
      <c r="L48">
        <v>0.77148486290753637</v>
      </c>
      <c r="M48">
        <v>0.75759257846142225</v>
      </c>
    </row>
    <row r="49" spans="1:13" x14ac:dyDescent="0.25">
      <c r="A49" s="1" t="s">
        <v>13</v>
      </c>
      <c r="B49" s="1" t="s">
        <v>479</v>
      </c>
      <c r="C49">
        <v>6</v>
      </c>
      <c r="D49">
        <v>0.82417582417582425</v>
      </c>
      <c r="E49">
        <v>4.8166365471067299E-2</v>
      </c>
      <c r="F49" s="1" t="s">
        <v>480</v>
      </c>
      <c r="G49">
        <v>697</v>
      </c>
      <c r="H49">
        <v>54</v>
      </c>
      <c r="I49">
        <v>18883</v>
      </c>
      <c r="J49">
        <v>3.010202454965726</v>
      </c>
      <c r="K49">
        <v>1</v>
      </c>
      <c r="L49">
        <v>0.82500720744191924</v>
      </c>
      <c r="M49">
        <v>0.81015113527909965</v>
      </c>
    </row>
    <row r="50" spans="1:13" x14ac:dyDescent="0.25">
      <c r="A50" s="1" t="s">
        <v>13</v>
      </c>
      <c r="B50" s="1" t="s">
        <v>489</v>
      </c>
      <c r="C50">
        <v>3</v>
      </c>
      <c r="D50">
        <v>0.41208791208791212</v>
      </c>
      <c r="E50">
        <v>5.0170314467759131E-2</v>
      </c>
      <c r="F50" s="1" t="s">
        <v>490</v>
      </c>
      <c r="G50">
        <v>697</v>
      </c>
      <c r="H50">
        <v>10</v>
      </c>
      <c r="I50">
        <v>18883</v>
      </c>
      <c r="J50">
        <v>8.12754662840746</v>
      </c>
      <c r="K50">
        <v>1</v>
      </c>
      <c r="L50">
        <v>0.82500720744191924</v>
      </c>
      <c r="M50">
        <v>0.81015113527909965</v>
      </c>
    </row>
    <row r="51" spans="1:13" x14ac:dyDescent="0.25">
      <c r="A51" s="1" t="s">
        <v>13</v>
      </c>
      <c r="B51" s="1" t="s">
        <v>491</v>
      </c>
      <c r="C51">
        <v>5</v>
      </c>
      <c r="D51">
        <v>0.68681318681318682</v>
      </c>
      <c r="E51">
        <v>5.0214393504715439E-2</v>
      </c>
      <c r="F51" s="1" t="s">
        <v>492</v>
      </c>
      <c r="G51">
        <v>697</v>
      </c>
      <c r="H51">
        <v>38</v>
      </c>
      <c r="I51">
        <v>18883</v>
      </c>
      <c r="J51">
        <v>3.5647134335120438</v>
      </c>
      <c r="K51">
        <v>1</v>
      </c>
      <c r="L51">
        <v>0.82500720744191924</v>
      </c>
      <c r="M51">
        <v>0.81015113527909965</v>
      </c>
    </row>
    <row r="52" spans="1:13" x14ac:dyDescent="0.25">
      <c r="A52" s="1" t="s">
        <v>13</v>
      </c>
      <c r="B52" s="1" t="s">
        <v>493</v>
      </c>
      <c r="C52">
        <v>9</v>
      </c>
      <c r="D52">
        <v>1.2362637362637363</v>
      </c>
      <c r="E52">
        <v>5.0510645353586896E-2</v>
      </c>
      <c r="F52" s="1" t="s">
        <v>494</v>
      </c>
      <c r="G52">
        <v>697</v>
      </c>
      <c r="H52">
        <v>110</v>
      </c>
      <c r="I52">
        <v>18883</v>
      </c>
      <c r="J52">
        <v>2.2166036259293076</v>
      </c>
      <c r="K52">
        <v>1</v>
      </c>
      <c r="L52">
        <v>0.82500720744191924</v>
      </c>
      <c r="M52">
        <v>0.81015113527909965</v>
      </c>
    </row>
    <row r="53" spans="1:13" x14ac:dyDescent="0.25">
      <c r="A53" s="1" t="s">
        <v>13</v>
      </c>
      <c r="B53" s="1" t="s">
        <v>501</v>
      </c>
      <c r="C53">
        <v>13</v>
      </c>
      <c r="D53">
        <v>1.7857142857142856</v>
      </c>
      <c r="E53">
        <v>5.252668796069062E-2</v>
      </c>
      <c r="F53" s="1" t="s">
        <v>502</v>
      </c>
      <c r="G53">
        <v>697</v>
      </c>
      <c r="H53">
        <v>192</v>
      </c>
      <c r="I53">
        <v>18883</v>
      </c>
      <c r="J53">
        <v>1.8343421209947393</v>
      </c>
      <c r="K53">
        <v>1</v>
      </c>
      <c r="L53">
        <v>0.8414371359856786</v>
      </c>
      <c r="M53">
        <v>0.8262852067662485</v>
      </c>
    </row>
    <row r="54" spans="1:13" x14ac:dyDescent="0.25">
      <c r="A54" s="1" t="s">
        <v>13</v>
      </c>
      <c r="B54" s="1" t="s">
        <v>537</v>
      </c>
      <c r="C54">
        <v>4</v>
      </c>
      <c r="D54">
        <v>0.5494505494505495</v>
      </c>
      <c r="E54">
        <v>5.6805226203301667E-2</v>
      </c>
      <c r="F54" s="1" t="s">
        <v>538</v>
      </c>
      <c r="G54">
        <v>697</v>
      </c>
      <c r="H54">
        <v>24</v>
      </c>
      <c r="I54">
        <v>18883</v>
      </c>
      <c r="J54">
        <v>4.5153036824485895</v>
      </c>
      <c r="K54">
        <v>1</v>
      </c>
      <c r="L54">
        <v>0.84438942851941112</v>
      </c>
      <c r="M54">
        <v>0.82918433676936176</v>
      </c>
    </row>
    <row r="55" spans="1:13" x14ac:dyDescent="0.25">
      <c r="A55" s="1" t="s">
        <v>13</v>
      </c>
      <c r="B55" s="1" t="s">
        <v>557</v>
      </c>
      <c r="C55">
        <v>3</v>
      </c>
      <c r="D55">
        <v>0.41208791208791212</v>
      </c>
      <c r="E55">
        <v>5.9854611936394381E-2</v>
      </c>
      <c r="F55" s="1" t="s">
        <v>558</v>
      </c>
      <c r="G55">
        <v>697</v>
      </c>
      <c r="H55">
        <v>11</v>
      </c>
      <c r="I55">
        <v>18883</v>
      </c>
      <c r="J55">
        <v>7.3886787530976914</v>
      </c>
      <c r="K55">
        <v>1</v>
      </c>
      <c r="L55">
        <v>0.84438942851941112</v>
      </c>
      <c r="M55">
        <v>0.82918433676936176</v>
      </c>
    </row>
    <row r="56" spans="1:13" x14ac:dyDescent="0.25">
      <c r="A56" s="1" t="s">
        <v>13</v>
      </c>
      <c r="B56" s="1" t="s">
        <v>555</v>
      </c>
      <c r="C56">
        <v>3</v>
      </c>
      <c r="D56">
        <v>0.41208791208791212</v>
      </c>
      <c r="E56">
        <v>5.9854611936394381E-2</v>
      </c>
      <c r="F56" s="1" t="s">
        <v>556</v>
      </c>
      <c r="G56">
        <v>697</v>
      </c>
      <c r="H56">
        <v>11</v>
      </c>
      <c r="I56">
        <v>18883</v>
      </c>
      <c r="J56">
        <v>7.3886787530976914</v>
      </c>
      <c r="K56">
        <v>1</v>
      </c>
      <c r="L56">
        <v>0.84438942851941112</v>
      </c>
      <c r="M56">
        <v>0.82918433676936176</v>
      </c>
    </row>
    <row r="57" spans="1:13" x14ac:dyDescent="0.25">
      <c r="A57" s="1" t="s">
        <v>13</v>
      </c>
      <c r="B57" s="1" t="s">
        <v>561</v>
      </c>
      <c r="C57">
        <v>3</v>
      </c>
      <c r="D57">
        <v>0.41208791208791212</v>
      </c>
      <c r="E57">
        <v>5.9854611936394381E-2</v>
      </c>
      <c r="F57" s="1" t="s">
        <v>562</v>
      </c>
      <c r="G57">
        <v>697</v>
      </c>
      <c r="H57">
        <v>11</v>
      </c>
      <c r="I57">
        <v>18883</v>
      </c>
      <c r="J57">
        <v>7.3886787530976914</v>
      </c>
      <c r="K57">
        <v>1</v>
      </c>
      <c r="L57">
        <v>0.84438942851941112</v>
      </c>
      <c r="M57">
        <v>0.82918433676936176</v>
      </c>
    </row>
    <row r="58" spans="1:13" x14ac:dyDescent="0.25">
      <c r="A58" s="1" t="s">
        <v>13</v>
      </c>
      <c r="B58" s="1" t="s">
        <v>559</v>
      </c>
      <c r="C58">
        <v>3</v>
      </c>
      <c r="D58">
        <v>0.41208791208791212</v>
      </c>
      <c r="E58">
        <v>5.9854611936394381E-2</v>
      </c>
      <c r="F58" s="1" t="s">
        <v>560</v>
      </c>
      <c r="G58">
        <v>697</v>
      </c>
      <c r="H58">
        <v>11</v>
      </c>
      <c r="I58">
        <v>18883</v>
      </c>
      <c r="J58">
        <v>7.3886787530976914</v>
      </c>
      <c r="K58">
        <v>1</v>
      </c>
      <c r="L58">
        <v>0.84438942851941112</v>
      </c>
      <c r="M58">
        <v>0.82918433676936176</v>
      </c>
    </row>
    <row r="59" spans="1:13" x14ac:dyDescent="0.25">
      <c r="A59" s="1" t="s">
        <v>13</v>
      </c>
      <c r="B59" s="1" t="s">
        <v>567</v>
      </c>
      <c r="C59">
        <v>7</v>
      </c>
      <c r="D59">
        <v>0.96153846153846156</v>
      </c>
      <c r="E59">
        <v>6.123160281065293E-2</v>
      </c>
      <c r="F59" s="1" t="s">
        <v>568</v>
      </c>
      <c r="G59">
        <v>697</v>
      </c>
      <c r="H59">
        <v>76</v>
      </c>
      <c r="I59">
        <v>18883</v>
      </c>
      <c r="J59">
        <v>2.4952994034584304</v>
      </c>
      <c r="K59">
        <v>1</v>
      </c>
      <c r="L59">
        <v>0.84438942851941112</v>
      </c>
      <c r="M59">
        <v>0.82918433676936176</v>
      </c>
    </row>
    <row r="60" spans="1:13" x14ac:dyDescent="0.25">
      <c r="A60" s="1" t="s">
        <v>13</v>
      </c>
      <c r="B60" s="1" t="s">
        <v>571</v>
      </c>
      <c r="C60">
        <v>21</v>
      </c>
      <c r="D60">
        <v>2.8846153846153846</v>
      </c>
      <c r="E60">
        <v>6.1825321212336012E-2</v>
      </c>
      <c r="F60" s="1" t="s">
        <v>572</v>
      </c>
      <c r="G60">
        <v>697</v>
      </c>
      <c r="H60">
        <v>374</v>
      </c>
      <c r="I60">
        <v>18883</v>
      </c>
      <c r="J60">
        <v>1.5211985668142305</v>
      </c>
      <c r="K60">
        <v>1</v>
      </c>
      <c r="L60">
        <v>0.84438942851941112</v>
      </c>
      <c r="M60">
        <v>0.82918433676936176</v>
      </c>
    </row>
    <row r="61" spans="1:13" x14ac:dyDescent="0.25">
      <c r="A61" s="1" t="s">
        <v>13</v>
      </c>
      <c r="B61" s="1" t="s">
        <v>581</v>
      </c>
      <c r="C61">
        <v>4</v>
      </c>
      <c r="D61">
        <v>0.5494505494505495</v>
      </c>
      <c r="E61">
        <v>6.2847712566870939E-2</v>
      </c>
      <c r="F61" s="1" t="s">
        <v>582</v>
      </c>
      <c r="G61">
        <v>697</v>
      </c>
      <c r="H61">
        <v>25</v>
      </c>
      <c r="I61">
        <v>18883</v>
      </c>
      <c r="J61">
        <v>4.3346915351506459</v>
      </c>
      <c r="K61">
        <v>1</v>
      </c>
      <c r="L61">
        <v>0.84438942851941112</v>
      </c>
      <c r="M61">
        <v>0.82918433676936176</v>
      </c>
    </row>
    <row r="62" spans="1:13" x14ac:dyDescent="0.25">
      <c r="A62" s="1" t="s">
        <v>13</v>
      </c>
      <c r="B62" s="1" t="s">
        <v>579</v>
      </c>
      <c r="C62">
        <v>4</v>
      </c>
      <c r="D62">
        <v>0.5494505494505495</v>
      </c>
      <c r="E62">
        <v>6.2847712566870939E-2</v>
      </c>
      <c r="F62" s="1" t="s">
        <v>580</v>
      </c>
      <c r="G62">
        <v>697</v>
      </c>
      <c r="H62">
        <v>25</v>
      </c>
      <c r="I62">
        <v>18883</v>
      </c>
      <c r="J62">
        <v>4.3346915351506459</v>
      </c>
      <c r="K62">
        <v>1</v>
      </c>
      <c r="L62">
        <v>0.84438942851941112</v>
      </c>
      <c r="M62">
        <v>0.82918433676936176</v>
      </c>
    </row>
    <row r="63" spans="1:13" x14ac:dyDescent="0.25">
      <c r="A63" s="1" t="s">
        <v>13</v>
      </c>
      <c r="B63" s="1" t="s">
        <v>583</v>
      </c>
      <c r="C63">
        <v>4</v>
      </c>
      <c r="D63">
        <v>0.5494505494505495</v>
      </c>
      <c r="E63">
        <v>6.2847712566870939E-2</v>
      </c>
      <c r="F63" s="1" t="s">
        <v>584</v>
      </c>
      <c r="G63">
        <v>697</v>
      </c>
      <c r="H63">
        <v>25</v>
      </c>
      <c r="I63">
        <v>18883</v>
      </c>
      <c r="J63">
        <v>4.3346915351506459</v>
      </c>
      <c r="K63">
        <v>1</v>
      </c>
      <c r="L63">
        <v>0.84438942851941112</v>
      </c>
      <c r="M63">
        <v>0.82918433676936176</v>
      </c>
    </row>
    <row r="64" spans="1:13" x14ac:dyDescent="0.25">
      <c r="A64" s="1" t="s">
        <v>13</v>
      </c>
      <c r="B64" s="1" t="s">
        <v>601</v>
      </c>
      <c r="C64">
        <v>6</v>
      </c>
      <c r="D64">
        <v>0.82417582417582425</v>
      </c>
      <c r="E64">
        <v>6.584007561029348E-2</v>
      </c>
      <c r="F64" s="1" t="s">
        <v>602</v>
      </c>
      <c r="G64">
        <v>697</v>
      </c>
      <c r="H64">
        <v>59</v>
      </c>
      <c r="I64">
        <v>18883</v>
      </c>
      <c r="J64">
        <v>2.7551005520025287</v>
      </c>
      <c r="K64">
        <v>1</v>
      </c>
      <c r="L64">
        <v>0.85891604072095451</v>
      </c>
      <c r="M64">
        <v>0.84344936531781611</v>
      </c>
    </row>
    <row r="65" spans="1:13" x14ac:dyDescent="0.25">
      <c r="A65" s="1" t="s">
        <v>13</v>
      </c>
      <c r="B65" s="1" t="s">
        <v>609</v>
      </c>
      <c r="C65">
        <v>5</v>
      </c>
      <c r="D65">
        <v>0.68681318681318682</v>
      </c>
      <c r="E65">
        <v>6.7993599885158046E-2</v>
      </c>
      <c r="F65" s="1" t="s">
        <v>610</v>
      </c>
      <c r="G65">
        <v>697</v>
      </c>
      <c r="H65">
        <v>42</v>
      </c>
      <c r="I65">
        <v>18883</v>
      </c>
      <c r="J65">
        <v>3.2252169160347068</v>
      </c>
      <c r="K65">
        <v>1</v>
      </c>
      <c r="L65">
        <v>0.85891604072095451</v>
      </c>
      <c r="M65">
        <v>0.84344936531781611</v>
      </c>
    </row>
    <row r="66" spans="1:13" x14ac:dyDescent="0.25">
      <c r="A66" s="1" t="s">
        <v>13</v>
      </c>
      <c r="B66" s="1" t="s">
        <v>617</v>
      </c>
      <c r="C66">
        <v>4</v>
      </c>
      <c r="D66">
        <v>0.5494505494505495</v>
      </c>
      <c r="E66">
        <v>6.9174272441229784E-2</v>
      </c>
      <c r="F66" s="1" t="s">
        <v>618</v>
      </c>
      <c r="G66">
        <v>697</v>
      </c>
      <c r="H66">
        <v>26</v>
      </c>
      <c r="I66">
        <v>18883</v>
      </c>
      <c r="J66">
        <v>4.1679726299525441</v>
      </c>
      <c r="K66">
        <v>1</v>
      </c>
      <c r="L66">
        <v>0.85891604072095451</v>
      </c>
      <c r="M66">
        <v>0.84344936531781611</v>
      </c>
    </row>
    <row r="67" spans="1:13" x14ac:dyDescent="0.25">
      <c r="A67" s="1" t="s">
        <v>13</v>
      </c>
      <c r="B67" s="1" t="s">
        <v>619</v>
      </c>
      <c r="C67">
        <v>4</v>
      </c>
      <c r="D67">
        <v>0.5494505494505495</v>
      </c>
      <c r="E67">
        <v>6.9174272441229784E-2</v>
      </c>
      <c r="F67" s="1" t="s">
        <v>620</v>
      </c>
      <c r="G67">
        <v>697</v>
      </c>
      <c r="H67">
        <v>26</v>
      </c>
      <c r="I67">
        <v>18883</v>
      </c>
      <c r="J67">
        <v>4.1679726299525441</v>
      </c>
      <c r="K67">
        <v>1</v>
      </c>
      <c r="L67">
        <v>0.85891604072095451</v>
      </c>
      <c r="M67">
        <v>0.84344936531781611</v>
      </c>
    </row>
    <row r="68" spans="1:13" x14ac:dyDescent="0.25">
      <c r="A68" s="1" t="s">
        <v>13</v>
      </c>
      <c r="B68" s="1" t="s">
        <v>631</v>
      </c>
      <c r="C68">
        <v>3</v>
      </c>
      <c r="D68">
        <v>0.41208791208791212</v>
      </c>
      <c r="E68">
        <v>7.0115595160894245E-2</v>
      </c>
      <c r="F68" s="1" t="s">
        <v>632</v>
      </c>
      <c r="G68">
        <v>697</v>
      </c>
      <c r="H68">
        <v>12</v>
      </c>
      <c r="I68">
        <v>18883</v>
      </c>
      <c r="J68">
        <v>6.7729555236728833</v>
      </c>
      <c r="K68">
        <v>1</v>
      </c>
      <c r="L68">
        <v>0.85891604072095451</v>
      </c>
      <c r="M68">
        <v>0.84344936531781611</v>
      </c>
    </row>
    <row r="69" spans="1:13" x14ac:dyDescent="0.25">
      <c r="A69" s="1" t="s">
        <v>13</v>
      </c>
      <c r="B69" s="1" t="s">
        <v>633</v>
      </c>
      <c r="C69">
        <v>3</v>
      </c>
      <c r="D69">
        <v>0.41208791208791212</v>
      </c>
      <c r="E69">
        <v>7.0115595160894245E-2</v>
      </c>
      <c r="F69" s="1" t="s">
        <v>634</v>
      </c>
      <c r="G69">
        <v>697</v>
      </c>
      <c r="H69">
        <v>12</v>
      </c>
      <c r="I69">
        <v>18883</v>
      </c>
      <c r="J69">
        <v>6.7729555236728833</v>
      </c>
      <c r="K69">
        <v>1</v>
      </c>
      <c r="L69">
        <v>0.85891604072095451</v>
      </c>
      <c r="M69">
        <v>0.84344936531781611</v>
      </c>
    </row>
    <row r="70" spans="1:13" x14ac:dyDescent="0.25">
      <c r="A70" s="1" t="s">
        <v>13</v>
      </c>
      <c r="B70" s="1" t="s">
        <v>675</v>
      </c>
      <c r="C70">
        <v>3</v>
      </c>
      <c r="D70">
        <v>0.41208791208791212</v>
      </c>
      <c r="E70">
        <v>8.0897731789393232E-2</v>
      </c>
      <c r="F70" s="1" t="s">
        <v>676</v>
      </c>
      <c r="G70">
        <v>697</v>
      </c>
      <c r="H70">
        <v>13</v>
      </c>
      <c r="I70">
        <v>18883</v>
      </c>
      <c r="J70">
        <v>6.2519589449288153</v>
      </c>
      <c r="K70">
        <v>1</v>
      </c>
      <c r="L70">
        <v>0.9547005973725724</v>
      </c>
      <c r="M70">
        <v>0.93750911002492709</v>
      </c>
    </row>
    <row r="71" spans="1:13" x14ac:dyDescent="0.25">
      <c r="A71" s="1" t="s">
        <v>13</v>
      </c>
      <c r="B71" s="1" t="s">
        <v>677</v>
      </c>
      <c r="C71">
        <v>3</v>
      </c>
      <c r="D71">
        <v>0.41208791208791212</v>
      </c>
      <c r="E71">
        <v>8.0897731789393232E-2</v>
      </c>
      <c r="F71" s="1" t="s">
        <v>678</v>
      </c>
      <c r="G71">
        <v>697</v>
      </c>
      <c r="H71">
        <v>13</v>
      </c>
      <c r="I71">
        <v>18883</v>
      </c>
      <c r="J71">
        <v>6.2519589449288153</v>
      </c>
      <c r="K71">
        <v>1</v>
      </c>
      <c r="L71">
        <v>0.9547005973725724</v>
      </c>
      <c r="M71">
        <v>0.93750911002492709</v>
      </c>
    </row>
    <row r="72" spans="1:13" x14ac:dyDescent="0.25">
      <c r="A72" s="1" t="s">
        <v>13</v>
      </c>
      <c r="B72" s="1" t="s">
        <v>687</v>
      </c>
      <c r="C72">
        <v>5</v>
      </c>
      <c r="D72">
        <v>0.68681318681318682</v>
      </c>
      <c r="E72">
        <v>8.3182727767100145E-2</v>
      </c>
      <c r="F72" s="1" t="s">
        <v>688</v>
      </c>
      <c r="G72">
        <v>697</v>
      </c>
      <c r="H72">
        <v>45</v>
      </c>
      <c r="I72">
        <v>18883</v>
      </c>
      <c r="J72">
        <v>3.0102024549657265</v>
      </c>
      <c r="K72">
        <v>1</v>
      </c>
      <c r="L72">
        <v>0.9547005973725724</v>
      </c>
      <c r="M72">
        <v>0.93750911002492709</v>
      </c>
    </row>
    <row r="73" spans="1:13" x14ac:dyDescent="0.25">
      <c r="A73" s="1" t="s">
        <v>13</v>
      </c>
      <c r="B73" s="1" t="s">
        <v>689</v>
      </c>
      <c r="C73">
        <v>18</v>
      </c>
      <c r="D73">
        <v>2.4725274725274726</v>
      </c>
      <c r="E73">
        <v>8.3466673838383715E-2</v>
      </c>
      <c r="F73" s="1" t="s">
        <v>690</v>
      </c>
      <c r="G73">
        <v>697</v>
      </c>
      <c r="H73">
        <v>320</v>
      </c>
      <c r="I73">
        <v>18883</v>
      </c>
      <c r="J73">
        <v>1.5239149928263986</v>
      </c>
      <c r="K73">
        <v>1</v>
      </c>
      <c r="L73">
        <v>0.9547005973725724</v>
      </c>
      <c r="M73">
        <v>0.93750911002492709</v>
      </c>
    </row>
    <row r="74" spans="1:13" x14ac:dyDescent="0.25">
      <c r="A74" s="1" t="s">
        <v>13</v>
      </c>
      <c r="B74" s="1" t="s">
        <v>697</v>
      </c>
      <c r="C74">
        <v>25</v>
      </c>
      <c r="D74">
        <v>3.4340659340659343</v>
      </c>
      <c r="E74">
        <v>8.4215738939041301E-2</v>
      </c>
      <c r="F74" s="1" t="s">
        <v>698</v>
      </c>
      <c r="G74">
        <v>697</v>
      </c>
      <c r="H74">
        <v>483</v>
      </c>
      <c r="I74">
        <v>18883</v>
      </c>
      <c r="J74">
        <v>1.4022682243629156</v>
      </c>
      <c r="K74">
        <v>1</v>
      </c>
      <c r="L74">
        <v>0.9547005973725724</v>
      </c>
      <c r="M74">
        <v>0.93750911002492709</v>
      </c>
    </row>
    <row r="75" spans="1:13" x14ac:dyDescent="0.25">
      <c r="A75" s="1" t="s">
        <v>13</v>
      </c>
      <c r="B75" s="1" t="s">
        <v>699</v>
      </c>
      <c r="C75">
        <v>9</v>
      </c>
      <c r="D75">
        <v>1.2362637362637363</v>
      </c>
      <c r="E75">
        <v>8.4811337581717119E-2</v>
      </c>
      <c r="F75" s="1" t="s">
        <v>700</v>
      </c>
      <c r="G75">
        <v>697</v>
      </c>
      <c r="H75">
        <v>123</v>
      </c>
      <c r="I75">
        <v>18883</v>
      </c>
      <c r="J75">
        <v>1.9823284459530393</v>
      </c>
      <c r="K75">
        <v>1</v>
      </c>
      <c r="L75">
        <v>0.9547005973725724</v>
      </c>
      <c r="M75">
        <v>0.93750911002492709</v>
      </c>
    </row>
    <row r="76" spans="1:13" x14ac:dyDescent="0.25">
      <c r="A76" s="1" t="s">
        <v>13</v>
      </c>
      <c r="B76" s="1" t="s">
        <v>731</v>
      </c>
      <c r="C76">
        <v>5</v>
      </c>
      <c r="D76">
        <v>0.68681318681318682</v>
      </c>
      <c r="E76">
        <v>8.8585489320639643E-2</v>
      </c>
      <c r="F76" s="1" t="s">
        <v>732</v>
      </c>
      <c r="G76">
        <v>697</v>
      </c>
      <c r="H76">
        <v>46</v>
      </c>
      <c r="I76">
        <v>18883</v>
      </c>
      <c r="J76">
        <v>2.9447632711621234</v>
      </c>
      <c r="K76">
        <v>1</v>
      </c>
      <c r="L76">
        <v>0.95949927032410609</v>
      </c>
      <c r="M76">
        <v>0.94222137229906211</v>
      </c>
    </row>
    <row r="77" spans="1:13" x14ac:dyDescent="0.25">
      <c r="A77" s="1" t="s">
        <v>13</v>
      </c>
      <c r="B77" s="1" t="s">
        <v>741</v>
      </c>
      <c r="C77">
        <v>7</v>
      </c>
      <c r="D77">
        <v>0.96153846153846156</v>
      </c>
      <c r="E77">
        <v>8.9606265275642152E-2</v>
      </c>
      <c r="F77" s="1" t="s">
        <v>742</v>
      </c>
      <c r="G77">
        <v>697</v>
      </c>
      <c r="H77">
        <v>84</v>
      </c>
      <c r="I77">
        <v>18883</v>
      </c>
      <c r="J77">
        <v>2.2576518412242947</v>
      </c>
      <c r="K77">
        <v>1</v>
      </c>
      <c r="L77">
        <v>0.95949927032410609</v>
      </c>
      <c r="M77">
        <v>0.94222137229906211</v>
      </c>
    </row>
    <row r="78" spans="1:13" x14ac:dyDescent="0.25">
      <c r="A78" s="1" t="s">
        <v>13</v>
      </c>
      <c r="B78" s="1" t="s">
        <v>743</v>
      </c>
      <c r="C78">
        <v>4</v>
      </c>
      <c r="D78">
        <v>0.5494505494505495</v>
      </c>
      <c r="E78">
        <v>8.9768633385072544E-2</v>
      </c>
      <c r="F78" s="1" t="s">
        <v>744</v>
      </c>
      <c r="G78">
        <v>697</v>
      </c>
      <c r="H78">
        <v>29</v>
      </c>
      <c r="I78">
        <v>18883</v>
      </c>
      <c r="J78">
        <v>3.7368030475436602</v>
      </c>
      <c r="K78">
        <v>1</v>
      </c>
      <c r="L78">
        <v>0.95949927032410609</v>
      </c>
      <c r="M78">
        <v>0.94222137229906211</v>
      </c>
    </row>
    <row r="79" spans="1:13" x14ac:dyDescent="0.25">
      <c r="A79" s="1" t="s">
        <v>13</v>
      </c>
      <c r="B79" s="1" t="s">
        <v>745</v>
      </c>
      <c r="C79">
        <v>25</v>
      </c>
      <c r="D79">
        <v>3.4340659340659343</v>
      </c>
      <c r="E79">
        <v>8.9978604847384597E-2</v>
      </c>
      <c r="F79" s="1" t="s">
        <v>746</v>
      </c>
      <c r="G79">
        <v>697</v>
      </c>
      <c r="H79">
        <v>487</v>
      </c>
      <c r="I79">
        <v>18883</v>
      </c>
      <c r="J79">
        <v>1.3907506208773888</v>
      </c>
      <c r="K79">
        <v>1</v>
      </c>
      <c r="L79">
        <v>0.95949927032410609</v>
      </c>
      <c r="M79">
        <v>0.94222137229906211</v>
      </c>
    </row>
    <row r="80" spans="1:13" x14ac:dyDescent="0.25">
      <c r="A80" s="1" t="s">
        <v>13</v>
      </c>
      <c r="B80" s="1" t="s">
        <v>749</v>
      </c>
      <c r="C80">
        <v>3</v>
      </c>
      <c r="D80">
        <v>0.41208791208791212</v>
      </c>
      <c r="E80">
        <v>9.2148789466900943E-2</v>
      </c>
      <c r="F80" s="1" t="s">
        <v>750</v>
      </c>
      <c r="G80">
        <v>697</v>
      </c>
      <c r="H80">
        <v>14</v>
      </c>
      <c r="I80">
        <v>18883</v>
      </c>
      <c r="J80">
        <v>5.8053904488624717</v>
      </c>
      <c r="K80">
        <v>1</v>
      </c>
      <c r="L80">
        <v>0.95949927032410609</v>
      </c>
      <c r="M80">
        <v>0.94222137229906211</v>
      </c>
    </row>
    <row r="81" spans="1:13" x14ac:dyDescent="0.25">
      <c r="A81" s="1" t="s">
        <v>13</v>
      </c>
      <c r="B81" s="1" t="s">
        <v>751</v>
      </c>
      <c r="C81">
        <v>3</v>
      </c>
      <c r="D81">
        <v>0.41208791208791212</v>
      </c>
      <c r="E81">
        <v>9.2148789466900943E-2</v>
      </c>
      <c r="F81" s="1" t="s">
        <v>752</v>
      </c>
      <c r="G81">
        <v>697</v>
      </c>
      <c r="H81">
        <v>14</v>
      </c>
      <c r="I81">
        <v>18883</v>
      </c>
      <c r="J81">
        <v>5.8053904488624717</v>
      </c>
      <c r="K81">
        <v>1</v>
      </c>
      <c r="L81">
        <v>0.95949927032410609</v>
      </c>
      <c r="M81">
        <v>0.94222137229906211</v>
      </c>
    </row>
    <row r="82" spans="1:13" x14ac:dyDescent="0.25">
      <c r="A82" s="1" t="s">
        <v>13</v>
      </c>
      <c r="B82" s="1" t="s">
        <v>781</v>
      </c>
      <c r="C82">
        <v>4</v>
      </c>
      <c r="D82">
        <v>0.5494505494505495</v>
      </c>
      <c r="E82">
        <v>9.7139570349788595E-2</v>
      </c>
      <c r="F82" s="1" t="s">
        <v>782</v>
      </c>
      <c r="G82">
        <v>697</v>
      </c>
      <c r="H82">
        <v>30</v>
      </c>
      <c r="I82">
        <v>18883</v>
      </c>
      <c r="J82">
        <v>3.6122429459588714</v>
      </c>
      <c r="K82">
        <v>1</v>
      </c>
      <c r="L82">
        <v>0.99897854446140621</v>
      </c>
      <c r="M82">
        <v>0.98098973513737131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7B38E-032F-4285-84DA-459AE5DEA0E2}">
  <dimension ref="A1:F31"/>
  <sheetViews>
    <sheetView tabSelected="1" topLeftCell="B1" workbookViewId="0">
      <selection activeCell="H6" sqref="H6"/>
    </sheetView>
  </sheetViews>
  <sheetFormatPr defaultRowHeight="15" x14ac:dyDescent="0.25"/>
  <cols>
    <col min="1" max="1" width="19.28515625" bestFit="1" customWidth="1"/>
    <col min="2" max="2" width="76.140625" bestFit="1" customWidth="1"/>
    <col min="3" max="3" width="43" customWidth="1"/>
    <col min="4" max="4" width="12" style="9" customWidth="1"/>
    <col min="5" max="5" width="12" bestFit="1" customWidth="1"/>
    <col min="6" max="6" width="15.5703125" bestFit="1" customWidth="1"/>
  </cols>
  <sheetData>
    <row r="1" spans="1:6" x14ac:dyDescent="0.25">
      <c r="A1" s="2" t="s">
        <v>0</v>
      </c>
      <c r="B1" s="3" t="s">
        <v>827</v>
      </c>
      <c r="C1" s="3" t="s">
        <v>826</v>
      </c>
      <c r="D1" s="7" t="s">
        <v>793</v>
      </c>
      <c r="E1" s="3" t="s">
        <v>4</v>
      </c>
      <c r="F1" s="3" t="s">
        <v>9</v>
      </c>
    </row>
    <row r="2" spans="1:6" x14ac:dyDescent="0.25">
      <c r="A2" s="5" t="s">
        <v>16</v>
      </c>
      <c r="B2" s="6" t="s">
        <v>796</v>
      </c>
      <c r="C2" s="6" t="s">
        <v>794</v>
      </c>
      <c r="D2" s="8">
        <f>-LOG10(E2)</f>
        <v>12.838805215580063</v>
      </c>
      <c r="E2" s="4">
        <v>1.4494217846177273E-13</v>
      </c>
      <c r="F2" s="4">
        <v>2.2266313806833087</v>
      </c>
    </row>
    <row r="3" spans="1:6" x14ac:dyDescent="0.25">
      <c r="A3" s="5" t="s">
        <v>16</v>
      </c>
      <c r="B3" s="6" t="s">
        <v>797</v>
      </c>
      <c r="C3" s="6" t="s">
        <v>794</v>
      </c>
      <c r="D3" s="8">
        <f>-LOG10(E3)</f>
        <v>7.8941742087732951</v>
      </c>
      <c r="E3" s="4">
        <v>1.2759268929219358E-8</v>
      </c>
      <c r="F3" s="4">
        <v>1.7834240241793351</v>
      </c>
    </row>
    <row r="4" spans="1:6" x14ac:dyDescent="0.25">
      <c r="A4" s="5" t="s">
        <v>16</v>
      </c>
      <c r="B4" s="6" t="s">
        <v>825</v>
      </c>
      <c r="C4" s="6" t="s">
        <v>794</v>
      </c>
      <c r="D4" s="8">
        <f>-LOG10(E4)</f>
        <v>6.0890429616014057</v>
      </c>
      <c r="E4" s="4">
        <v>8.146236952244545E-7</v>
      </c>
      <c r="F4" s="4">
        <v>2.0841699409405403</v>
      </c>
    </row>
    <row r="5" spans="1:6" x14ac:dyDescent="0.25">
      <c r="A5" s="5" t="s">
        <v>16</v>
      </c>
      <c r="B5" s="6" t="s">
        <v>798</v>
      </c>
      <c r="C5" s="6" t="s">
        <v>794</v>
      </c>
      <c r="D5" s="8">
        <f>-LOG10(E5)</f>
        <v>4.4438910214731404</v>
      </c>
      <c r="E5" s="4">
        <v>3.59839619222256E-5</v>
      </c>
      <c r="F5" s="4">
        <v>2.3094267210362198</v>
      </c>
    </row>
    <row r="6" spans="1:6" x14ac:dyDescent="0.25">
      <c r="A6" s="5" t="s">
        <v>16</v>
      </c>
      <c r="B6" s="6" t="s">
        <v>799</v>
      </c>
      <c r="C6" s="6" t="s">
        <v>794</v>
      </c>
      <c r="D6" s="8">
        <f>-LOG10(E6)</f>
        <v>4.038796846427644</v>
      </c>
      <c r="E6" s="4">
        <v>9.1454094391533065E-5</v>
      </c>
      <c r="F6" s="4">
        <v>1.6024435583498011</v>
      </c>
    </row>
    <row r="7" spans="1:6" x14ac:dyDescent="0.25">
      <c r="A7" s="5" t="s">
        <v>16</v>
      </c>
      <c r="B7" s="6" t="s">
        <v>800</v>
      </c>
      <c r="C7" s="6" t="s">
        <v>794</v>
      </c>
      <c r="D7" s="8">
        <f>-LOG10(E7)</f>
        <v>3.8829104847173679</v>
      </c>
      <c r="E7" s="4">
        <v>1.3094517948793215E-4</v>
      </c>
      <c r="F7" s="4">
        <v>2.3528836754643203</v>
      </c>
    </row>
    <row r="8" spans="1:6" x14ac:dyDescent="0.25">
      <c r="A8" s="5" t="s">
        <v>16</v>
      </c>
      <c r="B8" s="6" t="s">
        <v>801</v>
      </c>
      <c r="C8" s="6" t="s">
        <v>794</v>
      </c>
      <c r="D8" s="8">
        <f>-LOG10(E8)</f>
        <v>3.6314512730320749</v>
      </c>
      <c r="E8" s="4">
        <v>2.3364082278205865E-4</v>
      </c>
      <c r="F8" s="4">
        <v>1.6557329568082255</v>
      </c>
    </row>
    <row r="9" spans="1:6" x14ac:dyDescent="0.25">
      <c r="A9" s="5" t="s">
        <v>16</v>
      </c>
      <c r="B9" s="6" t="s">
        <v>802</v>
      </c>
      <c r="C9" s="6" t="s">
        <v>794</v>
      </c>
      <c r="D9" s="8">
        <f>-LOG10(E9)</f>
        <v>3.6089333410882385</v>
      </c>
      <c r="E9" s="4">
        <v>2.4607452695818481E-4</v>
      </c>
      <c r="F9" s="4">
        <v>2.0741059887979318</v>
      </c>
    </row>
    <row r="10" spans="1:6" x14ac:dyDescent="0.25">
      <c r="A10" s="5" t="s">
        <v>16</v>
      </c>
      <c r="B10" s="6" t="s">
        <v>803</v>
      </c>
      <c r="C10" s="6" t="s">
        <v>794</v>
      </c>
      <c r="D10" s="8">
        <f>-LOG10(E10)</f>
        <v>3.5856577517840749</v>
      </c>
      <c r="E10" s="4">
        <v>2.596224525541988E-4</v>
      </c>
      <c r="F10" s="4">
        <v>2.4649257552483355</v>
      </c>
    </row>
    <row r="11" spans="1:6" x14ac:dyDescent="0.25">
      <c r="A11" s="5" t="s">
        <v>16</v>
      </c>
      <c r="B11" s="6" t="s">
        <v>804</v>
      </c>
      <c r="C11" s="6" t="s">
        <v>794</v>
      </c>
      <c r="D11" s="8">
        <f>-LOG10(E11)</f>
        <v>3.5687541045463314</v>
      </c>
      <c r="E11" s="4">
        <v>2.699267312076994E-4</v>
      </c>
      <c r="F11" s="4">
        <v>2.6022676594997098</v>
      </c>
    </row>
    <row r="12" spans="1:6" x14ac:dyDescent="0.25">
      <c r="A12" s="5" t="s">
        <v>19</v>
      </c>
      <c r="B12" s="6" t="s">
        <v>805</v>
      </c>
      <c r="C12" s="6" t="s">
        <v>828</v>
      </c>
      <c r="D12" s="8">
        <f>-LOG10(E12)</f>
        <v>10.287748813884024</v>
      </c>
      <c r="E12" s="4">
        <v>5.1552672738268652E-11</v>
      </c>
      <c r="F12" s="4">
        <v>1.4106305791681295</v>
      </c>
    </row>
    <row r="13" spans="1:6" x14ac:dyDescent="0.25">
      <c r="A13" s="5" t="s">
        <v>19</v>
      </c>
      <c r="B13" s="6" t="s">
        <v>806</v>
      </c>
      <c r="C13" s="6" t="s">
        <v>828</v>
      </c>
      <c r="D13" s="8">
        <f>-LOG10(E13)</f>
        <v>9.9648834731126161</v>
      </c>
      <c r="E13" s="4">
        <v>1.0842177848037755E-10</v>
      </c>
      <c r="F13" s="4">
        <v>1.3786130565492687</v>
      </c>
    </row>
    <row r="14" spans="1:6" x14ac:dyDescent="0.25">
      <c r="A14" s="5" t="s">
        <v>19</v>
      </c>
      <c r="B14" s="6" t="s">
        <v>807</v>
      </c>
      <c r="C14" s="6" t="s">
        <v>828</v>
      </c>
      <c r="D14" s="8">
        <f>-LOG10(E14)</f>
        <v>7.8655288371532448</v>
      </c>
      <c r="E14" s="4">
        <v>1.362922505149993E-8</v>
      </c>
      <c r="F14" s="4">
        <v>1.996758268208495</v>
      </c>
    </row>
    <row r="15" spans="1:6" x14ac:dyDescent="0.25">
      <c r="A15" s="5" t="s">
        <v>19</v>
      </c>
      <c r="B15" s="6" t="s">
        <v>808</v>
      </c>
      <c r="C15" s="6" t="s">
        <v>828</v>
      </c>
      <c r="D15" s="8">
        <f>-LOG10(E15)</f>
        <v>6.5509066479275635</v>
      </c>
      <c r="E15" s="4">
        <v>2.8125053165136556E-7</v>
      </c>
      <c r="F15" s="4">
        <v>1.4004467367075146</v>
      </c>
    </row>
    <row r="16" spans="1:6" x14ac:dyDescent="0.25">
      <c r="A16" s="5" t="s">
        <v>19</v>
      </c>
      <c r="B16" s="6" t="s">
        <v>809</v>
      </c>
      <c r="C16" s="6" t="s">
        <v>828</v>
      </c>
      <c r="D16" s="8">
        <f>-LOG10(E16)</f>
        <v>5.9246807151747154</v>
      </c>
      <c r="E16" s="4">
        <v>1.1893763123397295E-6</v>
      </c>
      <c r="F16" s="4">
        <v>4.7540831692343328</v>
      </c>
    </row>
    <row r="17" spans="1:6" x14ac:dyDescent="0.25">
      <c r="A17" s="5" t="s">
        <v>19</v>
      </c>
      <c r="B17" s="6" t="s">
        <v>810</v>
      </c>
      <c r="C17" s="6" t="s">
        <v>828</v>
      </c>
      <c r="D17" s="8">
        <f>-LOG10(E17)</f>
        <v>5.0640277020399367</v>
      </c>
      <c r="E17" s="4">
        <v>8.6292350331036174E-6</v>
      </c>
      <c r="F17" s="4">
        <v>1.763515212149197</v>
      </c>
    </row>
    <row r="18" spans="1:6" x14ac:dyDescent="0.25">
      <c r="A18" s="5" t="s">
        <v>19</v>
      </c>
      <c r="B18" s="6" t="s">
        <v>811</v>
      </c>
      <c r="C18" s="6" t="s">
        <v>828</v>
      </c>
      <c r="D18" s="8">
        <f>-LOG10(E18)</f>
        <v>4.8774293768354475</v>
      </c>
      <c r="E18" s="4">
        <v>1.3260827422949965E-5</v>
      </c>
      <c r="F18" s="4">
        <v>1.2631196621239065</v>
      </c>
    </row>
    <row r="19" spans="1:6" x14ac:dyDescent="0.25">
      <c r="A19" s="5" t="s">
        <v>19</v>
      </c>
      <c r="B19" s="6" t="s">
        <v>812</v>
      </c>
      <c r="C19" s="6" t="s">
        <v>828</v>
      </c>
      <c r="D19" s="8">
        <f>-LOG10(E19)</f>
        <v>4.647403495310189</v>
      </c>
      <c r="E19" s="4">
        <v>2.2521458110527808E-5</v>
      </c>
      <c r="F19" s="4">
        <v>2.2918403952890212</v>
      </c>
    </row>
    <row r="20" spans="1:6" x14ac:dyDescent="0.25">
      <c r="A20" s="5" t="s">
        <v>19</v>
      </c>
      <c r="B20" s="6" t="s">
        <v>813</v>
      </c>
      <c r="C20" s="6" t="s">
        <v>828</v>
      </c>
      <c r="D20" s="8">
        <f>-LOG10(E20)</f>
        <v>4.611399355527821</v>
      </c>
      <c r="E20" s="4">
        <v>2.4468122406449187E-5</v>
      </c>
      <c r="F20" s="4">
        <v>3.1158518068630427</v>
      </c>
    </row>
    <row r="21" spans="1:6" x14ac:dyDescent="0.25">
      <c r="A21" s="5" t="s">
        <v>19</v>
      </c>
      <c r="B21" s="6" t="s">
        <v>814</v>
      </c>
      <c r="C21" s="6" t="s">
        <v>828</v>
      </c>
      <c r="D21" s="8">
        <f>-LOG10(E21)</f>
        <v>4.5085914460143766</v>
      </c>
      <c r="E21" s="4">
        <v>3.1003345064526772E-5</v>
      </c>
      <c r="F21" s="4">
        <v>2.2220757216744373</v>
      </c>
    </row>
    <row r="22" spans="1:6" x14ac:dyDescent="0.25">
      <c r="A22" s="5" t="s">
        <v>13</v>
      </c>
      <c r="B22" s="6" t="s">
        <v>815</v>
      </c>
      <c r="C22" s="6" t="s">
        <v>795</v>
      </c>
      <c r="D22" s="8">
        <f>-LOG10(E22)</f>
        <v>15.286780403400002</v>
      </c>
      <c r="E22" s="4">
        <v>5.166775559991511E-16</v>
      </c>
      <c r="F22" s="4">
        <v>1.2003380687267911</v>
      </c>
    </row>
    <row r="23" spans="1:6" x14ac:dyDescent="0.25">
      <c r="A23" s="5" t="s">
        <v>13</v>
      </c>
      <c r="B23" s="6" t="s">
        <v>816</v>
      </c>
      <c r="C23" s="6" t="s">
        <v>795</v>
      </c>
      <c r="D23" s="8">
        <f>-LOG10(E23)</f>
        <v>9.9798930096705352</v>
      </c>
      <c r="E23" s="4">
        <v>1.0473865444888291E-10</v>
      </c>
      <c r="F23" s="4">
        <v>2.5801735328277653</v>
      </c>
    </row>
    <row r="24" spans="1:6" x14ac:dyDescent="0.25">
      <c r="A24" s="5" t="s">
        <v>13</v>
      </c>
      <c r="B24" s="6" t="s">
        <v>817</v>
      </c>
      <c r="C24" s="6" t="s">
        <v>795</v>
      </c>
      <c r="D24" s="8">
        <f>-LOG10(E24)</f>
        <v>6.6804231554250171</v>
      </c>
      <c r="E24" s="4">
        <v>2.0872614137246375E-7</v>
      </c>
      <c r="F24" s="4">
        <v>1.7659854402465593</v>
      </c>
    </row>
    <row r="25" spans="1:6" x14ac:dyDescent="0.25">
      <c r="A25" s="5" t="s">
        <v>13</v>
      </c>
      <c r="B25" s="6" t="s">
        <v>818</v>
      </c>
      <c r="C25" s="6" t="s">
        <v>795</v>
      </c>
      <c r="D25" s="8">
        <f>-LOG10(E25)</f>
        <v>5.9790866972644583</v>
      </c>
      <c r="E25" s="4">
        <v>1.0493329316875233E-6</v>
      </c>
      <c r="F25" s="4">
        <v>1.7485558483426409</v>
      </c>
    </row>
    <row r="26" spans="1:6" x14ac:dyDescent="0.25">
      <c r="A26" s="5" t="s">
        <v>13</v>
      </c>
      <c r="B26" s="6" t="s">
        <v>819</v>
      </c>
      <c r="C26" s="6" t="s">
        <v>795</v>
      </c>
      <c r="D26" s="8">
        <f>-LOG10(E26)</f>
        <v>5.719736381264422</v>
      </c>
      <c r="E26" s="4">
        <v>1.9066176924373594E-6</v>
      </c>
      <c r="F26" s="4">
        <v>1.7598106659799631</v>
      </c>
    </row>
    <row r="27" spans="1:6" x14ac:dyDescent="0.25">
      <c r="A27" s="5" t="s">
        <v>13</v>
      </c>
      <c r="B27" s="6" t="s">
        <v>820</v>
      </c>
      <c r="C27" s="6" t="s">
        <v>795</v>
      </c>
      <c r="D27" s="8">
        <f>-LOG10(E27)</f>
        <v>5.7040421768067739</v>
      </c>
      <c r="E27" s="4">
        <v>1.9767776546705264E-6</v>
      </c>
      <c r="F27" s="4">
        <v>2.1809159110216796</v>
      </c>
    </row>
    <row r="28" spans="1:6" x14ac:dyDescent="0.25">
      <c r="A28" s="5" t="s">
        <v>13</v>
      </c>
      <c r="B28" s="6" t="s">
        <v>821</v>
      </c>
      <c r="C28" s="6" t="s">
        <v>795</v>
      </c>
      <c r="D28" s="8">
        <f>-LOG10(E28)</f>
        <v>5.6078563099830721</v>
      </c>
      <c r="E28" s="4">
        <v>2.4668553822784513E-6</v>
      </c>
      <c r="F28" s="4">
        <v>2.5956236737429017</v>
      </c>
    </row>
    <row r="29" spans="1:6" x14ac:dyDescent="0.25">
      <c r="A29" s="5" t="s">
        <v>13</v>
      </c>
      <c r="B29" s="6" t="s">
        <v>822</v>
      </c>
      <c r="C29" s="6" t="s">
        <v>795</v>
      </c>
      <c r="D29" s="8">
        <f>-LOG10(E29)</f>
        <v>5.1809012325294752</v>
      </c>
      <c r="E29" s="4">
        <v>6.5932382195221743E-6</v>
      </c>
      <c r="F29" s="4">
        <v>2.1981194397315647</v>
      </c>
    </row>
    <row r="30" spans="1:6" x14ac:dyDescent="0.25">
      <c r="A30" s="5" t="s">
        <v>13</v>
      </c>
      <c r="B30" s="6" t="s">
        <v>823</v>
      </c>
      <c r="C30" s="6" t="s">
        <v>795</v>
      </c>
      <c r="D30" s="8">
        <f>-LOG10(E30)</f>
        <v>4.8636696222163076</v>
      </c>
      <c r="E30" s="4">
        <v>1.3687696841685522E-5</v>
      </c>
      <c r="F30" s="4">
        <v>2.7644716423154625</v>
      </c>
    </row>
    <row r="31" spans="1:6" x14ac:dyDescent="0.25">
      <c r="A31" s="5" t="s">
        <v>13</v>
      </c>
      <c r="B31" s="6" t="s">
        <v>824</v>
      </c>
      <c r="C31" s="6" t="s">
        <v>795</v>
      </c>
      <c r="D31" s="8">
        <f>-LOG10(E31)</f>
        <v>3.9483689179765271</v>
      </c>
      <c r="E31" s="4">
        <v>1.1262403479234274E-4</v>
      </c>
      <c r="F31" s="4">
        <v>3.9132631914554441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Y E A A B Q S w M E F A A C A A g A O H q W W C W Y 8 f q k A A A A 9 g A A A B I A H A B D b 2 5 m a W c v U G F j a 2 F n Z S 5 4 b W w g o h g A K K A U A A A A A A A A A A A A A A A A A A A A A A A A A A A A h Y 9 B D o I w F E S v Q r q n L Z g Y J J + y c C u J i Y n R Z V M r N M L H 0 G K 5 m w u P 5 B X E K O r O 5 b x 5 i 5 n 7 9 Q b 5 0 N T B R X f W t J i R i H I S a F T t w W C Z k d 4 d w 4 T k A t Z S n W S p g 1 F G m w 7 2 k J H K u X P K m P e e + h l t u 5 L F n E d s V 6 w 2 q t K N J B / Z / J d D g 9 Z J V J o I 2 L 7 G i J h G P K G L Z E 4 5 s A l C Y f A r x O P e Z / s D Y d n X r u + 0 0 B g W e 2 B T B P b + I B 5 Q S w M E F A A C A A g A O H q W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h 6 l l h 3 S e k X 4 A E A A G 0 M A A A T A B w A R m 9 y b X V s Y X M v U 2 V j d G l v b j E u b S C i G A A o o B Q A A A A A A A A A A A A A A A A A A A A A A A A A A A D t k 1 1 r 2 z A U h q 8 X y H 8 4 u A w S M I F 0 H 4 w N X 7 h y 3 Q S a j 8 V O b + p d q P Z J o k 2 W i n Q 8 G k L / + + Q m X c f i 3 a 0 X A f v G 0 v v q v D 6 S / F j M S W g F y f 4 9 / N L t d D t 2 w w 0 W c O Z d z S B F U 1 o P A p B I 3 Q 6 4 J 9 G V y d E p z P 4 c R D q v S l T U i 4 X E A d O K 3 M T 2 P P Y 5 W 1 o 0 N h u v V n y T R W h / k L 7 P p s v F 8 h r G c R y O Y D I b R T B O Q o h m b D m 5 n K Z J N u G W 6 q I F 2 k q S K 1 Z g h R S 5 h o S q Y p t F 4 c 0 4 g k 9 Q i s U 0 t B A q L r d W 2 O y 5 z 9 + D A T 2 Q 1 / d v I 5 S i F C 4 z 8 N 5 4 P j A t q 1 L Z Y P j O h 0 u V 6 0 K o d T A 8 / 3 D u w 9 d K E y a 0 l R i 8 D A d T r f B b 3 9 9 v / M y b G 1 0 6 r 4 A R 8 s I 1 W p 9 L y u / c w o N z 0 H v 7 M / L h 9 q C H U i Y 5 l 9 z Y g E z 1 Z y T b c L V 2 i e n 2 H l / i U s O V X W l T 7 j u u T d t r + L 6 / 2 3 m M E 6 6 1 2 b r 9 k V s H h A / 0 6 M P O q 0 / i S G S 6 U u T U s a K P 7 w d 1 8 J P 8 9 n m h q s o 7 N E / a / I b L C h u M K 1 R o j 5 K v h S V I N X F 5 H D / X 9 z A S Z J u d f x T F W h b u m o z I N / U v 1 t D I h V Y r N E Y r 0 W S i + s 5 L 0 e j F 0 e I v 9 b H f 7 Q j V e C u N T M D F / N S o c C 2 3 X L R c v D I X k / j k u J j E L R c t F 6 / M B W M n x w V j L R c t F / + P i 1 9 Q S w E C L Q A U A A I A C A A 4 e p Z Y J Z j x + q Q A A A D 2 A A A A E g A A A A A A A A A A A A A A A A A A A A A A Q 2 9 u Z m l n L 1 B h Y 2 t h Z 2 U u e G 1 s U E s B A i 0 A F A A C A A g A O H q W W A / K 6 a u k A A A A 6 Q A A A B M A A A A A A A A A A A A A A A A A 8 A A A A F t D b 2 5 0 Z W 5 0 X 1 R 5 c G V z X S 5 4 b W x Q S w E C L Q A U A A I A C A A 4 e p Z Y d 0 n p F + A B A A B t D A A A E w A A A A A A A A A A A A A A A A D h A Q A A R m 9 y b X V s Y X M v U 2 V j d G l v b j E u b V B L B Q Y A A A A A A w A D A M I A A A A O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N O Q A A A A A A A G s 5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8 l M j B U Z X J t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d P X 1 R l c m 1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4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M F Q x M z o 1 M T o w N y 4 y M T U w N D Y 5 W i I g L z 4 8 R W 5 0 c n k g V H l w Z T 0 i R m l s b E N v b H V t b l R 5 c G V z I i B W Y W x 1 Z T 0 i c 0 J n W U R C U V V H Q X d N R E J R V U Z C U T 0 9 I i A v P j x F b n R y e S B U e X B l P S J G a W x s Q 2 9 s d W 1 u T m F t Z X M i I F Z h b H V l P S J z W y Z x d W 9 0 O 0 N h d G V n b 3 J 5 J n F 1 b 3 Q 7 L C Z x d W 9 0 O 1 R l c m 0 m c X V v d D s s J n F 1 b 3 Q 7 Q 2 9 1 b n Q m c X V v d D s s J n F 1 b 3 Q 7 J S Z x d W 9 0 O y w m c X V v d D t Q V m F s d W U m c X V v d D s s J n F 1 b 3 Q 7 R 2 V u Z X M m c X V v d D s s J n F 1 b 3 Q 7 T G l z d C B U b 3 R h b C Z x d W 9 0 O y w m c X V v d D t Q b 3 A g S G l 0 c y Z x d W 9 0 O y w m c X V v d D t Q b 3 A g V G 9 0 Y W w m c X V v d D s s J n F 1 b 3 Q 7 R m 9 s Z C B F b n J p Y 2 h t Z W 5 0 J n F 1 b 3 Q 7 L C Z x d W 9 0 O 0 J v b m Z l c n J v b m k m c X V v d D s s J n F 1 b 3 Q 7 Q m V u a m F t a W 5 p J n F 1 b 3 Q 7 L C Z x d W 9 0 O 0 Z E U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T y B U Z X J t c y 9 B d X R v U m V t b 3 Z l Z E N v b H V t b n M x L n t D Y X R l Z 2 9 y e S w w f S Z x d W 9 0 O y w m c X V v d D t T Z W N 0 a W 9 u M S 9 H T y B U Z X J t c y 9 B d X R v U m V t b 3 Z l Z E N v b H V t b n M x L n t U Z X J t L D F 9 J n F 1 b 3 Q 7 L C Z x d W 9 0 O 1 N l Y 3 R p b 2 4 x L 0 d P I F R l c m 1 z L 0 F 1 d G 9 S Z W 1 v d m V k Q 2 9 s d W 1 u c z E u e 0 N v d W 5 0 L D J 9 J n F 1 b 3 Q 7 L C Z x d W 9 0 O 1 N l Y 3 R p b 2 4 x L 0 d P I F R l c m 1 z L 0 F 1 d G 9 S Z W 1 v d m V k Q 2 9 s d W 1 u c z E u e y U s M 3 0 m c X V v d D s s J n F 1 b 3 Q 7 U 2 V j d G l v b j E v R 0 8 g V G V y b X M v Q X V 0 b 1 J l b W 9 2 Z W R D b 2 x 1 b W 5 z M S 5 7 U F Z h b H V l L D R 9 J n F 1 b 3 Q 7 L C Z x d W 9 0 O 1 N l Y 3 R p b 2 4 x L 0 d P I F R l c m 1 z L 0 F 1 d G 9 S Z W 1 v d m V k Q 2 9 s d W 1 u c z E u e 0 d l b m V z L D V 9 J n F 1 b 3 Q 7 L C Z x d W 9 0 O 1 N l Y 3 R p b 2 4 x L 0 d P I F R l c m 1 z L 0 F 1 d G 9 S Z W 1 v d m V k Q 2 9 s d W 1 u c z E u e 0 x p c 3 Q g V G 9 0 Y W w s N n 0 m c X V v d D s s J n F 1 b 3 Q 7 U 2 V j d G l v b j E v R 0 8 g V G V y b X M v Q X V 0 b 1 J l b W 9 2 Z W R D b 2 x 1 b W 5 z M S 5 7 U G 9 w I E h p d H M s N 3 0 m c X V v d D s s J n F 1 b 3 Q 7 U 2 V j d G l v b j E v R 0 8 g V G V y b X M v Q X V 0 b 1 J l b W 9 2 Z W R D b 2 x 1 b W 5 z M S 5 7 U G 9 w I F R v d G F s L D h 9 J n F 1 b 3 Q 7 L C Z x d W 9 0 O 1 N l Y 3 R p b 2 4 x L 0 d P I F R l c m 1 z L 0 F 1 d G 9 S Z W 1 v d m V k Q 2 9 s d W 1 u c z E u e 0 Z v b G Q g R W 5 y a W N o b W V u d C w 5 f S Z x d W 9 0 O y w m c X V v d D t T Z W N 0 a W 9 u M S 9 H T y B U Z X J t c y 9 B d X R v U m V t b 3 Z l Z E N v b H V t b n M x L n t C b 2 5 m Z X J y b 2 5 p L D E w f S Z x d W 9 0 O y w m c X V v d D t T Z W N 0 a W 9 u M S 9 H T y B U Z X J t c y 9 B d X R v U m V t b 3 Z l Z E N v b H V t b n M x L n t C Z W 5 q Y W 1 p b m k s M T F 9 J n F 1 b 3 Q 7 L C Z x d W 9 0 O 1 N l Y 3 R p b 2 4 x L 0 d P I F R l c m 1 z L 0 F 1 d G 9 S Z W 1 v d m V k Q 2 9 s d W 1 u c z E u e 0 Z E U i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0 d P I F R l c m 1 z L 0 F 1 d G 9 S Z W 1 v d m V k Q 2 9 s d W 1 u c z E u e 0 N h d G V n b 3 J 5 L D B 9 J n F 1 b 3 Q 7 L C Z x d W 9 0 O 1 N l Y 3 R p b 2 4 x L 0 d P I F R l c m 1 z L 0 F 1 d G 9 S Z W 1 v d m V k Q 2 9 s d W 1 u c z E u e 1 R l c m 0 s M X 0 m c X V v d D s s J n F 1 b 3 Q 7 U 2 V j d G l v b j E v R 0 8 g V G V y b X M v Q X V 0 b 1 J l b W 9 2 Z W R D b 2 x 1 b W 5 z M S 5 7 Q 2 9 1 b n Q s M n 0 m c X V v d D s s J n F 1 b 3 Q 7 U 2 V j d G l v b j E v R 0 8 g V G V y b X M v Q X V 0 b 1 J l b W 9 2 Z W R D b 2 x 1 b W 5 z M S 5 7 J S w z f S Z x d W 9 0 O y w m c X V v d D t T Z W N 0 a W 9 u M S 9 H T y B U Z X J t c y 9 B d X R v U m V t b 3 Z l Z E N v b H V t b n M x L n t Q V m F s d W U s N H 0 m c X V v d D s s J n F 1 b 3 Q 7 U 2 V j d G l v b j E v R 0 8 g V G V y b X M v Q X V 0 b 1 J l b W 9 2 Z W R D b 2 x 1 b W 5 z M S 5 7 R 2 V u Z X M s N X 0 m c X V v d D s s J n F 1 b 3 Q 7 U 2 V j d G l v b j E v R 0 8 g V G V y b X M v Q X V 0 b 1 J l b W 9 2 Z W R D b 2 x 1 b W 5 z M S 5 7 T G l z d C B U b 3 R h b C w 2 f S Z x d W 9 0 O y w m c X V v d D t T Z W N 0 a W 9 u M S 9 H T y B U Z X J t c y 9 B d X R v U m V t b 3 Z l Z E N v b H V t b n M x L n t Q b 3 A g S G l 0 c y w 3 f S Z x d W 9 0 O y w m c X V v d D t T Z W N 0 a W 9 u M S 9 H T y B U Z X J t c y 9 B d X R v U m V t b 3 Z l Z E N v b H V t b n M x L n t Q b 3 A g V G 9 0 Y W w s O H 0 m c X V v d D s s J n F 1 b 3 Q 7 U 2 V j d G l v b j E v R 0 8 g V G V y b X M v Q X V 0 b 1 J l b W 9 2 Z W R D b 2 x 1 b W 5 z M S 5 7 R m 9 s Z C B F b n J p Y 2 h t Z W 5 0 L D l 9 J n F 1 b 3 Q 7 L C Z x d W 9 0 O 1 N l Y 3 R p b 2 4 x L 0 d P I F R l c m 1 z L 0 F 1 d G 9 S Z W 1 v d m V k Q 2 9 s d W 1 u c z E u e 0 J v b m Z l c n J v b m k s M T B 9 J n F 1 b 3 Q 7 L C Z x d W 9 0 O 1 N l Y 3 R p b 2 4 x L 0 d P I F R l c m 1 z L 0 F 1 d G 9 S Z W 1 v d m V k Q 2 9 s d W 1 u c z E u e 0 J l b m p h b W l u a S w x M X 0 m c X V v d D s s J n F 1 b 3 Q 7 U 2 V j d G l v b j E v R 0 8 g V G V y b X M v Q X V 0 b 1 J l b W 9 2 Z W R D b 2 x 1 b W 5 z M S 5 7 R k R S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0 8 l M j B U Z X J t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T y U y M F R l c m 1 z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P J T I w V G V y b X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T y U y M F R l c m 0 l M j B C U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d P X 1 R l c m 1 f Q l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M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I y V D A 3 O j E 2 O j U 5 L j c w M j U w M z d a I i A v P j x F b n R y e S B U e X B l P S J G a W x s Q 2 9 s d W 1 u V H l w Z X M i I F Z h b H V l P S J z Q m d Z R E J R V U d B d 0 1 E Q l F V R k J R P T 0 i I C 8 + P E V u d H J 5 I F R 5 c G U 9 I k Z p b G x D b 2 x 1 b W 5 O Y W 1 l c y I g V m F s d W U 9 I n N b J n F 1 b 3 Q 7 Q 2 F 0 Z W d v c n k m c X V v d D s s J n F 1 b 3 Q 7 V G V y b S Z x d W 9 0 O y w m c X V v d D t D b 3 V u d C Z x d W 9 0 O y w m c X V v d D s l J n F 1 b 3 Q 7 L C Z x d W 9 0 O 1 B W Y W x 1 Z S Z x d W 9 0 O y w m c X V v d D t H Z W 5 l c y Z x d W 9 0 O y w m c X V v d D t M a X N 0 I F R v d G F s J n F 1 b 3 Q 7 L C Z x d W 9 0 O 1 B v c C B I a X R z J n F 1 b 3 Q 7 L C Z x d W 9 0 O 1 B v c C B U b 3 R h b C Z x d W 9 0 O y w m c X V v d D t G b 2 x k I E V u c m l j a G 1 l b n Q m c X V v d D s s J n F 1 b 3 Q 7 Q m 9 u Z m V y c m 9 u a S Z x d W 9 0 O y w m c X V v d D t C Z W 5 q Y W 1 p b m k m c X V v d D s s J n F 1 b 3 Q 7 R k R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P I F R l c m 0 g Q l A v Q X V 0 b 1 J l b W 9 2 Z W R D b 2 x 1 b W 5 z M S 5 7 Q 2 F 0 Z W d v c n k s M H 0 m c X V v d D s s J n F 1 b 3 Q 7 U 2 V j d G l v b j E v R 0 8 g V G V y b S B C U C 9 B d X R v U m V t b 3 Z l Z E N v b H V t b n M x L n t U Z X J t L D F 9 J n F 1 b 3 Q 7 L C Z x d W 9 0 O 1 N l Y 3 R p b 2 4 x L 0 d P I F R l c m 0 g Q l A v Q X V 0 b 1 J l b W 9 2 Z W R D b 2 x 1 b W 5 z M S 5 7 Q 2 9 1 b n Q s M n 0 m c X V v d D s s J n F 1 b 3 Q 7 U 2 V j d G l v b j E v R 0 8 g V G V y b S B C U C 9 B d X R v U m V t b 3 Z l Z E N v b H V t b n M x L n s l L D N 9 J n F 1 b 3 Q 7 L C Z x d W 9 0 O 1 N l Y 3 R p b 2 4 x L 0 d P I F R l c m 0 g Q l A v Q X V 0 b 1 J l b W 9 2 Z W R D b 2 x 1 b W 5 z M S 5 7 U F Z h b H V l L D R 9 J n F 1 b 3 Q 7 L C Z x d W 9 0 O 1 N l Y 3 R p b 2 4 x L 0 d P I F R l c m 0 g Q l A v Q X V 0 b 1 J l b W 9 2 Z W R D b 2 x 1 b W 5 z M S 5 7 R 2 V u Z X M s N X 0 m c X V v d D s s J n F 1 b 3 Q 7 U 2 V j d G l v b j E v R 0 8 g V G V y b S B C U C 9 B d X R v U m V t b 3 Z l Z E N v b H V t b n M x L n t M a X N 0 I F R v d G F s L D Z 9 J n F 1 b 3 Q 7 L C Z x d W 9 0 O 1 N l Y 3 R p b 2 4 x L 0 d P I F R l c m 0 g Q l A v Q X V 0 b 1 J l b W 9 2 Z W R D b 2 x 1 b W 5 z M S 5 7 U G 9 w I E h p d H M s N 3 0 m c X V v d D s s J n F 1 b 3 Q 7 U 2 V j d G l v b j E v R 0 8 g V G V y b S B C U C 9 B d X R v U m V t b 3 Z l Z E N v b H V t b n M x L n t Q b 3 A g V G 9 0 Y W w s O H 0 m c X V v d D s s J n F 1 b 3 Q 7 U 2 V j d G l v b j E v R 0 8 g V G V y b S B C U C 9 B d X R v U m V t b 3 Z l Z E N v b H V t b n M x L n t G b 2 x k I E V u c m l j a G 1 l b n Q s O X 0 m c X V v d D s s J n F 1 b 3 Q 7 U 2 V j d G l v b j E v R 0 8 g V G V y b S B C U C 9 B d X R v U m V t b 3 Z l Z E N v b H V t b n M x L n t C b 2 5 m Z X J y b 2 5 p L D E w f S Z x d W 9 0 O y w m c X V v d D t T Z W N 0 a W 9 u M S 9 H T y B U Z X J t I E J Q L 0 F 1 d G 9 S Z W 1 v d m V k Q 2 9 s d W 1 u c z E u e 0 J l b m p h b W l u a S w x M X 0 m c X V v d D s s J n F 1 b 3 Q 7 U 2 V j d G l v b j E v R 0 8 g V G V y b S B C U C 9 B d X R v U m V t b 3 Z l Z E N v b H V t b n M x L n t G R F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H T y B U Z X J t I E J Q L 0 F 1 d G 9 S Z W 1 v d m V k Q 2 9 s d W 1 u c z E u e 0 N h d G V n b 3 J 5 L D B 9 J n F 1 b 3 Q 7 L C Z x d W 9 0 O 1 N l Y 3 R p b 2 4 x L 0 d P I F R l c m 0 g Q l A v Q X V 0 b 1 J l b W 9 2 Z W R D b 2 x 1 b W 5 z M S 5 7 V G V y b S w x f S Z x d W 9 0 O y w m c X V v d D t T Z W N 0 a W 9 u M S 9 H T y B U Z X J t I E J Q L 0 F 1 d G 9 S Z W 1 v d m V k Q 2 9 s d W 1 u c z E u e 0 N v d W 5 0 L D J 9 J n F 1 b 3 Q 7 L C Z x d W 9 0 O 1 N l Y 3 R p b 2 4 x L 0 d P I F R l c m 0 g Q l A v Q X V 0 b 1 J l b W 9 2 Z W R D b 2 x 1 b W 5 z M S 5 7 J S w z f S Z x d W 9 0 O y w m c X V v d D t T Z W N 0 a W 9 u M S 9 H T y B U Z X J t I E J Q L 0 F 1 d G 9 S Z W 1 v d m V k Q 2 9 s d W 1 u c z E u e 1 B W Y W x 1 Z S w 0 f S Z x d W 9 0 O y w m c X V v d D t T Z W N 0 a W 9 u M S 9 H T y B U Z X J t I E J Q L 0 F 1 d G 9 S Z W 1 v d m V k Q 2 9 s d W 1 u c z E u e 0 d l b m V z L D V 9 J n F 1 b 3 Q 7 L C Z x d W 9 0 O 1 N l Y 3 R p b 2 4 x L 0 d P I F R l c m 0 g Q l A v Q X V 0 b 1 J l b W 9 2 Z W R D b 2 x 1 b W 5 z M S 5 7 T G l z d C B U b 3 R h b C w 2 f S Z x d W 9 0 O y w m c X V v d D t T Z W N 0 a W 9 u M S 9 H T y B U Z X J t I E J Q L 0 F 1 d G 9 S Z W 1 v d m V k Q 2 9 s d W 1 u c z E u e 1 B v c C B I a X R z L D d 9 J n F 1 b 3 Q 7 L C Z x d W 9 0 O 1 N l Y 3 R p b 2 4 x L 0 d P I F R l c m 0 g Q l A v Q X V 0 b 1 J l b W 9 2 Z W R D b 2 x 1 b W 5 z M S 5 7 U G 9 w I F R v d G F s L D h 9 J n F 1 b 3 Q 7 L C Z x d W 9 0 O 1 N l Y 3 R p b 2 4 x L 0 d P I F R l c m 0 g Q l A v Q X V 0 b 1 J l b W 9 2 Z W R D b 2 x 1 b W 5 z M S 5 7 R m 9 s Z C B F b n J p Y 2 h t Z W 5 0 L D l 9 J n F 1 b 3 Q 7 L C Z x d W 9 0 O 1 N l Y 3 R p b 2 4 x L 0 d P I F R l c m 0 g Q l A v Q X V 0 b 1 J l b W 9 2 Z W R D b 2 x 1 b W 5 z M S 5 7 Q m 9 u Z m V y c m 9 u a S w x M H 0 m c X V v d D s s J n F 1 b 3 Q 7 U 2 V j d G l v b j E v R 0 8 g V G V y b S B C U C 9 B d X R v U m V t b 3 Z l Z E N v b H V t b n M x L n t C Z W 5 q Y W 1 p b m k s M T F 9 J n F 1 b 3 Q 7 L C Z x d W 9 0 O 1 N l Y 3 R p b 2 4 x L 0 d P I F R l c m 0 g Q l A v Q X V 0 b 1 J l b W 9 2 Z W R D b 2 x 1 b W 5 z M S 5 7 R k R S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0 8 l M j B U Z X J t J T I w Q l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8 l M j B U Z X J t J T I w Q l A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8 l M j B U Z X J t J T I w Q l A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T y U y M F R l c m 0 l M j B N R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d P X 1 R l c m 1 f T U Y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j J U M D c 6 M T c 6 M z M u O D Y w N T g 4 M F o i I C 8 + P E V u d H J 5 I F R 5 c G U 9 I k Z p b G x D b 2 x 1 b W 5 U e X B l c y I g V m F s d W U 9 I n N C Z 1 l E Q l F V R 0 F 3 T U R C U V V G Q l E 9 P S I g L z 4 8 R W 5 0 c n k g V H l w Z T 0 i R m l s b E N v b H V t b k 5 h b W V z I i B W Y W x 1 Z T 0 i c 1 s m c X V v d D t D Y X R l Z 2 9 y e S Z x d W 9 0 O y w m c X V v d D t U Z X J t J n F 1 b 3 Q 7 L C Z x d W 9 0 O 0 N v d W 5 0 J n F 1 b 3 Q 7 L C Z x d W 9 0 O y U m c X V v d D s s J n F 1 b 3 Q 7 U F Z h b H V l J n F 1 b 3 Q 7 L C Z x d W 9 0 O 0 d l b m V z J n F 1 b 3 Q 7 L C Z x d W 9 0 O 0 x p c 3 Q g V G 9 0 Y W w m c X V v d D s s J n F 1 b 3 Q 7 U G 9 w I E h p d H M m c X V v d D s s J n F 1 b 3 Q 7 U G 9 w I F R v d G F s J n F 1 b 3 Q 7 L C Z x d W 9 0 O 0 Z v b G Q g R W 5 y a W N o b W V u d C Z x d W 9 0 O y w m c X V v d D t C b 2 5 m Z X J y b 2 5 p J n F 1 b 3 Q 7 L C Z x d W 9 0 O 0 J l b m p h b W l u a S Z x d W 9 0 O y w m c X V v d D t G R F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0 8 g V G V y b S B N R i 9 B d X R v U m V t b 3 Z l Z E N v b H V t b n M x L n t D Y X R l Z 2 9 y e S w w f S Z x d W 9 0 O y w m c X V v d D t T Z W N 0 a W 9 u M S 9 H T y B U Z X J t I E 1 G L 0 F 1 d G 9 S Z W 1 v d m V k Q 2 9 s d W 1 u c z E u e 1 R l c m 0 s M X 0 m c X V v d D s s J n F 1 b 3 Q 7 U 2 V j d G l v b j E v R 0 8 g V G V y b S B N R i 9 B d X R v U m V t b 3 Z l Z E N v b H V t b n M x L n t D b 3 V u d C w y f S Z x d W 9 0 O y w m c X V v d D t T Z W N 0 a W 9 u M S 9 H T y B U Z X J t I E 1 G L 0 F 1 d G 9 S Z W 1 v d m V k Q 2 9 s d W 1 u c z E u e y U s M 3 0 m c X V v d D s s J n F 1 b 3 Q 7 U 2 V j d G l v b j E v R 0 8 g V G V y b S B N R i 9 B d X R v U m V t b 3 Z l Z E N v b H V t b n M x L n t Q V m F s d W U s N H 0 m c X V v d D s s J n F 1 b 3 Q 7 U 2 V j d G l v b j E v R 0 8 g V G V y b S B N R i 9 B d X R v U m V t b 3 Z l Z E N v b H V t b n M x L n t H Z W 5 l c y w 1 f S Z x d W 9 0 O y w m c X V v d D t T Z W N 0 a W 9 u M S 9 H T y B U Z X J t I E 1 G L 0 F 1 d G 9 S Z W 1 v d m V k Q 2 9 s d W 1 u c z E u e 0 x p c 3 Q g V G 9 0 Y W w s N n 0 m c X V v d D s s J n F 1 b 3 Q 7 U 2 V j d G l v b j E v R 0 8 g V G V y b S B N R i 9 B d X R v U m V t b 3 Z l Z E N v b H V t b n M x L n t Q b 3 A g S G l 0 c y w 3 f S Z x d W 9 0 O y w m c X V v d D t T Z W N 0 a W 9 u M S 9 H T y B U Z X J t I E 1 G L 0 F 1 d G 9 S Z W 1 v d m V k Q 2 9 s d W 1 u c z E u e 1 B v c C B U b 3 R h b C w 4 f S Z x d W 9 0 O y w m c X V v d D t T Z W N 0 a W 9 u M S 9 H T y B U Z X J t I E 1 G L 0 F 1 d G 9 S Z W 1 v d m V k Q 2 9 s d W 1 u c z E u e 0 Z v b G Q g R W 5 y a W N o b W V u d C w 5 f S Z x d W 9 0 O y w m c X V v d D t T Z W N 0 a W 9 u M S 9 H T y B U Z X J t I E 1 G L 0 F 1 d G 9 S Z W 1 v d m V k Q 2 9 s d W 1 u c z E u e 0 J v b m Z l c n J v b m k s M T B 9 J n F 1 b 3 Q 7 L C Z x d W 9 0 O 1 N l Y 3 R p b 2 4 x L 0 d P I F R l c m 0 g T U Y v Q X V 0 b 1 J l b W 9 2 Z W R D b 2 x 1 b W 5 z M S 5 7 Q m V u a m F t a W 5 p L D E x f S Z x d W 9 0 O y w m c X V v d D t T Z W N 0 a W 9 u M S 9 H T y B U Z X J t I E 1 G L 0 F 1 d G 9 S Z W 1 v d m V k Q 2 9 s d W 1 u c z E u e 0 Z E U i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0 d P I F R l c m 0 g T U Y v Q X V 0 b 1 J l b W 9 2 Z W R D b 2 x 1 b W 5 z M S 5 7 Q 2 F 0 Z W d v c n k s M H 0 m c X V v d D s s J n F 1 b 3 Q 7 U 2 V j d G l v b j E v R 0 8 g V G V y b S B N R i 9 B d X R v U m V t b 3 Z l Z E N v b H V t b n M x L n t U Z X J t L D F 9 J n F 1 b 3 Q 7 L C Z x d W 9 0 O 1 N l Y 3 R p b 2 4 x L 0 d P I F R l c m 0 g T U Y v Q X V 0 b 1 J l b W 9 2 Z W R D b 2 x 1 b W 5 z M S 5 7 Q 2 9 1 b n Q s M n 0 m c X V v d D s s J n F 1 b 3 Q 7 U 2 V j d G l v b j E v R 0 8 g V G V y b S B N R i 9 B d X R v U m V t b 3 Z l Z E N v b H V t b n M x L n s l L D N 9 J n F 1 b 3 Q 7 L C Z x d W 9 0 O 1 N l Y 3 R p b 2 4 x L 0 d P I F R l c m 0 g T U Y v Q X V 0 b 1 J l b W 9 2 Z W R D b 2 x 1 b W 5 z M S 5 7 U F Z h b H V l L D R 9 J n F 1 b 3 Q 7 L C Z x d W 9 0 O 1 N l Y 3 R p b 2 4 x L 0 d P I F R l c m 0 g T U Y v Q X V 0 b 1 J l b W 9 2 Z W R D b 2 x 1 b W 5 z M S 5 7 R 2 V u Z X M s N X 0 m c X V v d D s s J n F 1 b 3 Q 7 U 2 V j d G l v b j E v R 0 8 g V G V y b S B N R i 9 B d X R v U m V t b 3 Z l Z E N v b H V t b n M x L n t M a X N 0 I F R v d G F s L D Z 9 J n F 1 b 3 Q 7 L C Z x d W 9 0 O 1 N l Y 3 R p b 2 4 x L 0 d P I F R l c m 0 g T U Y v Q X V 0 b 1 J l b W 9 2 Z W R D b 2 x 1 b W 5 z M S 5 7 U G 9 w I E h p d H M s N 3 0 m c X V v d D s s J n F 1 b 3 Q 7 U 2 V j d G l v b j E v R 0 8 g V G V y b S B N R i 9 B d X R v U m V t b 3 Z l Z E N v b H V t b n M x L n t Q b 3 A g V G 9 0 Y W w s O H 0 m c X V v d D s s J n F 1 b 3 Q 7 U 2 V j d G l v b j E v R 0 8 g V G V y b S B N R i 9 B d X R v U m V t b 3 Z l Z E N v b H V t b n M x L n t G b 2 x k I E V u c m l j a G 1 l b n Q s O X 0 m c X V v d D s s J n F 1 b 3 Q 7 U 2 V j d G l v b j E v R 0 8 g V G V y b S B N R i 9 B d X R v U m V t b 3 Z l Z E N v b H V t b n M x L n t C b 2 5 m Z X J y b 2 5 p L D E w f S Z x d W 9 0 O y w m c X V v d D t T Z W N 0 a W 9 u M S 9 H T y B U Z X J t I E 1 G L 0 F 1 d G 9 S Z W 1 v d m V k Q 2 9 s d W 1 u c z E u e 0 J l b m p h b W l u a S w x M X 0 m c X V v d D s s J n F 1 b 3 Q 7 U 2 V j d G l v b j E v R 0 8 g V G V y b S B N R i 9 B d X R v U m V t b 3 Z l Z E N v b H V t b n M x L n t G R F I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T y U y M F R l c m 0 l M j B N R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T y U y M F R l c m 0 l M j B N R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T y U y M F R l c m 0 l M j B N R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P J T I w V G V y b S U y M E N D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R 0 9 f V G V y b V 9 D Q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M l Q w N z o x N z o 0 O S 4 0 N j A z N z M 1 W i I g L z 4 8 R W 5 0 c n k g V H l w Z T 0 i R m l s b E N v b H V t b l R 5 c G V z I i B W Y W x 1 Z T 0 i c 0 J n W U R C U V V H Q X d N R E J R V U Z C U T 0 9 I i A v P j x F b n R y e S B U e X B l P S J G a W x s Q 2 9 s d W 1 u T m F t Z X M i I F Z h b H V l P S J z W y Z x d W 9 0 O 0 N h d G V n b 3 J 5 J n F 1 b 3 Q 7 L C Z x d W 9 0 O 1 R l c m 0 m c X V v d D s s J n F 1 b 3 Q 7 Q 2 9 1 b n Q m c X V v d D s s J n F 1 b 3 Q 7 J S Z x d W 9 0 O y w m c X V v d D t Q V m F s d W U m c X V v d D s s J n F 1 b 3 Q 7 R 2 V u Z X M m c X V v d D s s J n F 1 b 3 Q 7 T G l z d C B U b 3 R h b C Z x d W 9 0 O y w m c X V v d D t Q b 3 A g S G l 0 c y Z x d W 9 0 O y w m c X V v d D t Q b 3 A g V G 9 0 Y W w m c X V v d D s s J n F 1 b 3 Q 7 R m 9 s Z C B F b n J p Y 2 h t Z W 5 0 J n F 1 b 3 Q 7 L C Z x d W 9 0 O 0 J v b m Z l c n J v b m k m c X V v d D s s J n F 1 b 3 Q 7 Q m V u a m F t a W 5 p J n F 1 b 3 Q 7 L C Z x d W 9 0 O 0 Z E U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T y B U Z X J t I E N D L 0 F 1 d G 9 S Z W 1 v d m V k Q 2 9 s d W 1 u c z E u e 0 N h d G V n b 3 J 5 L D B 9 J n F 1 b 3 Q 7 L C Z x d W 9 0 O 1 N l Y 3 R p b 2 4 x L 0 d P I F R l c m 0 g Q 0 M v Q X V 0 b 1 J l b W 9 2 Z W R D b 2 x 1 b W 5 z M S 5 7 V G V y b S w x f S Z x d W 9 0 O y w m c X V v d D t T Z W N 0 a W 9 u M S 9 H T y B U Z X J t I E N D L 0 F 1 d G 9 S Z W 1 v d m V k Q 2 9 s d W 1 u c z E u e 0 N v d W 5 0 L D J 9 J n F 1 b 3 Q 7 L C Z x d W 9 0 O 1 N l Y 3 R p b 2 4 x L 0 d P I F R l c m 0 g Q 0 M v Q X V 0 b 1 J l b W 9 2 Z W R D b 2 x 1 b W 5 z M S 5 7 J S w z f S Z x d W 9 0 O y w m c X V v d D t T Z W N 0 a W 9 u M S 9 H T y B U Z X J t I E N D L 0 F 1 d G 9 S Z W 1 v d m V k Q 2 9 s d W 1 u c z E u e 1 B W Y W x 1 Z S w 0 f S Z x d W 9 0 O y w m c X V v d D t T Z W N 0 a W 9 u M S 9 H T y B U Z X J t I E N D L 0 F 1 d G 9 S Z W 1 v d m V k Q 2 9 s d W 1 u c z E u e 0 d l b m V z L D V 9 J n F 1 b 3 Q 7 L C Z x d W 9 0 O 1 N l Y 3 R p b 2 4 x L 0 d P I F R l c m 0 g Q 0 M v Q X V 0 b 1 J l b W 9 2 Z W R D b 2 x 1 b W 5 z M S 5 7 T G l z d C B U b 3 R h b C w 2 f S Z x d W 9 0 O y w m c X V v d D t T Z W N 0 a W 9 u M S 9 H T y B U Z X J t I E N D L 0 F 1 d G 9 S Z W 1 v d m V k Q 2 9 s d W 1 u c z E u e 1 B v c C B I a X R z L D d 9 J n F 1 b 3 Q 7 L C Z x d W 9 0 O 1 N l Y 3 R p b 2 4 x L 0 d P I F R l c m 0 g Q 0 M v Q X V 0 b 1 J l b W 9 2 Z W R D b 2 x 1 b W 5 z M S 5 7 U G 9 w I F R v d G F s L D h 9 J n F 1 b 3 Q 7 L C Z x d W 9 0 O 1 N l Y 3 R p b 2 4 x L 0 d P I F R l c m 0 g Q 0 M v Q X V 0 b 1 J l b W 9 2 Z W R D b 2 x 1 b W 5 z M S 5 7 R m 9 s Z C B F b n J p Y 2 h t Z W 5 0 L D l 9 J n F 1 b 3 Q 7 L C Z x d W 9 0 O 1 N l Y 3 R p b 2 4 x L 0 d P I F R l c m 0 g Q 0 M v Q X V 0 b 1 J l b W 9 2 Z W R D b 2 x 1 b W 5 z M S 5 7 Q m 9 u Z m V y c m 9 u a S w x M H 0 m c X V v d D s s J n F 1 b 3 Q 7 U 2 V j d G l v b j E v R 0 8 g V G V y b S B D Q y 9 B d X R v U m V t b 3 Z l Z E N v b H V t b n M x L n t C Z W 5 q Y W 1 p b m k s M T F 9 J n F 1 b 3 Q 7 L C Z x d W 9 0 O 1 N l Y 3 R p b 2 4 x L 0 d P I F R l c m 0 g Q 0 M v Q X V 0 b 1 J l b W 9 2 Z W R D b 2 x 1 b W 5 z M S 5 7 R k R S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R 0 8 g V G V y b S B D Q y 9 B d X R v U m V t b 3 Z l Z E N v b H V t b n M x L n t D Y X R l Z 2 9 y e S w w f S Z x d W 9 0 O y w m c X V v d D t T Z W N 0 a W 9 u M S 9 H T y B U Z X J t I E N D L 0 F 1 d G 9 S Z W 1 v d m V k Q 2 9 s d W 1 u c z E u e 1 R l c m 0 s M X 0 m c X V v d D s s J n F 1 b 3 Q 7 U 2 V j d G l v b j E v R 0 8 g V G V y b S B D Q y 9 B d X R v U m V t b 3 Z l Z E N v b H V t b n M x L n t D b 3 V u d C w y f S Z x d W 9 0 O y w m c X V v d D t T Z W N 0 a W 9 u M S 9 H T y B U Z X J t I E N D L 0 F 1 d G 9 S Z W 1 v d m V k Q 2 9 s d W 1 u c z E u e y U s M 3 0 m c X V v d D s s J n F 1 b 3 Q 7 U 2 V j d G l v b j E v R 0 8 g V G V y b S B D Q y 9 B d X R v U m V t b 3 Z l Z E N v b H V t b n M x L n t Q V m F s d W U s N H 0 m c X V v d D s s J n F 1 b 3 Q 7 U 2 V j d G l v b j E v R 0 8 g V G V y b S B D Q y 9 B d X R v U m V t b 3 Z l Z E N v b H V t b n M x L n t H Z W 5 l c y w 1 f S Z x d W 9 0 O y w m c X V v d D t T Z W N 0 a W 9 u M S 9 H T y B U Z X J t I E N D L 0 F 1 d G 9 S Z W 1 v d m V k Q 2 9 s d W 1 u c z E u e 0 x p c 3 Q g V G 9 0 Y W w s N n 0 m c X V v d D s s J n F 1 b 3 Q 7 U 2 V j d G l v b j E v R 0 8 g V G V y b S B D Q y 9 B d X R v U m V t b 3 Z l Z E N v b H V t b n M x L n t Q b 3 A g S G l 0 c y w 3 f S Z x d W 9 0 O y w m c X V v d D t T Z W N 0 a W 9 u M S 9 H T y B U Z X J t I E N D L 0 F 1 d G 9 S Z W 1 v d m V k Q 2 9 s d W 1 u c z E u e 1 B v c C B U b 3 R h b C w 4 f S Z x d W 9 0 O y w m c X V v d D t T Z W N 0 a W 9 u M S 9 H T y B U Z X J t I E N D L 0 F 1 d G 9 S Z W 1 v d m V k Q 2 9 s d W 1 u c z E u e 0 Z v b G Q g R W 5 y a W N o b W V u d C w 5 f S Z x d W 9 0 O y w m c X V v d D t T Z W N 0 a W 9 u M S 9 H T y B U Z X J t I E N D L 0 F 1 d G 9 S Z W 1 v d m V k Q 2 9 s d W 1 u c z E u e 0 J v b m Z l c n J v b m k s M T B 9 J n F 1 b 3 Q 7 L C Z x d W 9 0 O 1 N l Y 3 R p b 2 4 x L 0 d P I F R l c m 0 g Q 0 M v Q X V 0 b 1 J l b W 9 2 Z W R D b 2 x 1 b W 5 z M S 5 7 Q m V u a m F t a W 5 p L D E x f S Z x d W 9 0 O y w m c X V v d D t T Z W N 0 a W 9 u M S 9 H T y B U Z X J t I E N D L 0 F 1 d G 9 S Z W 1 v d m V k Q 2 9 s d W 1 u c z E u e 0 Z E U i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d P J T I w V G V y b S U y M E N D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P J T I w V G V y b S U y M E N D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P J T I w V G V y b S U y M E N D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J k h / k 6 G 8 1 N h U F K r B 1 E / Q U A A A A A A g A A A A A A E G Y A A A A B A A A g A A A A P B o p R m O w K U o e / C J u 3 n A j x m P u V H B J t p R i 6 x Q Z T H K W w 5 0 A A A A A D o A A A A A C A A A g A A A A Q x l N s p A 8 T G K J A x q l p n g K 4 k x J M S G v n 4 k M 5 V I 4 R 4 n c d 2 Z Q A A A A u y / Y r g v y q y Z O Q T f l 4 M D u f O s 7 e 5 t v 1 i l n u A + O E C s w t F Y m t R X r e W B w p C 2 B r B 1 1 F E c 6 I a l a M U Z L T a x F M + M o K S e s y a B I K N 5 b y h x 0 J Y t / Q 3 j i I V Z A A A A A s J v / M z I 8 A 9 4 9 0 M T L Y q z l s v q J E x P w T q w A G 9 b M b Z Y t y u n / g P 4 n i S 1 o / + x O L k t i d N 0 l L o 9 P W 7 0 b h b z u 9 L q 9 v M y A X A = = < / D a t a M a s h u p > 
</file>

<file path=customXml/itemProps1.xml><?xml version="1.0" encoding="utf-8"?>
<ds:datastoreItem xmlns:ds="http://schemas.openxmlformats.org/officeDocument/2006/customXml" ds:itemID="{26AD2984-469A-4504-8E44-EF43B1FE4F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GO Terms</vt:lpstr>
      <vt:lpstr>GO Term BP</vt:lpstr>
      <vt:lpstr>GO Term CC</vt:lpstr>
      <vt:lpstr>GO Term MF</vt:lpstr>
      <vt:lpstr>Merged Top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Iffah</dc:creator>
  <cp:lastModifiedBy>Iffah</cp:lastModifiedBy>
  <dcterms:created xsi:type="dcterms:W3CDTF">2024-04-20T13:49:40Z</dcterms:created>
  <dcterms:modified xsi:type="dcterms:W3CDTF">2024-04-22T08:35:37Z</dcterms:modified>
</cp:coreProperties>
</file>