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defaultThemeVersion="166925"/>
  <mc:AlternateContent xmlns:mc="http://schemas.openxmlformats.org/markup-compatibility/2006">
    <mc:Choice Requires="x15">
      <x15ac:absPath xmlns:x15ac="http://schemas.microsoft.com/office/spreadsheetml/2010/11/ac" url="/Users/philipheron/Documents/UTSC/Projects/24_25/JCOM_Art_Sci/Supplemental_Material/"/>
    </mc:Choice>
  </mc:AlternateContent>
  <xr:revisionPtr revIDLastSave="0" documentId="13_ncr:1_{21FF57A6-0125-CD4E-9C7D-A4E512E8CEAA}" xr6:coauthVersionLast="45" xr6:coauthVersionMax="45" xr10:uidLastSave="{00000000-0000-0000-0000-000000000000}"/>
  <bookViews>
    <workbookView xWindow="780" yWindow="460" windowWidth="24820" windowHeight="15540" activeTab="6" xr2:uid="{9E1EADDC-7AAB-D344-BC72-5B00D6F5937F}"/>
  </bookViews>
  <sheets>
    <sheet name="Pre" sheetId="1" r:id="rId1"/>
    <sheet name="Mid" sheetId="6" r:id="rId2"/>
    <sheet name="Post" sheetId="7" r:id="rId3"/>
    <sheet name="Post Part 2" sheetId="10" r:id="rId4"/>
    <sheet name="Art" sheetId="11" r:id="rId5"/>
    <sheet name="Chart" sheetId="12" r:id="rId6"/>
    <sheet name="Climate change" sheetId="3" r:id="rId7"/>
    <sheet name="W1" sheetId="2" state="hidden"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 i="12" l="1"/>
  <c r="B2" i="12"/>
  <c r="Q2" i="12"/>
  <c r="P2" i="12"/>
  <c r="O2" i="12"/>
  <c r="N2" i="12"/>
</calcChain>
</file>

<file path=xl/sharedStrings.xml><?xml version="1.0" encoding="utf-8"?>
<sst xmlns="http://schemas.openxmlformats.org/spreadsheetml/2006/main" count="314" uniqueCount="222">
  <si>
    <t xml:space="preserve">Pre-course </t>
  </si>
  <si>
    <t xml:space="preserve">n = </t>
  </si>
  <si>
    <t>I enjoy learning about scientific discoveries</t>
  </si>
  <si>
    <t>SA</t>
  </si>
  <si>
    <t>A</t>
  </si>
  <si>
    <t>N</t>
  </si>
  <si>
    <t>D</t>
  </si>
  <si>
    <t>SD</t>
  </si>
  <si>
    <t>I can be a scientist</t>
  </si>
  <si>
    <t>Science is for everyone</t>
  </si>
  <si>
    <t>Science is difficult</t>
  </si>
  <si>
    <t xml:space="preserve">I enjoyed my previous experiences of education </t>
  </si>
  <si>
    <t>I am confident speaking in front of people</t>
  </si>
  <si>
    <t xml:space="preserve">What is science to you? </t>
  </si>
  <si>
    <t>W1: sleep</t>
  </si>
  <si>
    <t xml:space="preserve">Can you write down or draw anything you remember from what we talked about regarding sleep? </t>
  </si>
  <si>
    <t xml:space="preserve">What were the emotions that you felt during this class? </t>
  </si>
  <si>
    <t xml:space="preserve">Frustraion </t>
  </si>
  <si>
    <t>The sleep cycle, REM placement</t>
  </si>
  <si>
    <t>sleep cycle</t>
  </si>
  <si>
    <t>Interested</t>
  </si>
  <si>
    <t>Z game</t>
  </si>
  <si>
    <t>Tired, happy</t>
  </si>
  <si>
    <t>Sleep cycle, sleep stages</t>
  </si>
  <si>
    <t>Excited</t>
  </si>
  <si>
    <t>From doubt to confused, to enjoying, then to satified</t>
  </si>
  <si>
    <t>1. the why and how on the 'sleep'; 2. the scientific explanation for pros and cons of common sleeping habits/shortages; 3. Stages of sleep cycle; 4. Dreams, REM, and brain activities; 5. sleep paralysis; 6. scientific methods</t>
  </si>
  <si>
    <t>Excited, interested</t>
  </si>
  <si>
    <t>sleep, disturbances, body temp, circadian rhythms, impact of light, exercise, caffeine, sleep apnea, night terrors, paralysis, anatomy, AI, Chemistry</t>
  </si>
  <si>
    <t>Excited, curious, tired</t>
  </si>
  <si>
    <t>The less you sleep the more injuries you have; the less you sleep the more likely it is to be involved in bad behaviours; not sleeping for 20hours = legally drunk. Sleep game (all the setbacks that happens that intercept our sleep). Sleep cycle (stage 1 5-10 mins; stage 2 20 mins; Stage 3 (30 mins); stage 4 (deepest sleep, heals damages)</t>
  </si>
  <si>
    <t>Z game, 4 stages of sleep and REM</t>
  </si>
  <si>
    <t>Excited, ready to learn</t>
  </si>
  <si>
    <t xml:space="preserve">without sleep you get grumpy. Hallucination. Anger. </t>
  </si>
  <si>
    <t>Happy</t>
  </si>
  <si>
    <t>I was interested</t>
  </si>
  <si>
    <t>I missed the class with an appointment. But when I arrived I remebered the class bringing up sleep walking, sleep sex</t>
  </si>
  <si>
    <t xml:space="preserve">Some of the ladys were wearing something that was making it hard for me to breathe. I like it it was fun. Happy. Why come and take someone's spot if your going to sleep. </t>
  </si>
  <si>
    <t xml:space="preserve">not enough - crazy (don't sleep). 8 hours. Body temp. Body need sleep. Cycles. Heals damages. Why? Thinking. Dreams. Aches/pains. Too much. Sleep walking. Eay sleep. Sleep sex. </t>
  </si>
  <si>
    <t>I remember that I do go to bed at 12.30am. I remember that when my kids are fight I send them to bed</t>
  </si>
  <si>
    <t xml:space="preserve">sad. Disturb. </t>
  </si>
  <si>
    <t>N/A</t>
  </si>
  <si>
    <t>Yes</t>
  </si>
  <si>
    <t xml:space="preserve">Can you write down or draw anything you remember from what we talked about regarding climate change? </t>
  </si>
  <si>
    <t>W2: climate change</t>
  </si>
  <si>
    <t>The atmosphere--&gt; temp increase. How to positively change the way we do things to help the environment</t>
  </si>
  <si>
    <t>It was very interesting, happy to learn new things</t>
  </si>
  <si>
    <t xml:space="preserve">Insured catastrophic losses (different kind of insuraces). How health blends into climate change. Factors that could lead to food and water insecurity. The biggest producers of greenhouse gas. </t>
  </si>
  <si>
    <t xml:space="preserve">Interested. Intreged. </t>
  </si>
  <si>
    <t xml:space="preserve">We talk food insecurity. We talk about Svente Arrenhius gave his warning Carbon Dioxide. </t>
  </si>
  <si>
    <t xml:space="preserve">Happy for the new information. </t>
  </si>
  <si>
    <t xml:space="preserve">Health: diet, exericse. Climate change: food, tech, fashion. Lose an hour of sleep: shitty loud guards, bad room mates. Pro tips: ear plugs, fan/white noise. </t>
  </si>
  <si>
    <t>Excited to learn and share :)</t>
  </si>
  <si>
    <t xml:space="preserve">global warming/greenhouse gasses and biggest producers and producers. Sea level change/melting icecaps. Wildfire spreading. Pollution. Ozone disappearing. Renewable energy. Fossil energy. Energy industries. Transport. Manufacturing. Agriculture. Food retail. Fashion retail. </t>
  </si>
  <si>
    <t xml:space="preserve">Happy and relaxed. Interested. </t>
  </si>
  <si>
    <t>We need to make serious changes or we are in serious trouble</t>
  </si>
  <si>
    <t>I actually felt ashamed for all the stuff I could have done to help but haven't</t>
  </si>
  <si>
    <t xml:space="preserve">The amount of waste in my life has impacted the environment… what am I willing to do about it and can I committ to it? </t>
  </si>
  <si>
    <t xml:space="preserve">Struggle with perfume makes me frustrated and angry have a headache. </t>
  </si>
  <si>
    <t xml:space="preserve">We talk about how climate change and the thing that make climate change a big thing. That we need to change. </t>
  </si>
  <si>
    <t xml:space="preserve">I like hearing what the class had to say about the world and its needs. Thanks. </t>
  </si>
  <si>
    <t xml:space="preserve">Saving the climate. Differences between countries. What we can do naturally. Difference over time. How we measure climate change. Who invented measure of change. </t>
  </si>
  <si>
    <t xml:space="preserve">Interested. Felt educated. Happy. Got excited sometimes. </t>
  </si>
  <si>
    <t xml:space="preserve">I remember the fire burning in different areas like Canada and America. Thinking solution that will end it. </t>
  </si>
  <si>
    <t>Picture of polar bear on ice</t>
  </si>
  <si>
    <t xml:space="preserve">It makes me sad to think of the consistent devastation and pressure that humanity places on all of our ecosystems. People always think it will be the great minds of the next generation that solve the issues but eventually the planet will be unable to support a 'next generation' and all of the great minds, great ideas, and great initatives that were never initatied will be for nothing. It makes me feel helpless as there is little I can do from behind fences to reduce my carbon footprint. </t>
  </si>
  <si>
    <t>Mid</t>
  </si>
  <si>
    <t>I am enjoying this education class</t>
  </si>
  <si>
    <t>I am a scientist</t>
  </si>
  <si>
    <t>Post</t>
  </si>
  <si>
    <t xml:space="preserve">What was the best part of the course? </t>
  </si>
  <si>
    <t xml:space="preserve">What was the worst part of the course? </t>
  </si>
  <si>
    <t xml:space="preserve">Did the course meet expectations? </t>
  </si>
  <si>
    <t xml:space="preserve">Has the course helped you in any way? </t>
  </si>
  <si>
    <t xml:space="preserve">How can we help you learn better? </t>
  </si>
  <si>
    <t xml:space="preserve">Does the artwork and/or music help you remember course content? Do you like them? </t>
  </si>
  <si>
    <t xml:space="preserve">Thinking back, what are the most memorable parts of this course? </t>
  </si>
  <si>
    <t>Science of sleep</t>
  </si>
  <si>
    <t>Geoscience</t>
  </si>
  <si>
    <t>Climate change</t>
  </si>
  <si>
    <t>Space missions</t>
  </si>
  <si>
    <t>Robots and AI</t>
  </si>
  <si>
    <t>Neurodiversity</t>
  </si>
  <si>
    <t>Wrap up</t>
  </si>
  <si>
    <t>Most favourite</t>
  </si>
  <si>
    <t>Least favourite</t>
  </si>
  <si>
    <t>This class increased my interest in science</t>
  </si>
  <si>
    <t>Thie class has encouraged me to think for myself</t>
  </si>
  <si>
    <t>The instructors were clear in presenting the material</t>
  </si>
  <si>
    <t>The instructors were interested in questions and/or discussions during class</t>
  </si>
  <si>
    <t>the course overall was interesting</t>
  </si>
  <si>
    <t>I would recommend this course to others</t>
  </si>
  <si>
    <t>The information was set at the right education level</t>
  </si>
  <si>
    <t>I learned a lot during the course</t>
  </si>
  <si>
    <t>I found the course too difficult</t>
  </si>
  <si>
    <t xml:space="preserve">What would you like to learn more of and how would you like to learn it? </t>
  </si>
  <si>
    <t xml:space="preserve">What would you add, take away, rearrange, or change to improve this course? </t>
  </si>
  <si>
    <t xml:space="preserve">What is next on your education journey? And what do you need from us? </t>
  </si>
  <si>
    <t>Anything else you want to share, please share it below. Thank you for taking the course!</t>
  </si>
  <si>
    <t>only 7 weeks. I feel 2 weeks on each topic would be more benefical</t>
  </si>
  <si>
    <t>See above response</t>
  </si>
  <si>
    <t>Yes, music has colours, colours build intrege and curiousity</t>
  </si>
  <si>
    <t>Science is everywhere and needs to be explored</t>
  </si>
  <si>
    <t>Song created a vision of commerical to bring awareness and encourage change and appreciation for Mother Earth</t>
  </si>
  <si>
    <t>Deep sea underworld</t>
  </si>
  <si>
    <t>I'm not sure but I'm now exploring the idea</t>
  </si>
  <si>
    <t>Thank you :)</t>
  </si>
  <si>
    <t>I truly enjoyed the course, every part of it</t>
  </si>
  <si>
    <t>The AI was kinda creepy</t>
  </si>
  <si>
    <t>Yes it did, I learned so much</t>
  </si>
  <si>
    <t>Yes, I am definetly interest</t>
  </si>
  <si>
    <t>Study more</t>
  </si>
  <si>
    <t>Every part of it was very informative</t>
  </si>
  <si>
    <t>All</t>
  </si>
  <si>
    <t>When I get our hopefully soon I will go and learn more</t>
  </si>
  <si>
    <t>Nothing, thumbs up!</t>
  </si>
  <si>
    <t>Just finished grade 11 maths, I'm going on to English</t>
  </si>
  <si>
    <t>Yes, you are truly a awesome and a wonderful teaching</t>
  </si>
  <si>
    <t>The experiments made after the teaching materials. The art shared with us</t>
  </si>
  <si>
    <t>Overpowered, my expecations to thumb through only</t>
  </si>
  <si>
    <t>Yes, it has rearranged my mind in thinking logically</t>
  </si>
  <si>
    <t>More arts and music please</t>
  </si>
  <si>
    <t xml:space="preserve">Yes, I love the way you taught sleep curves and the importance of changes. </t>
  </si>
  <si>
    <t>A logical thinking and experimental connections</t>
  </si>
  <si>
    <t>Geoscience on the earthquakes</t>
  </si>
  <si>
    <t xml:space="preserve">More about forecasting earthquakes. I would like to learn from previous events and scientists opinion. </t>
  </si>
  <si>
    <t>A little less on neurodiversity may improve the course</t>
  </si>
  <si>
    <t>To take forecasting courses on the earthquake prediction. Please refer some good books, magazines</t>
  </si>
  <si>
    <t>Thank you, Phil and your team</t>
  </si>
  <si>
    <t xml:space="preserve">Getting to be heard about what I think and how things are done. The best class was the universe class because I never really knew anything about space. </t>
  </si>
  <si>
    <t>The course ending</t>
  </si>
  <si>
    <t>YES!</t>
  </si>
  <si>
    <t xml:space="preserve">Yes, it got me believing I can do any experiment even if I fail the experiment, it still makes me a scientist. </t>
  </si>
  <si>
    <t xml:space="preserve">I enjoyed every part… </t>
  </si>
  <si>
    <t>Yes, I enjoy the artwork = it remind me of our overall sleep and science can be put into art, as well as music = I try and find the words used that I put in</t>
  </si>
  <si>
    <t xml:space="preserve">Trying something new to see how the outcome is, if you fail, try again. Science is not perfect, but it is fun! </t>
  </si>
  <si>
    <t xml:space="preserve">Drawing the ages on your arm/hand. The music, the art, the amazing teacher. </t>
  </si>
  <si>
    <t>Nothing it was amazing!</t>
  </si>
  <si>
    <t>Nothing</t>
  </si>
  <si>
    <t>I want to do experiments</t>
  </si>
  <si>
    <t>You were an amazing teacher! Thank you for coming!</t>
  </si>
  <si>
    <t>All of it. Especially the weeks on AI and Neurodiversity</t>
  </si>
  <si>
    <t>The end! :(</t>
  </si>
  <si>
    <t>Yes, beyond my expectations</t>
  </si>
  <si>
    <t>Yes, I've learned a lot</t>
  </si>
  <si>
    <t xml:space="preserve">Get people to ask questions. Music. </t>
  </si>
  <si>
    <t>Yes, music and art are great</t>
  </si>
  <si>
    <t>Asking questions and finding answers</t>
  </si>
  <si>
    <t>Sleep, AI, and neuro</t>
  </si>
  <si>
    <t>AI - what's out there what's soon to come (e.g., deep fake, chatgpt)</t>
  </si>
  <si>
    <t xml:space="preserve">Thank you for visiting us every week. I love these classes. </t>
  </si>
  <si>
    <t>The group discussions and the charts, games, and experiments</t>
  </si>
  <si>
    <t>Made me more interested in science. Made me feel like I can become a scientist</t>
  </si>
  <si>
    <t>Yes. I am an art person so this helps me thrive</t>
  </si>
  <si>
    <t xml:space="preserve">Learning, education, discussions, theories, curiousity, experiments, questions. </t>
  </si>
  <si>
    <t>The art, music, discussions. The things that I learn that I can take home (in my mind) from the course</t>
  </si>
  <si>
    <t xml:space="preserve">More about the body, mind, maybe dreams. I did learn about so many things I did not know anything about. </t>
  </si>
  <si>
    <t>College courses/university courses. Degrees and programs</t>
  </si>
  <si>
    <t>Learning about Earth and outer space</t>
  </si>
  <si>
    <t>When I couldn't be there</t>
  </si>
  <si>
    <t>I learned stuff I didn't know before</t>
  </si>
  <si>
    <t>Give out more hand outs</t>
  </si>
  <si>
    <t>Yes, the art and music was great</t>
  </si>
  <si>
    <t>Learning and experimenting new things</t>
  </si>
  <si>
    <t>When we got more in depth about each subject</t>
  </si>
  <si>
    <t>Geoscience. I think the classes should be more than 8 weeks</t>
  </si>
  <si>
    <t>Maybe going to take some post-secondary</t>
  </si>
  <si>
    <t xml:space="preserve">Thank you </t>
  </si>
  <si>
    <t xml:space="preserve">I like the resources (reading materials). I like the answers/follow up pages the following week. </t>
  </si>
  <si>
    <t>I did not like the weekly "what do you remember &amp; how did it make you feel"?</t>
  </si>
  <si>
    <t>100%!</t>
  </si>
  <si>
    <t>Helped me improve my critical thinking skills</t>
  </si>
  <si>
    <t>Use different coloured markers for different sections on the board during group discussions</t>
  </si>
  <si>
    <t xml:space="preserve">Art and music always help me recall content and I appreciate and enjoy them. </t>
  </si>
  <si>
    <t>Science to me is learning, discovering, and questioning</t>
  </si>
  <si>
    <t xml:space="preserve">I REALLY liked the maps that showed the evolution of oceans and continents. </t>
  </si>
  <si>
    <t>Deep space. Videos and different discoveries along with evolution of tools used for discoveries</t>
  </si>
  <si>
    <t>I like it the way it is</t>
  </si>
  <si>
    <t>I am hoping to take a 'practical herbalist program' in sept. Maybe info on practical medical flowers</t>
  </si>
  <si>
    <t>Everyday to learn something I didn't know in the first place</t>
  </si>
  <si>
    <t>When I missed class</t>
  </si>
  <si>
    <t>All the way</t>
  </si>
  <si>
    <t>Yes it gives me something to think about and something to talk to my son and everyone I talk with</t>
  </si>
  <si>
    <t>Yes I like to see what it is we did put in to art/music</t>
  </si>
  <si>
    <t>It is everything all around us how we eart, talk, walk and think</t>
  </si>
  <si>
    <t>The sleep work it made me know how little sleep I need, then how much I want</t>
  </si>
  <si>
    <t>How our bodies work, my brain, what our body looks like when we think</t>
  </si>
  <si>
    <t>Thanks Phil</t>
  </si>
  <si>
    <t>Whatever came up</t>
  </si>
  <si>
    <t>Thanks for think of us</t>
  </si>
  <si>
    <t>Learning things I never would have without this course</t>
  </si>
  <si>
    <t>Having to leave for other appointments</t>
  </si>
  <si>
    <t>It surpassed my expectations</t>
  </si>
  <si>
    <t>It has helped me realise how important sleep is</t>
  </si>
  <si>
    <t>I think how you guys let us teach each other what we know is a fun way</t>
  </si>
  <si>
    <t>Yes! I always find music helps with everything and I love them</t>
  </si>
  <si>
    <t>Science is everything around us</t>
  </si>
  <si>
    <t>The games, the song, and the joking back and forth</t>
  </si>
  <si>
    <t>I would like to learn more about our environment, how this course was taught</t>
  </si>
  <si>
    <t>I wouldn't change a thing</t>
  </si>
  <si>
    <t>I would like any help I can get</t>
  </si>
  <si>
    <t>Art W5</t>
  </si>
  <si>
    <t xml:space="preserve">Does the artwork help you remember the course content on sleep? </t>
  </si>
  <si>
    <t xml:space="preserve">No </t>
  </si>
  <si>
    <t>A little bit</t>
  </si>
  <si>
    <t>What do you remember from the sleep class based on the images?</t>
  </si>
  <si>
    <t xml:space="preserve">Do you like the art? </t>
  </si>
  <si>
    <t>The sleep has cycles</t>
  </si>
  <si>
    <t>The more sleep you get the smaller the bars get</t>
  </si>
  <si>
    <t>The sleep graphs</t>
  </si>
  <si>
    <t>REM Cycle</t>
  </si>
  <si>
    <t>That you much go through each stage (1-4) and back up (4-1) to reach REM sleep</t>
  </si>
  <si>
    <t>Yes. Art is always a soothing component</t>
  </si>
  <si>
    <t>I remember the REM cycle</t>
  </si>
  <si>
    <t xml:space="preserve">REM/ Not getting enough sleep. Limited sleep and being able to function </t>
  </si>
  <si>
    <t>Enjoy art</t>
  </si>
  <si>
    <t>That you need to get to the bottom of the stages to have a full rest of stage</t>
  </si>
  <si>
    <t>Yes, it was hard to tell which one was AI or human</t>
  </si>
  <si>
    <t>The REM pattern. The sleep game - what things help us sleep and what effects our sleep</t>
  </si>
  <si>
    <t xml:space="preserve">Missing out. REDACTED. </t>
  </si>
  <si>
    <t>Surprisingy I am intrigued and inspired at the age of REDACTED. So much appreciation… the sun is always shining</t>
  </si>
  <si>
    <t xml:space="preserve">[University] - youth and criminal justice. Emotional support.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</si>
</sst>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2"/>
      <color theme="1"/>
      <name val="Calibri"/>
      <family val="2"/>
      <scheme val="minor"/>
    </font>
    <font>
      <b/>
      <sz val="12"/>
      <color theme="1"/>
      <name val="Calibri"/>
      <family val="2"/>
      <scheme val="minor"/>
    </font>
    <font>
      <sz val="12"/>
      <color theme="0"/>
      <name val="Calibri"/>
      <family val="2"/>
      <scheme val="minor"/>
    </font>
    <font>
      <sz val="12"/>
      <color theme="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5"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9" fontId="3" fillId="0" borderId="0" applyFont="0" applyFill="0" applyBorder="0" applyAlignment="0" applyProtection="0"/>
  </cellStyleXfs>
  <cellXfs count="34">
    <xf numFmtId="0" fontId="0" fillId="0" borderId="0" xfId="0"/>
    <xf numFmtId="0" fontId="1" fillId="2" borderId="0" xfId="0" applyFont="1" applyFill="1"/>
    <xf numFmtId="0" fontId="0" fillId="0" borderId="1" xfId="0" applyBorder="1"/>
    <xf numFmtId="0" fontId="1" fillId="0" borderId="0" xfId="0" applyFont="1"/>
    <xf numFmtId="0" fontId="1" fillId="0" borderId="1" xfId="0" applyFont="1" applyBorder="1"/>
    <xf numFmtId="0" fontId="0" fillId="3" borderId="0" xfId="0" applyFill="1"/>
    <xf numFmtId="0" fontId="1" fillId="3" borderId="0" xfId="0" applyFont="1" applyFill="1"/>
    <xf numFmtId="0" fontId="0" fillId="0" borderId="0" xfId="0" applyAlignment="1">
      <alignment wrapText="1"/>
    </xf>
    <xf numFmtId="0" fontId="0" fillId="0" borderId="1" xfId="0" applyBorder="1" applyAlignment="1">
      <alignment horizontal="center"/>
    </xf>
    <xf numFmtId="0" fontId="0" fillId="0" borderId="1" xfId="0" applyFont="1" applyBorder="1" applyAlignment="1">
      <alignment horizontal="center"/>
    </xf>
    <xf numFmtId="0" fontId="0" fillId="0" borderId="1" xfId="0" applyBorder="1" applyAlignment="1">
      <alignment horizontal="center" wrapText="1"/>
    </xf>
    <xf numFmtId="0" fontId="0" fillId="4" borderId="1" xfId="0" applyFill="1" applyBorder="1" applyAlignment="1">
      <alignment horizontal="center"/>
    </xf>
    <xf numFmtId="0" fontId="1" fillId="0" borderId="1" xfId="0" applyFont="1" applyBorder="1" applyAlignment="1">
      <alignment horizontal="center"/>
    </xf>
    <xf numFmtId="0" fontId="0" fillId="5" borderId="1" xfId="0" applyFill="1" applyBorder="1" applyAlignment="1">
      <alignment horizontal="center"/>
    </xf>
    <xf numFmtId="0" fontId="2" fillId="6" borderId="1" xfId="0" applyFont="1" applyFill="1" applyBorder="1" applyAlignment="1">
      <alignment horizontal="center"/>
    </xf>
    <xf numFmtId="0" fontId="0" fillId="0" borderId="0" xfId="0" applyFont="1" applyAlignment="1">
      <alignment wrapText="1"/>
    </xf>
    <xf numFmtId="0" fontId="1" fillId="0" borderId="1" xfId="0" applyFont="1" applyBorder="1" applyAlignment="1">
      <alignment wrapText="1"/>
    </xf>
    <xf numFmtId="0" fontId="0" fillId="0" borderId="1" xfId="0" applyBorder="1" applyAlignment="1">
      <alignment wrapText="1"/>
    </xf>
    <xf numFmtId="0" fontId="0" fillId="0" borderId="1" xfId="0" applyFont="1" applyFill="1" applyBorder="1" applyAlignment="1">
      <alignment wrapText="1"/>
    </xf>
    <xf numFmtId="0" fontId="0" fillId="0" borderId="1" xfId="0" applyFont="1" applyBorder="1" applyAlignment="1">
      <alignment wrapText="1"/>
    </xf>
    <xf numFmtId="0" fontId="1" fillId="0" borderId="1" xfId="0" applyFont="1" applyBorder="1" applyAlignment="1">
      <alignment horizontal="center" vertical="center" wrapText="1"/>
    </xf>
    <xf numFmtId="0" fontId="1" fillId="0" borderId="1" xfId="0" applyFont="1" applyBorder="1" applyAlignment="1">
      <alignment vertical="center"/>
    </xf>
    <xf numFmtId="0" fontId="0" fillId="0" borderId="1" xfId="0" applyFill="1" applyBorder="1" applyAlignment="1">
      <alignment horizontal="center"/>
    </xf>
    <xf numFmtId="0" fontId="1" fillId="0" borderId="0" xfId="0" applyFont="1" applyBorder="1" applyAlignment="1">
      <alignment wrapText="1"/>
    </xf>
    <xf numFmtId="0" fontId="0" fillId="0" borderId="0" xfId="0" applyBorder="1" applyAlignment="1">
      <alignment wrapText="1"/>
    </xf>
    <xf numFmtId="0" fontId="0" fillId="0" borderId="0" xfId="0" applyBorder="1"/>
    <xf numFmtId="0" fontId="1" fillId="0" borderId="2" xfId="0" applyFont="1" applyFill="1" applyBorder="1" applyAlignment="1">
      <alignment wrapText="1"/>
    </xf>
    <xf numFmtId="0" fontId="0" fillId="0" borderId="1" xfId="0" applyFont="1" applyFill="1" applyBorder="1" applyAlignment="1">
      <alignment horizontal="center"/>
    </xf>
    <xf numFmtId="0" fontId="0" fillId="4" borderId="0" xfId="0" applyFill="1"/>
    <xf numFmtId="9" fontId="0" fillId="0" borderId="0" xfId="0" applyNumberFormat="1"/>
    <xf numFmtId="9" fontId="0" fillId="5" borderId="1" xfId="1" applyFont="1" applyFill="1" applyBorder="1" applyAlignment="1">
      <alignment horizontal="center"/>
    </xf>
    <xf numFmtId="9" fontId="0" fillId="0" borderId="1" xfId="1" applyFont="1" applyFill="1" applyBorder="1" applyAlignment="1">
      <alignment horizontal="center"/>
    </xf>
    <xf numFmtId="9" fontId="0" fillId="0" borderId="1" xfId="1" applyFont="1" applyBorder="1" applyAlignment="1">
      <alignment horizontal="center"/>
    </xf>
    <xf numFmtId="9" fontId="0" fillId="4" borderId="1" xfId="1" applyFont="1" applyFill="1"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3360" b="0" i="0" u="none" strike="noStrike" kern="1200" spc="0" baseline="0">
                <a:solidFill>
                  <a:schemeClr val="tx1">
                    <a:lumMod val="65000"/>
                    <a:lumOff val="35000"/>
                  </a:schemeClr>
                </a:solidFill>
                <a:latin typeface="+mn-lt"/>
                <a:ea typeface="+mn-ea"/>
                <a:cs typeface="+mn-cs"/>
              </a:defRPr>
            </a:pPr>
            <a:r>
              <a:rPr lang="en-US"/>
              <a:t>Post-course</a:t>
            </a:r>
          </a:p>
        </c:rich>
      </c:tx>
      <c:overlay val="0"/>
      <c:spPr>
        <a:noFill/>
        <a:ln>
          <a:noFill/>
        </a:ln>
        <a:effectLst/>
      </c:spPr>
      <c:txPr>
        <a:bodyPr rot="0" spcFirstLastPara="1" vertOverflow="ellipsis" vert="horz" wrap="square" anchor="ctr" anchorCtr="1"/>
        <a:lstStyle/>
        <a:p>
          <a:pPr>
            <a:defRPr sz="336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1-2ABA-D744-9AA1-E699FDEC25CE}"/>
              </c:ext>
            </c:extLst>
          </c:dPt>
          <c:dPt>
            <c:idx val="1"/>
            <c:invertIfNegative val="0"/>
            <c:bubble3D val="0"/>
            <c:spPr>
              <a:solidFill>
                <a:schemeClr val="accent6">
                  <a:lumMod val="20000"/>
                  <a:lumOff val="80000"/>
                </a:schemeClr>
              </a:solidFill>
              <a:ln>
                <a:noFill/>
              </a:ln>
              <a:effectLst/>
            </c:spPr>
            <c:extLst>
              <c:ext xmlns:c16="http://schemas.microsoft.com/office/drawing/2014/chart" uri="{C3380CC4-5D6E-409C-BE32-E72D297353CC}">
                <c16:uniqueId val="{00000002-2ABA-D744-9AA1-E699FDEC25CE}"/>
              </c:ext>
            </c:extLst>
          </c:dPt>
          <c:cat>
            <c:strRef>
              <c:f>Chart!$B$1:$F$1</c:f>
              <c:strCache>
                <c:ptCount val="5"/>
                <c:pt idx="0">
                  <c:v>SA</c:v>
                </c:pt>
                <c:pt idx="1">
                  <c:v>A</c:v>
                </c:pt>
                <c:pt idx="2">
                  <c:v>N</c:v>
                </c:pt>
                <c:pt idx="3">
                  <c:v>D</c:v>
                </c:pt>
                <c:pt idx="4">
                  <c:v>SD</c:v>
                </c:pt>
              </c:strCache>
            </c:strRef>
          </c:cat>
          <c:val>
            <c:numRef>
              <c:f>Chart!$B$2:$F$2</c:f>
              <c:numCache>
                <c:formatCode>0%</c:formatCode>
                <c:ptCount val="5"/>
                <c:pt idx="0">
                  <c:v>0.6</c:v>
                </c:pt>
                <c:pt idx="1">
                  <c:v>0.4</c:v>
                </c:pt>
                <c:pt idx="2" formatCode="General">
                  <c:v>0</c:v>
                </c:pt>
                <c:pt idx="3" formatCode="General">
                  <c:v>0</c:v>
                </c:pt>
                <c:pt idx="4" formatCode="General">
                  <c:v>0</c:v>
                </c:pt>
              </c:numCache>
            </c:numRef>
          </c:val>
          <c:extLst>
            <c:ext xmlns:c16="http://schemas.microsoft.com/office/drawing/2014/chart" uri="{C3380CC4-5D6E-409C-BE32-E72D297353CC}">
              <c16:uniqueId val="{00000000-2ABA-D744-9AA1-E699FDEC25CE}"/>
            </c:ext>
          </c:extLst>
        </c:ser>
        <c:dLbls>
          <c:showLegendKey val="0"/>
          <c:showVal val="0"/>
          <c:showCatName val="0"/>
          <c:showSerName val="0"/>
          <c:showPercent val="0"/>
          <c:showBubbleSize val="0"/>
        </c:dLbls>
        <c:gapWidth val="219"/>
        <c:overlap val="-27"/>
        <c:axId val="121954752"/>
        <c:axId val="121956384"/>
      </c:barChart>
      <c:catAx>
        <c:axId val="121954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800" b="0" i="0" u="none" strike="noStrike" kern="1200" baseline="0">
                <a:solidFill>
                  <a:schemeClr val="tx1">
                    <a:lumMod val="65000"/>
                    <a:lumOff val="35000"/>
                  </a:schemeClr>
                </a:solidFill>
                <a:latin typeface="+mn-lt"/>
                <a:ea typeface="+mn-ea"/>
                <a:cs typeface="+mn-cs"/>
              </a:defRPr>
            </a:pPr>
            <a:endParaRPr lang="en-US"/>
          </a:p>
        </c:txPr>
        <c:crossAx val="121956384"/>
        <c:crosses val="autoZero"/>
        <c:auto val="1"/>
        <c:lblAlgn val="ctr"/>
        <c:lblOffset val="100"/>
        <c:noMultiLvlLbl val="0"/>
      </c:catAx>
      <c:valAx>
        <c:axId val="121956384"/>
        <c:scaling>
          <c:orientation val="minMax"/>
          <c:max val="0.60000000000000009"/>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2800" b="0" i="0" u="none" strike="noStrike" kern="1200" baseline="0">
                <a:solidFill>
                  <a:schemeClr val="tx1">
                    <a:lumMod val="65000"/>
                    <a:lumOff val="35000"/>
                  </a:schemeClr>
                </a:solidFill>
                <a:latin typeface="+mn-lt"/>
                <a:ea typeface="+mn-ea"/>
                <a:cs typeface="+mn-cs"/>
              </a:defRPr>
            </a:pPr>
            <a:endParaRPr lang="en-US"/>
          </a:p>
        </c:txPr>
        <c:crossAx val="1219547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28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3360" b="0" i="0" u="none" strike="noStrike" kern="1200" spc="0" baseline="0">
                <a:solidFill>
                  <a:schemeClr val="tx1">
                    <a:lumMod val="65000"/>
                    <a:lumOff val="35000"/>
                  </a:schemeClr>
                </a:solidFill>
                <a:latin typeface="+mn-lt"/>
                <a:ea typeface="+mn-ea"/>
                <a:cs typeface="+mn-cs"/>
              </a:defRPr>
            </a:pPr>
            <a:r>
              <a:rPr lang="en-US"/>
              <a:t>Pre-course</a:t>
            </a:r>
          </a:p>
        </c:rich>
      </c:tx>
      <c:overlay val="0"/>
      <c:spPr>
        <a:noFill/>
        <a:ln>
          <a:noFill/>
        </a:ln>
        <a:effectLst/>
      </c:spPr>
      <c:txPr>
        <a:bodyPr rot="0" spcFirstLastPara="1" vertOverflow="ellipsis" vert="horz" wrap="square" anchor="ctr" anchorCtr="1"/>
        <a:lstStyle/>
        <a:p>
          <a:pPr>
            <a:defRPr sz="336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6"/>
              </a:solidFill>
              <a:ln>
                <a:noFill/>
              </a:ln>
              <a:effectLst/>
            </c:spPr>
            <c:extLst>
              <c:ext xmlns:c16="http://schemas.microsoft.com/office/drawing/2014/chart" uri="{C3380CC4-5D6E-409C-BE32-E72D297353CC}">
                <c16:uniqueId val="{00000001-C81C-0041-A681-DE3F4AC50AB3}"/>
              </c:ext>
            </c:extLst>
          </c:dPt>
          <c:dPt>
            <c:idx val="1"/>
            <c:invertIfNegative val="0"/>
            <c:bubble3D val="0"/>
            <c:spPr>
              <a:solidFill>
                <a:schemeClr val="accent6">
                  <a:lumMod val="20000"/>
                  <a:lumOff val="80000"/>
                </a:schemeClr>
              </a:solidFill>
              <a:ln>
                <a:noFill/>
              </a:ln>
              <a:effectLst/>
            </c:spPr>
            <c:extLst>
              <c:ext xmlns:c16="http://schemas.microsoft.com/office/drawing/2014/chart" uri="{C3380CC4-5D6E-409C-BE32-E72D297353CC}">
                <c16:uniqueId val="{00000002-C81C-0041-A681-DE3F4AC50AB3}"/>
              </c:ext>
            </c:extLst>
          </c:dPt>
          <c:dPt>
            <c:idx val="2"/>
            <c:invertIfNegative val="0"/>
            <c:bubble3D val="0"/>
            <c:spPr>
              <a:solidFill>
                <a:schemeClr val="bg2">
                  <a:lumMod val="90000"/>
                </a:schemeClr>
              </a:solidFill>
              <a:ln>
                <a:noFill/>
              </a:ln>
              <a:effectLst/>
            </c:spPr>
            <c:extLst>
              <c:ext xmlns:c16="http://schemas.microsoft.com/office/drawing/2014/chart" uri="{C3380CC4-5D6E-409C-BE32-E72D297353CC}">
                <c16:uniqueId val="{00000004-C81C-0041-A681-DE3F4AC50AB3}"/>
              </c:ext>
            </c:extLst>
          </c:dPt>
          <c:dPt>
            <c:idx val="3"/>
            <c:invertIfNegative val="0"/>
            <c:bubble3D val="0"/>
            <c:spPr>
              <a:solidFill>
                <a:schemeClr val="accent2">
                  <a:lumMod val="20000"/>
                  <a:lumOff val="80000"/>
                </a:schemeClr>
              </a:solidFill>
              <a:ln>
                <a:noFill/>
              </a:ln>
              <a:effectLst/>
            </c:spPr>
            <c:extLst>
              <c:ext xmlns:c16="http://schemas.microsoft.com/office/drawing/2014/chart" uri="{C3380CC4-5D6E-409C-BE32-E72D297353CC}">
                <c16:uniqueId val="{00000003-C81C-0041-A681-DE3F4AC50AB3}"/>
              </c:ext>
            </c:extLst>
          </c:dPt>
          <c:cat>
            <c:strRef>
              <c:f>Chart!$N$1:$R$1</c:f>
              <c:strCache>
                <c:ptCount val="5"/>
                <c:pt idx="0">
                  <c:v>SA</c:v>
                </c:pt>
                <c:pt idx="1">
                  <c:v>A</c:v>
                </c:pt>
                <c:pt idx="2">
                  <c:v>N</c:v>
                </c:pt>
                <c:pt idx="3">
                  <c:v>D</c:v>
                </c:pt>
                <c:pt idx="4">
                  <c:v>SD</c:v>
                </c:pt>
              </c:strCache>
            </c:strRef>
          </c:cat>
          <c:val>
            <c:numRef>
              <c:f>Chart!$N$2:$R$2</c:f>
              <c:numCache>
                <c:formatCode>0%</c:formatCode>
                <c:ptCount val="5"/>
                <c:pt idx="0">
                  <c:v>0.16666666666666666</c:v>
                </c:pt>
                <c:pt idx="1">
                  <c:v>0.16666666666666666</c:v>
                </c:pt>
                <c:pt idx="2">
                  <c:v>0.33333333333333331</c:v>
                </c:pt>
                <c:pt idx="3">
                  <c:v>0.33333333333333331</c:v>
                </c:pt>
                <c:pt idx="4" formatCode="General">
                  <c:v>0</c:v>
                </c:pt>
              </c:numCache>
            </c:numRef>
          </c:val>
          <c:extLst>
            <c:ext xmlns:c16="http://schemas.microsoft.com/office/drawing/2014/chart" uri="{C3380CC4-5D6E-409C-BE32-E72D297353CC}">
              <c16:uniqueId val="{00000000-C81C-0041-A681-DE3F4AC50AB3}"/>
            </c:ext>
          </c:extLst>
        </c:ser>
        <c:dLbls>
          <c:showLegendKey val="0"/>
          <c:showVal val="0"/>
          <c:showCatName val="0"/>
          <c:showSerName val="0"/>
          <c:showPercent val="0"/>
          <c:showBubbleSize val="0"/>
        </c:dLbls>
        <c:gapWidth val="219"/>
        <c:overlap val="-27"/>
        <c:axId val="124386416"/>
        <c:axId val="124388048"/>
      </c:barChart>
      <c:catAx>
        <c:axId val="124386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800" b="0" i="0" u="none" strike="noStrike" kern="1200" baseline="0">
                <a:solidFill>
                  <a:schemeClr val="tx1">
                    <a:lumMod val="65000"/>
                    <a:lumOff val="35000"/>
                  </a:schemeClr>
                </a:solidFill>
                <a:latin typeface="+mn-lt"/>
                <a:ea typeface="+mn-ea"/>
                <a:cs typeface="+mn-cs"/>
              </a:defRPr>
            </a:pPr>
            <a:endParaRPr lang="en-US"/>
          </a:p>
        </c:txPr>
        <c:crossAx val="124388048"/>
        <c:crosses val="autoZero"/>
        <c:auto val="1"/>
        <c:lblAlgn val="ctr"/>
        <c:lblOffset val="100"/>
        <c:noMultiLvlLbl val="0"/>
      </c:catAx>
      <c:valAx>
        <c:axId val="124388048"/>
        <c:scaling>
          <c:orientation val="minMax"/>
          <c:max val="0.60000000000000009"/>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2800" b="0" i="0" u="none" strike="noStrike" kern="1200" baseline="0">
                <a:solidFill>
                  <a:schemeClr val="tx1">
                    <a:lumMod val="65000"/>
                    <a:lumOff val="35000"/>
                  </a:schemeClr>
                </a:solidFill>
                <a:latin typeface="+mn-lt"/>
                <a:ea typeface="+mn-ea"/>
                <a:cs typeface="+mn-cs"/>
              </a:defRPr>
            </a:pPr>
            <a:endParaRPr lang="en-US"/>
          </a:p>
        </c:txPr>
        <c:crossAx val="1243864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28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533400</xdr:colOff>
      <xdr:row>4</xdr:row>
      <xdr:rowOff>127000</xdr:rowOff>
    </xdr:from>
    <xdr:to>
      <xdr:col>7</xdr:col>
      <xdr:colOff>762000</xdr:colOff>
      <xdr:row>24</xdr:row>
      <xdr:rowOff>76200</xdr:rowOff>
    </xdr:to>
    <xdr:graphicFrame macro="">
      <xdr:nvGraphicFramePr>
        <xdr:cNvPr id="2" name="Chart 1">
          <a:extLst>
            <a:ext uri="{FF2B5EF4-FFF2-40B4-BE49-F238E27FC236}">
              <a16:creationId xmlns:a16="http://schemas.microsoft.com/office/drawing/2014/main" id="{CB6A6915-AC31-6E42-BE3B-4BA3E100B28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203200</xdr:colOff>
      <xdr:row>7</xdr:row>
      <xdr:rowOff>38100</xdr:rowOff>
    </xdr:from>
    <xdr:to>
      <xdr:col>17</xdr:col>
      <xdr:colOff>279400</xdr:colOff>
      <xdr:row>26</xdr:row>
      <xdr:rowOff>101600</xdr:rowOff>
    </xdr:to>
    <xdr:graphicFrame macro="">
      <xdr:nvGraphicFramePr>
        <xdr:cNvPr id="3" name="Chart 2">
          <a:extLst>
            <a:ext uri="{FF2B5EF4-FFF2-40B4-BE49-F238E27FC236}">
              <a16:creationId xmlns:a16="http://schemas.microsoft.com/office/drawing/2014/main" id="{9B1B7996-940D-0F47-822D-A1838457D31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64735-67D6-A440-9B8A-616AB689F9A1}">
  <dimension ref="A1:F92"/>
  <sheetViews>
    <sheetView zoomScale="139" workbookViewId="0">
      <selection activeCell="A94" sqref="A10:A94"/>
    </sheetView>
  </sheetViews>
  <sheetFormatPr baseColWidth="10" defaultRowHeight="16" x14ac:dyDescent="0.2"/>
  <cols>
    <col min="1" max="1" width="48.6640625" bestFit="1" customWidth="1"/>
  </cols>
  <sheetData>
    <row r="1" spans="1:6" s="1" customFormat="1" x14ac:dyDescent="0.2">
      <c r="A1" s="1" t="s">
        <v>0</v>
      </c>
      <c r="B1" s="1" t="s">
        <v>1</v>
      </c>
      <c r="C1" s="1">
        <v>12</v>
      </c>
    </row>
    <row r="2" spans="1:6" x14ac:dyDescent="0.2">
      <c r="A2" s="2"/>
      <c r="B2" s="12" t="s">
        <v>3</v>
      </c>
      <c r="C2" s="12" t="s">
        <v>4</v>
      </c>
      <c r="D2" s="12" t="s">
        <v>5</v>
      </c>
      <c r="E2" s="12" t="s">
        <v>6</v>
      </c>
      <c r="F2" s="12" t="s">
        <v>7</v>
      </c>
    </row>
    <row r="3" spans="1:6" x14ac:dyDescent="0.2">
      <c r="A3" s="4" t="s">
        <v>2</v>
      </c>
      <c r="B3" s="14">
        <v>10</v>
      </c>
      <c r="C3" s="8">
        <v>2</v>
      </c>
      <c r="D3" s="8"/>
      <c r="E3" s="8"/>
      <c r="F3" s="8"/>
    </row>
    <row r="4" spans="1:6" x14ac:dyDescent="0.2">
      <c r="A4" s="4" t="s">
        <v>8</v>
      </c>
      <c r="B4" s="8">
        <v>2</v>
      </c>
      <c r="C4" s="13">
        <v>5</v>
      </c>
      <c r="D4" s="13">
        <v>5</v>
      </c>
      <c r="E4" s="8"/>
      <c r="F4" s="8"/>
    </row>
    <row r="5" spans="1:6" x14ac:dyDescent="0.2">
      <c r="A5" s="4" t="s">
        <v>9</v>
      </c>
      <c r="B5" s="8">
        <v>2</v>
      </c>
      <c r="C5" s="8">
        <v>2</v>
      </c>
      <c r="D5" s="11">
        <v>4</v>
      </c>
      <c r="E5" s="11">
        <v>4</v>
      </c>
      <c r="F5" s="8"/>
    </row>
    <row r="6" spans="1:6" x14ac:dyDescent="0.2">
      <c r="A6" s="4" t="s">
        <v>10</v>
      </c>
      <c r="B6" s="8">
        <v>1</v>
      </c>
      <c r="C6" s="8">
        <v>3</v>
      </c>
      <c r="D6" s="11">
        <v>4</v>
      </c>
      <c r="E6" s="11">
        <v>4</v>
      </c>
      <c r="F6" s="8"/>
    </row>
    <row r="7" spans="1:6" x14ac:dyDescent="0.2">
      <c r="A7" s="4" t="s">
        <v>11</v>
      </c>
      <c r="B7" s="13">
        <v>5</v>
      </c>
      <c r="C7" s="8">
        <v>4</v>
      </c>
      <c r="D7" s="8">
        <v>3</v>
      </c>
      <c r="E7" s="8"/>
      <c r="F7" s="8"/>
    </row>
    <row r="8" spans="1:6" x14ac:dyDescent="0.2">
      <c r="A8" s="4" t="s">
        <v>12</v>
      </c>
      <c r="B8" s="8">
        <v>2</v>
      </c>
      <c r="C8" s="11">
        <v>4</v>
      </c>
      <c r="D8" s="11">
        <v>4</v>
      </c>
      <c r="E8" s="8">
        <v>1</v>
      </c>
      <c r="F8" s="8">
        <v>1</v>
      </c>
    </row>
    <row r="10" spans="1:6" s="7" customFormat="1" x14ac:dyDescent="0.2">
      <c r="A10" s="16"/>
    </row>
    <row r="11" spans="1:6" s="7" customFormat="1" x14ac:dyDescent="0.2">
      <c r="A11" s="18"/>
    </row>
    <row r="12" spans="1:6" s="7" customFormat="1" x14ac:dyDescent="0.2">
      <c r="A12" s="18"/>
    </row>
    <row r="13" spans="1:6" s="7" customFormat="1" x14ac:dyDescent="0.2">
      <c r="A13" s="18"/>
    </row>
    <row r="14" spans="1:6" s="7" customFormat="1" x14ac:dyDescent="0.2">
      <c r="A14" s="18"/>
    </row>
    <row r="15" spans="1:6" s="7" customFormat="1" x14ac:dyDescent="0.2">
      <c r="A15" s="18"/>
    </row>
    <row r="16" spans="1:6" s="7" customFormat="1" x14ac:dyDescent="0.2">
      <c r="A16" s="17"/>
    </row>
    <row r="17" spans="1:1" s="7" customFormat="1" x14ac:dyDescent="0.2">
      <c r="A17" s="19"/>
    </row>
    <row r="18" spans="1:1" s="7" customFormat="1" x14ac:dyDescent="0.2">
      <c r="A18" s="19"/>
    </row>
    <row r="19" spans="1:1" s="7" customFormat="1" x14ac:dyDescent="0.2">
      <c r="A19" s="19"/>
    </row>
    <row r="20" spans="1:1" s="7" customFormat="1" x14ac:dyDescent="0.2">
      <c r="A20" s="19"/>
    </row>
    <row r="21" spans="1:1" s="7" customFormat="1" x14ac:dyDescent="0.2">
      <c r="A21" s="19"/>
    </row>
    <row r="22" spans="1:1" s="7" customFormat="1" x14ac:dyDescent="0.2">
      <c r="A22" s="19"/>
    </row>
    <row r="23" spans="1:1" s="7" customFormat="1" x14ac:dyDescent="0.2">
      <c r="A23" s="15"/>
    </row>
    <row r="24" spans="1:1" s="7" customFormat="1" x14ac:dyDescent="0.2">
      <c r="A24" s="16"/>
    </row>
    <row r="25" spans="1:1" s="7" customFormat="1" x14ac:dyDescent="0.2">
      <c r="A25" s="17"/>
    </row>
    <row r="26" spans="1:1" s="7" customFormat="1" x14ac:dyDescent="0.2">
      <c r="A26" s="17"/>
    </row>
    <row r="27" spans="1:1" s="7" customFormat="1" x14ac:dyDescent="0.2">
      <c r="A27" s="17"/>
    </row>
    <row r="28" spans="1:1" s="7" customFormat="1" x14ac:dyDescent="0.2">
      <c r="A28" s="17"/>
    </row>
    <row r="29" spans="1:1" s="7" customFormat="1" x14ac:dyDescent="0.2">
      <c r="A29" s="17"/>
    </row>
    <row r="30" spans="1:1" s="7" customFormat="1" x14ac:dyDescent="0.2">
      <c r="A30" s="17"/>
    </row>
    <row r="31" spans="1:1" s="7" customFormat="1" x14ac:dyDescent="0.2">
      <c r="A31" s="17"/>
    </row>
    <row r="32" spans="1:1" s="7" customFormat="1" x14ac:dyDescent="0.2">
      <c r="A32" s="17"/>
    </row>
    <row r="33" spans="1:1" s="7" customFormat="1" x14ac:dyDescent="0.2">
      <c r="A33" s="17"/>
    </row>
    <row r="34" spans="1:1" s="7" customFormat="1" x14ac:dyDescent="0.2">
      <c r="A34" s="17"/>
    </row>
    <row r="35" spans="1:1" s="7" customFormat="1" x14ac:dyDescent="0.2">
      <c r="A35" s="17"/>
    </row>
    <row r="36" spans="1:1" s="7" customFormat="1" x14ac:dyDescent="0.2">
      <c r="A36" s="17"/>
    </row>
    <row r="37" spans="1:1" s="7" customFormat="1" x14ac:dyDescent="0.2"/>
    <row r="38" spans="1:1" s="7" customFormat="1" x14ac:dyDescent="0.2">
      <c r="A38" s="16"/>
    </row>
    <row r="39" spans="1:1" s="7" customFormat="1" x14ac:dyDescent="0.2">
      <c r="A39" s="17"/>
    </row>
    <row r="40" spans="1:1" s="7" customFormat="1" x14ac:dyDescent="0.2">
      <c r="A40" s="17"/>
    </row>
    <row r="41" spans="1:1" s="7" customFormat="1" x14ac:dyDescent="0.2">
      <c r="A41" s="17"/>
    </row>
    <row r="42" spans="1:1" s="7" customFormat="1" x14ac:dyDescent="0.2">
      <c r="A42" s="17"/>
    </row>
    <row r="43" spans="1:1" s="7" customFormat="1" x14ac:dyDescent="0.2">
      <c r="A43" s="17"/>
    </row>
    <row r="44" spans="1:1" s="7" customFormat="1" x14ac:dyDescent="0.2">
      <c r="A44" s="17"/>
    </row>
    <row r="45" spans="1:1" s="7" customFormat="1" x14ac:dyDescent="0.2">
      <c r="A45" s="17"/>
    </row>
    <row r="46" spans="1:1" s="7" customFormat="1" x14ac:dyDescent="0.2">
      <c r="A46" s="17"/>
    </row>
    <row r="47" spans="1:1" s="7" customFormat="1" x14ac:dyDescent="0.2">
      <c r="A47" s="17"/>
    </row>
    <row r="48" spans="1:1" s="7" customFormat="1" x14ac:dyDescent="0.2">
      <c r="A48" s="17"/>
    </row>
    <row r="49" spans="1:1" s="7" customFormat="1" x14ac:dyDescent="0.2">
      <c r="A49" s="17"/>
    </row>
    <row r="50" spans="1:1" s="7" customFormat="1" x14ac:dyDescent="0.2">
      <c r="A50" s="17"/>
    </row>
    <row r="51" spans="1:1" s="7" customFormat="1" x14ac:dyDescent="0.2"/>
    <row r="52" spans="1:1" s="7" customFormat="1" x14ac:dyDescent="0.2">
      <c r="A52" s="16"/>
    </row>
    <row r="53" spans="1:1" s="7" customFormat="1" x14ac:dyDescent="0.2">
      <c r="A53" s="17"/>
    </row>
    <row r="54" spans="1:1" s="7" customFormat="1" x14ac:dyDescent="0.2">
      <c r="A54" s="17"/>
    </row>
    <row r="55" spans="1:1" s="7" customFormat="1" x14ac:dyDescent="0.2">
      <c r="A55" s="17"/>
    </row>
    <row r="56" spans="1:1" s="7" customFormat="1" x14ac:dyDescent="0.2">
      <c r="A56" s="17"/>
    </row>
    <row r="57" spans="1:1" s="7" customFormat="1" x14ac:dyDescent="0.2">
      <c r="A57" s="17"/>
    </row>
    <row r="58" spans="1:1" s="7" customFormat="1" x14ac:dyDescent="0.2">
      <c r="A58" s="17"/>
    </row>
    <row r="59" spans="1:1" s="7" customFormat="1" x14ac:dyDescent="0.2">
      <c r="A59" s="17"/>
    </row>
    <row r="60" spans="1:1" s="7" customFormat="1" x14ac:dyDescent="0.2">
      <c r="A60" s="17"/>
    </row>
    <row r="61" spans="1:1" s="7" customFormat="1" x14ac:dyDescent="0.2">
      <c r="A61" s="17"/>
    </row>
    <row r="62" spans="1:1" s="7" customFormat="1" x14ac:dyDescent="0.2">
      <c r="A62" s="17"/>
    </row>
    <row r="63" spans="1:1" s="7" customFormat="1" x14ac:dyDescent="0.2">
      <c r="A63" s="17"/>
    </row>
    <row r="64" spans="1:1" s="7" customFormat="1" x14ac:dyDescent="0.2">
      <c r="A64" s="17"/>
    </row>
    <row r="65" spans="1:1" s="7" customFormat="1" x14ac:dyDescent="0.2"/>
    <row r="66" spans="1:1" s="7" customFormat="1" x14ac:dyDescent="0.2">
      <c r="A66" s="16"/>
    </row>
    <row r="67" spans="1:1" s="7" customFormat="1" x14ac:dyDescent="0.2">
      <c r="A67" s="17"/>
    </row>
    <row r="68" spans="1:1" s="7" customFormat="1" x14ac:dyDescent="0.2">
      <c r="A68" s="17"/>
    </row>
    <row r="69" spans="1:1" s="7" customFormat="1" x14ac:dyDescent="0.2">
      <c r="A69" s="17"/>
    </row>
    <row r="70" spans="1:1" s="7" customFormat="1" x14ac:dyDescent="0.2">
      <c r="A70" s="17"/>
    </row>
    <row r="71" spans="1:1" s="7" customFormat="1" x14ac:dyDescent="0.2">
      <c r="A71" s="17"/>
    </row>
    <row r="72" spans="1:1" s="7" customFormat="1" x14ac:dyDescent="0.2">
      <c r="A72" s="17"/>
    </row>
    <row r="73" spans="1:1" s="7" customFormat="1" x14ac:dyDescent="0.2">
      <c r="A73" s="17"/>
    </row>
    <row r="74" spans="1:1" s="7" customFormat="1" x14ac:dyDescent="0.2">
      <c r="A74" s="17"/>
    </row>
    <row r="75" spans="1:1" s="7" customFormat="1" x14ac:dyDescent="0.2">
      <c r="A75" s="17"/>
    </row>
    <row r="76" spans="1:1" s="7" customFormat="1" x14ac:dyDescent="0.2">
      <c r="A76" s="17"/>
    </row>
    <row r="77" spans="1:1" s="7" customFormat="1" x14ac:dyDescent="0.2">
      <c r="A77" s="17"/>
    </row>
    <row r="78" spans="1:1" s="7" customFormat="1" x14ac:dyDescent="0.2">
      <c r="A78" s="17"/>
    </row>
    <row r="79" spans="1:1" s="7" customFormat="1" x14ac:dyDescent="0.2"/>
    <row r="80" spans="1:1" s="7" customFormat="1" x14ac:dyDescent="0.2">
      <c r="A80" s="16"/>
    </row>
    <row r="81" spans="1:1" s="7" customFormat="1" x14ac:dyDescent="0.2">
      <c r="A81" s="17"/>
    </row>
    <row r="82" spans="1:1" s="7" customFormat="1" x14ac:dyDescent="0.2">
      <c r="A82" s="17"/>
    </row>
    <row r="83" spans="1:1" s="7" customFormat="1" x14ac:dyDescent="0.2">
      <c r="A83" s="17"/>
    </row>
    <row r="84" spans="1:1" s="7" customFormat="1" x14ac:dyDescent="0.2">
      <c r="A84" s="17"/>
    </row>
    <row r="85" spans="1:1" s="7" customFormat="1" x14ac:dyDescent="0.2">
      <c r="A85" s="17"/>
    </row>
    <row r="86" spans="1:1" s="7" customFormat="1" x14ac:dyDescent="0.2">
      <c r="A86" s="17"/>
    </row>
    <row r="87" spans="1:1" s="7" customFormat="1" x14ac:dyDescent="0.2">
      <c r="A87" s="17"/>
    </row>
    <row r="88" spans="1:1" s="7" customFormat="1" x14ac:dyDescent="0.2">
      <c r="A88" s="17"/>
    </row>
    <row r="89" spans="1:1" s="7" customFormat="1" x14ac:dyDescent="0.2">
      <c r="A89" s="17"/>
    </row>
    <row r="90" spans="1:1" s="7" customFormat="1" x14ac:dyDescent="0.2">
      <c r="A90" s="17"/>
    </row>
    <row r="91" spans="1:1" s="7" customFormat="1" x14ac:dyDescent="0.2">
      <c r="A91" s="17"/>
    </row>
    <row r="92" spans="1:1" s="7" customFormat="1" x14ac:dyDescent="0.2">
      <c r="A92" s="17"/>
    </row>
  </sheetData>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069D8-C13F-774E-AB90-A8BA24865B45}">
  <dimension ref="A1:L92"/>
  <sheetViews>
    <sheetView zoomScale="139" workbookViewId="0">
      <selection activeCell="B13" sqref="B13"/>
    </sheetView>
  </sheetViews>
  <sheetFormatPr baseColWidth="10" defaultRowHeight="16" x14ac:dyDescent="0.2"/>
  <cols>
    <col min="1" max="1" width="48.6640625" bestFit="1" customWidth="1"/>
    <col min="7" max="7" width="42.83203125" bestFit="1" customWidth="1"/>
  </cols>
  <sheetData>
    <row r="1" spans="1:12" s="1" customFormat="1" x14ac:dyDescent="0.2">
      <c r="A1" s="1" t="s">
        <v>66</v>
      </c>
      <c r="B1" s="1" t="s">
        <v>1</v>
      </c>
      <c r="C1" s="1">
        <v>10</v>
      </c>
      <c r="G1" s="1" t="s">
        <v>0</v>
      </c>
      <c r="H1" s="1" t="s">
        <v>1</v>
      </c>
      <c r="I1" s="1">
        <v>12</v>
      </c>
    </row>
    <row r="2" spans="1:12" x14ac:dyDescent="0.2">
      <c r="A2" s="2"/>
      <c r="B2" s="12" t="s">
        <v>3</v>
      </c>
      <c r="C2" s="12" t="s">
        <v>4</v>
      </c>
      <c r="D2" s="12" t="s">
        <v>5</v>
      </c>
      <c r="E2" s="12" t="s">
        <v>6</v>
      </c>
      <c r="F2" s="12" t="s">
        <v>7</v>
      </c>
      <c r="G2" s="2"/>
      <c r="H2" s="12" t="s">
        <v>3</v>
      </c>
      <c r="I2" s="12" t="s">
        <v>4</v>
      </c>
      <c r="J2" s="12" t="s">
        <v>5</v>
      </c>
      <c r="K2" s="12" t="s">
        <v>6</v>
      </c>
      <c r="L2" s="12" t="s">
        <v>7</v>
      </c>
    </row>
    <row r="3" spans="1:12" x14ac:dyDescent="0.2">
      <c r="A3" s="4" t="s">
        <v>2</v>
      </c>
      <c r="B3" s="14">
        <v>10</v>
      </c>
      <c r="C3" s="22"/>
      <c r="D3" s="22"/>
      <c r="E3" s="22"/>
      <c r="F3" s="22"/>
      <c r="G3" s="4" t="s">
        <v>2</v>
      </c>
      <c r="H3" s="14">
        <v>10</v>
      </c>
      <c r="I3" s="8">
        <v>2</v>
      </c>
      <c r="J3" s="8"/>
      <c r="K3" s="8"/>
      <c r="L3" s="8"/>
    </row>
    <row r="4" spans="1:12" x14ac:dyDescent="0.2">
      <c r="A4" s="4" t="s">
        <v>68</v>
      </c>
      <c r="B4" s="22"/>
      <c r="C4" s="22">
        <v>2</v>
      </c>
      <c r="D4" s="13">
        <v>7</v>
      </c>
      <c r="E4" s="22">
        <v>1</v>
      </c>
      <c r="F4" s="22"/>
      <c r="G4" s="4" t="s">
        <v>8</v>
      </c>
      <c r="H4" s="8">
        <v>2</v>
      </c>
      <c r="I4" s="13">
        <v>5</v>
      </c>
      <c r="J4" s="13">
        <v>5</v>
      </c>
      <c r="K4" s="8"/>
      <c r="L4" s="8"/>
    </row>
    <row r="5" spans="1:12" x14ac:dyDescent="0.2">
      <c r="A5" s="4" t="s">
        <v>9</v>
      </c>
      <c r="B5" s="13">
        <v>5</v>
      </c>
      <c r="C5" s="22">
        <v>1</v>
      </c>
      <c r="D5" s="22">
        <v>2</v>
      </c>
      <c r="E5" s="22">
        <v>2</v>
      </c>
      <c r="F5" s="22"/>
      <c r="G5" s="4" t="s">
        <v>9</v>
      </c>
      <c r="H5" s="8">
        <v>2</v>
      </c>
      <c r="I5" s="8">
        <v>2</v>
      </c>
      <c r="J5" s="11">
        <v>4</v>
      </c>
      <c r="K5" s="11">
        <v>4</v>
      </c>
      <c r="L5" s="8"/>
    </row>
    <row r="6" spans="1:12" x14ac:dyDescent="0.2">
      <c r="A6" s="4" t="s">
        <v>10</v>
      </c>
      <c r="B6" s="22"/>
      <c r="C6" s="22">
        <v>1</v>
      </c>
      <c r="D6" s="13">
        <v>5</v>
      </c>
      <c r="E6" s="22">
        <v>3</v>
      </c>
      <c r="F6" s="22">
        <v>1</v>
      </c>
      <c r="G6" s="4" t="s">
        <v>10</v>
      </c>
      <c r="H6" s="8">
        <v>1</v>
      </c>
      <c r="I6" s="8">
        <v>3</v>
      </c>
      <c r="J6" s="11">
        <v>4</v>
      </c>
      <c r="K6" s="11">
        <v>4</v>
      </c>
      <c r="L6" s="8"/>
    </row>
    <row r="7" spans="1:12" x14ac:dyDescent="0.2">
      <c r="A7" s="4" t="s">
        <v>67</v>
      </c>
      <c r="B7" s="14">
        <v>9</v>
      </c>
      <c r="C7" s="22">
        <v>1</v>
      </c>
      <c r="D7" s="22"/>
      <c r="E7" s="22"/>
      <c r="F7" s="22"/>
      <c r="G7" s="4" t="s">
        <v>11</v>
      </c>
      <c r="H7" s="13">
        <v>5</v>
      </c>
      <c r="I7" s="8">
        <v>4</v>
      </c>
      <c r="J7" s="8">
        <v>3</v>
      </c>
      <c r="K7" s="8"/>
      <c r="L7" s="8"/>
    </row>
    <row r="8" spans="1:12" x14ac:dyDescent="0.2">
      <c r="A8" s="4" t="s">
        <v>12</v>
      </c>
      <c r="B8" s="22">
        <v>2</v>
      </c>
      <c r="C8" s="13">
        <v>4</v>
      </c>
      <c r="D8" s="22">
        <v>2</v>
      </c>
      <c r="E8" s="22">
        <v>2</v>
      </c>
      <c r="F8" s="22"/>
      <c r="G8" s="4" t="s">
        <v>12</v>
      </c>
      <c r="H8" s="8">
        <v>2</v>
      </c>
      <c r="I8" s="11">
        <v>4</v>
      </c>
      <c r="J8" s="11">
        <v>4</v>
      </c>
      <c r="K8" s="8">
        <v>1</v>
      </c>
      <c r="L8" s="8">
        <v>1</v>
      </c>
    </row>
    <row r="10" spans="1:12" s="7" customFormat="1" x14ac:dyDescent="0.2">
      <c r="A10" s="16"/>
    </row>
    <row r="11" spans="1:12" s="7" customFormat="1" x14ac:dyDescent="0.2">
      <c r="A11" s="18"/>
    </row>
    <row r="12" spans="1:12" s="7" customFormat="1" x14ac:dyDescent="0.2">
      <c r="A12" s="18"/>
    </row>
    <row r="13" spans="1:12" s="7" customFormat="1" x14ac:dyDescent="0.2">
      <c r="A13" s="18"/>
    </row>
    <row r="14" spans="1:12" s="7" customFormat="1" x14ac:dyDescent="0.2">
      <c r="A14" s="18"/>
    </row>
    <row r="15" spans="1:12" s="7" customFormat="1" x14ac:dyDescent="0.2">
      <c r="A15" s="18"/>
    </row>
    <row r="16" spans="1:12" s="7" customFormat="1" x14ac:dyDescent="0.2">
      <c r="A16" s="17"/>
    </row>
    <row r="17" spans="1:1" s="7" customFormat="1" x14ac:dyDescent="0.2">
      <c r="A17" s="19"/>
    </row>
    <row r="18" spans="1:1" s="7" customFormat="1" x14ac:dyDescent="0.2">
      <c r="A18" s="19"/>
    </row>
    <row r="19" spans="1:1" s="7" customFormat="1" x14ac:dyDescent="0.2">
      <c r="A19" s="19"/>
    </row>
    <row r="20" spans="1:1" s="7" customFormat="1" x14ac:dyDescent="0.2">
      <c r="A20" s="19"/>
    </row>
    <row r="21" spans="1:1" s="7" customFormat="1" x14ac:dyDescent="0.2">
      <c r="A21" s="19"/>
    </row>
    <row r="22" spans="1:1" s="7" customFormat="1" x14ac:dyDescent="0.2">
      <c r="A22" s="19"/>
    </row>
    <row r="23" spans="1:1" s="7" customFormat="1" x14ac:dyDescent="0.2">
      <c r="A23" s="15"/>
    </row>
    <row r="24" spans="1:1" s="7" customFormat="1" x14ac:dyDescent="0.2">
      <c r="A24" s="16"/>
    </row>
    <row r="25" spans="1:1" s="7" customFormat="1" x14ac:dyDescent="0.2">
      <c r="A25" s="17"/>
    </row>
    <row r="26" spans="1:1" s="7" customFormat="1" x14ac:dyDescent="0.2">
      <c r="A26" s="17"/>
    </row>
    <row r="27" spans="1:1" s="7" customFormat="1" x14ac:dyDescent="0.2">
      <c r="A27" s="17"/>
    </row>
    <row r="28" spans="1:1" s="7" customFormat="1" x14ac:dyDescent="0.2">
      <c r="A28" s="17"/>
    </row>
    <row r="29" spans="1:1" s="7" customFormat="1" x14ac:dyDescent="0.2">
      <c r="A29" s="17"/>
    </row>
    <row r="30" spans="1:1" s="7" customFormat="1" x14ac:dyDescent="0.2">
      <c r="A30" s="17"/>
    </row>
    <row r="31" spans="1:1" s="7" customFormat="1" x14ac:dyDescent="0.2">
      <c r="A31" s="17"/>
    </row>
    <row r="32" spans="1:1" s="7" customFormat="1" x14ac:dyDescent="0.2">
      <c r="A32" s="17"/>
    </row>
    <row r="33" spans="1:1" s="7" customFormat="1" x14ac:dyDescent="0.2">
      <c r="A33" s="17"/>
    </row>
    <row r="34" spans="1:1" s="7" customFormat="1" x14ac:dyDescent="0.2">
      <c r="A34" s="17"/>
    </row>
    <row r="35" spans="1:1" s="7" customFormat="1" x14ac:dyDescent="0.2">
      <c r="A35" s="17"/>
    </row>
    <row r="36" spans="1:1" s="7" customFormat="1" x14ac:dyDescent="0.2">
      <c r="A36" s="17"/>
    </row>
    <row r="37" spans="1:1" s="7" customFormat="1" x14ac:dyDescent="0.2"/>
    <row r="38" spans="1:1" s="7" customFormat="1" x14ac:dyDescent="0.2">
      <c r="A38" s="16"/>
    </row>
    <row r="39" spans="1:1" s="7" customFormat="1" x14ac:dyDescent="0.2">
      <c r="A39" s="17"/>
    </row>
    <row r="40" spans="1:1" s="7" customFormat="1" x14ac:dyDescent="0.2">
      <c r="A40" s="17"/>
    </row>
    <row r="41" spans="1:1" s="7" customFormat="1" x14ac:dyDescent="0.2">
      <c r="A41" s="17"/>
    </row>
    <row r="42" spans="1:1" s="7" customFormat="1" x14ac:dyDescent="0.2">
      <c r="A42" s="17"/>
    </row>
    <row r="43" spans="1:1" s="7" customFormat="1" x14ac:dyDescent="0.2">
      <c r="A43" s="17"/>
    </row>
    <row r="44" spans="1:1" s="7" customFormat="1" x14ac:dyDescent="0.2">
      <c r="A44" s="17"/>
    </row>
    <row r="45" spans="1:1" s="7" customFormat="1" x14ac:dyDescent="0.2">
      <c r="A45" s="17"/>
    </row>
    <row r="46" spans="1:1" s="7" customFormat="1" x14ac:dyDescent="0.2">
      <c r="A46" s="17"/>
    </row>
    <row r="47" spans="1:1" s="7" customFormat="1" x14ac:dyDescent="0.2">
      <c r="A47" s="17"/>
    </row>
    <row r="48" spans="1:1" s="7" customFormat="1" x14ac:dyDescent="0.2">
      <c r="A48" s="17"/>
    </row>
    <row r="49" spans="1:1" s="7" customFormat="1" x14ac:dyDescent="0.2">
      <c r="A49" s="17"/>
    </row>
    <row r="50" spans="1:1" s="7" customFormat="1" x14ac:dyDescent="0.2">
      <c r="A50" s="17"/>
    </row>
    <row r="51" spans="1:1" s="7" customFormat="1" x14ac:dyDescent="0.2"/>
    <row r="52" spans="1:1" s="7" customFormat="1" x14ac:dyDescent="0.2">
      <c r="A52" s="16"/>
    </row>
    <row r="53" spans="1:1" s="7" customFormat="1" x14ac:dyDescent="0.2">
      <c r="A53" s="17"/>
    </row>
    <row r="54" spans="1:1" s="7" customFormat="1" x14ac:dyDescent="0.2">
      <c r="A54" s="17"/>
    </row>
    <row r="55" spans="1:1" s="7" customFormat="1" x14ac:dyDescent="0.2">
      <c r="A55" s="17"/>
    </row>
    <row r="56" spans="1:1" s="7" customFormat="1" x14ac:dyDescent="0.2">
      <c r="A56" s="17"/>
    </row>
    <row r="57" spans="1:1" s="7" customFormat="1" x14ac:dyDescent="0.2">
      <c r="A57" s="17"/>
    </row>
    <row r="58" spans="1:1" s="7" customFormat="1" x14ac:dyDescent="0.2">
      <c r="A58" s="17"/>
    </row>
    <row r="59" spans="1:1" s="7" customFormat="1" x14ac:dyDescent="0.2">
      <c r="A59" s="17"/>
    </row>
    <row r="60" spans="1:1" s="7" customFormat="1" x14ac:dyDescent="0.2">
      <c r="A60" s="17"/>
    </row>
    <row r="61" spans="1:1" s="7" customFormat="1" x14ac:dyDescent="0.2">
      <c r="A61" s="17"/>
    </row>
    <row r="62" spans="1:1" s="7" customFormat="1" x14ac:dyDescent="0.2">
      <c r="A62" s="17"/>
    </row>
    <row r="63" spans="1:1" s="7" customFormat="1" x14ac:dyDescent="0.2">
      <c r="A63" s="17"/>
    </row>
    <row r="64" spans="1:1" s="7" customFormat="1" x14ac:dyDescent="0.2">
      <c r="A64" s="17"/>
    </row>
    <row r="65" spans="1:1" s="7" customFormat="1" x14ac:dyDescent="0.2"/>
    <row r="66" spans="1:1" s="7" customFormat="1" x14ac:dyDescent="0.2">
      <c r="A66" s="16"/>
    </row>
    <row r="67" spans="1:1" s="7" customFormat="1" x14ac:dyDescent="0.2">
      <c r="A67" s="17"/>
    </row>
    <row r="68" spans="1:1" s="7" customFormat="1" x14ac:dyDescent="0.2">
      <c r="A68" s="17"/>
    </row>
    <row r="69" spans="1:1" s="7" customFormat="1" x14ac:dyDescent="0.2">
      <c r="A69" s="17"/>
    </row>
    <row r="70" spans="1:1" s="7" customFormat="1" x14ac:dyDescent="0.2">
      <c r="A70" s="17"/>
    </row>
    <row r="71" spans="1:1" s="7" customFormat="1" x14ac:dyDescent="0.2">
      <c r="A71" s="17"/>
    </row>
    <row r="72" spans="1:1" s="7" customFormat="1" x14ac:dyDescent="0.2">
      <c r="A72" s="17"/>
    </row>
    <row r="73" spans="1:1" s="7" customFormat="1" x14ac:dyDescent="0.2">
      <c r="A73" s="17"/>
    </row>
    <row r="74" spans="1:1" s="7" customFormat="1" x14ac:dyDescent="0.2">
      <c r="A74" s="17"/>
    </row>
    <row r="75" spans="1:1" s="7" customFormat="1" x14ac:dyDescent="0.2">
      <c r="A75" s="17"/>
    </row>
    <row r="76" spans="1:1" s="7" customFormat="1" x14ac:dyDescent="0.2">
      <c r="A76" s="17"/>
    </row>
    <row r="77" spans="1:1" s="7" customFormat="1" x14ac:dyDescent="0.2">
      <c r="A77" s="17"/>
    </row>
    <row r="78" spans="1:1" s="7" customFormat="1" x14ac:dyDescent="0.2">
      <c r="A78" s="17"/>
    </row>
    <row r="79" spans="1:1" s="7" customFormat="1" x14ac:dyDescent="0.2"/>
    <row r="80" spans="1:1" s="7" customFormat="1" x14ac:dyDescent="0.2">
      <c r="A80" s="16"/>
    </row>
    <row r="81" spans="1:1" s="7" customFormat="1" x14ac:dyDescent="0.2">
      <c r="A81" s="17"/>
    </row>
    <row r="82" spans="1:1" s="7" customFormat="1" x14ac:dyDescent="0.2">
      <c r="A82" s="17"/>
    </row>
    <row r="83" spans="1:1" s="7" customFormat="1" x14ac:dyDescent="0.2">
      <c r="A83" s="17"/>
    </row>
    <row r="84" spans="1:1" s="7" customFormat="1" x14ac:dyDescent="0.2">
      <c r="A84" s="17"/>
    </row>
    <row r="85" spans="1:1" s="7" customFormat="1" x14ac:dyDescent="0.2">
      <c r="A85" s="17"/>
    </row>
    <row r="86" spans="1:1" s="7" customFormat="1" x14ac:dyDescent="0.2">
      <c r="A86" s="17"/>
    </row>
    <row r="87" spans="1:1" s="7" customFormat="1" x14ac:dyDescent="0.2">
      <c r="A87" s="17"/>
    </row>
    <row r="88" spans="1:1" s="7" customFormat="1" x14ac:dyDescent="0.2">
      <c r="A88" s="17"/>
    </row>
    <row r="89" spans="1:1" s="7" customFormat="1" x14ac:dyDescent="0.2">
      <c r="A89" s="17"/>
    </row>
    <row r="90" spans="1:1" s="7" customFormat="1" x14ac:dyDescent="0.2">
      <c r="A90" s="17"/>
    </row>
    <row r="91" spans="1:1" s="7" customFormat="1" x14ac:dyDescent="0.2">
      <c r="A91" s="17"/>
    </row>
    <row r="92" spans="1:1" s="7" customFormat="1" x14ac:dyDescent="0.2">
      <c r="A92" s="17"/>
    </row>
  </sheetData>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D5A8D-1EFF-D945-8B48-B6312B86E096}">
  <dimension ref="A1:R123"/>
  <sheetViews>
    <sheetView topLeftCell="A106" zoomScale="114" workbookViewId="0">
      <selection activeCell="A113" sqref="A113:A125"/>
    </sheetView>
  </sheetViews>
  <sheetFormatPr baseColWidth="10" defaultRowHeight="16" x14ac:dyDescent="0.2"/>
  <cols>
    <col min="1" max="1" width="48.6640625" bestFit="1" customWidth="1"/>
    <col min="7" max="7" width="42.83203125" bestFit="1" customWidth="1"/>
    <col min="13" max="13" width="42.83203125" bestFit="1" customWidth="1"/>
  </cols>
  <sheetData>
    <row r="1" spans="1:18" s="1" customFormat="1" x14ac:dyDescent="0.2">
      <c r="A1" s="1" t="s">
        <v>69</v>
      </c>
      <c r="B1" s="1" t="s">
        <v>1</v>
      </c>
      <c r="C1" s="1">
        <v>10</v>
      </c>
      <c r="G1" s="1" t="s">
        <v>66</v>
      </c>
      <c r="H1" s="1" t="s">
        <v>1</v>
      </c>
      <c r="I1" s="1">
        <v>10</v>
      </c>
      <c r="M1" s="1" t="s">
        <v>0</v>
      </c>
      <c r="N1" s="1" t="s">
        <v>1</v>
      </c>
      <c r="O1" s="1">
        <v>12</v>
      </c>
    </row>
    <row r="2" spans="1:18" x14ac:dyDescent="0.2">
      <c r="A2" s="2"/>
      <c r="B2" s="12" t="s">
        <v>3</v>
      </c>
      <c r="C2" s="12" t="s">
        <v>4</v>
      </c>
      <c r="D2" s="12" t="s">
        <v>5</v>
      </c>
      <c r="E2" s="12" t="s">
        <v>6</v>
      </c>
      <c r="F2" s="12" t="s">
        <v>7</v>
      </c>
      <c r="G2" s="2"/>
      <c r="H2" s="12" t="s">
        <v>3</v>
      </c>
      <c r="I2" s="12" t="s">
        <v>4</v>
      </c>
      <c r="J2" s="12" t="s">
        <v>5</v>
      </c>
      <c r="K2" s="12" t="s">
        <v>6</v>
      </c>
      <c r="L2" s="12" t="s">
        <v>7</v>
      </c>
      <c r="M2" s="2"/>
      <c r="N2" s="12" t="s">
        <v>3</v>
      </c>
      <c r="O2" s="12" t="s">
        <v>4</v>
      </c>
      <c r="P2" s="12" t="s">
        <v>5</v>
      </c>
      <c r="Q2" s="12" t="s">
        <v>6</v>
      </c>
      <c r="R2" s="12" t="s">
        <v>7</v>
      </c>
    </row>
    <row r="3" spans="1:18" x14ac:dyDescent="0.2">
      <c r="A3" s="4" t="s">
        <v>2</v>
      </c>
      <c r="B3" s="14">
        <v>10</v>
      </c>
      <c r="C3" s="22"/>
      <c r="D3" s="22"/>
      <c r="E3" s="22"/>
      <c r="F3" s="22"/>
      <c r="G3" s="4" t="s">
        <v>2</v>
      </c>
      <c r="H3" s="14">
        <v>10</v>
      </c>
      <c r="I3" s="22"/>
      <c r="J3" s="22"/>
      <c r="K3" s="22"/>
      <c r="L3" s="22"/>
      <c r="M3" s="4" t="s">
        <v>2</v>
      </c>
      <c r="N3" s="14">
        <v>10</v>
      </c>
      <c r="O3" s="8">
        <v>2</v>
      </c>
      <c r="P3" s="8"/>
      <c r="Q3" s="8"/>
      <c r="R3" s="8"/>
    </row>
    <row r="4" spans="1:18" x14ac:dyDescent="0.2">
      <c r="A4" s="4" t="s">
        <v>68</v>
      </c>
      <c r="B4" s="22">
        <v>4</v>
      </c>
      <c r="C4" s="22">
        <v>5</v>
      </c>
      <c r="D4" s="13"/>
      <c r="E4" s="22">
        <v>1</v>
      </c>
      <c r="F4" s="22"/>
      <c r="G4" s="4" t="s">
        <v>68</v>
      </c>
      <c r="H4" s="22"/>
      <c r="I4" s="22">
        <v>2</v>
      </c>
      <c r="J4" s="13">
        <v>7</v>
      </c>
      <c r="K4" s="22">
        <v>1</v>
      </c>
      <c r="L4" s="22"/>
      <c r="M4" s="4" t="s">
        <v>8</v>
      </c>
      <c r="N4" s="8">
        <v>2</v>
      </c>
      <c r="O4" s="13">
        <v>5</v>
      </c>
      <c r="P4" s="13">
        <v>5</v>
      </c>
      <c r="Q4" s="8"/>
      <c r="R4" s="8"/>
    </row>
    <row r="5" spans="1:18" x14ac:dyDescent="0.2">
      <c r="A5" s="4" t="s">
        <v>9</v>
      </c>
      <c r="B5" s="13">
        <v>6</v>
      </c>
      <c r="C5" s="22">
        <v>4</v>
      </c>
      <c r="D5" s="22"/>
      <c r="E5" s="22"/>
      <c r="F5" s="22"/>
      <c r="G5" s="4" t="s">
        <v>9</v>
      </c>
      <c r="H5" s="13">
        <v>5</v>
      </c>
      <c r="I5" s="22">
        <v>1</v>
      </c>
      <c r="J5" s="22">
        <v>2</v>
      </c>
      <c r="K5" s="22">
        <v>2</v>
      </c>
      <c r="L5" s="22"/>
      <c r="M5" s="4" t="s">
        <v>9</v>
      </c>
      <c r="N5" s="8">
        <v>2</v>
      </c>
      <c r="O5" s="8">
        <v>2</v>
      </c>
      <c r="P5" s="11">
        <v>4</v>
      </c>
      <c r="Q5" s="11">
        <v>4</v>
      </c>
      <c r="R5" s="8"/>
    </row>
    <row r="6" spans="1:18" x14ac:dyDescent="0.2">
      <c r="A6" s="4" t="s">
        <v>10</v>
      </c>
      <c r="B6" s="22"/>
      <c r="C6" s="22">
        <v>1</v>
      </c>
      <c r="D6" s="13">
        <v>5</v>
      </c>
      <c r="E6" s="22">
        <v>2</v>
      </c>
      <c r="F6" s="22">
        <v>2</v>
      </c>
      <c r="G6" s="4" t="s">
        <v>10</v>
      </c>
      <c r="H6" s="22"/>
      <c r="I6" s="22">
        <v>1</v>
      </c>
      <c r="J6" s="13">
        <v>5</v>
      </c>
      <c r="K6" s="22">
        <v>3</v>
      </c>
      <c r="L6" s="22">
        <v>1</v>
      </c>
      <c r="M6" s="4" t="s">
        <v>10</v>
      </c>
      <c r="N6" s="8">
        <v>1</v>
      </c>
      <c r="O6" s="8">
        <v>3</v>
      </c>
      <c r="P6" s="11">
        <v>4</v>
      </c>
      <c r="Q6" s="11">
        <v>4</v>
      </c>
      <c r="R6" s="8"/>
    </row>
    <row r="7" spans="1:18" x14ac:dyDescent="0.2">
      <c r="A7" s="4" t="s">
        <v>67</v>
      </c>
      <c r="B7" s="14">
        <v>9</v>
      </c>
      <c r="C7" s="22"/>
      <c r="D7" s="22">
        <v>1</v>
      </c>
      <c r="E7" s="22"/>
      <c r="F7" s="22"/>
      <c r="G7" s="4" t="s">
        <v>67</v>
      </c>
      <c r="H7" s="14">
        <v>9</v>
      </c>
      <c r="I7" s="22">
        <v>1</v>
      </c>
      <c r="J7" s="22"/>
      <c r="K7" s="22"/>
      <c r="L7" s="22"/>
      <c r="M7" s="4" t="s">
        <v>11</v>
      </c>
      <c r="N7" s="13">
        <v>5</v>
      </c>
      <c r="O7" s="8">
        <v>4</v>
      </c>
      <c r="P7" s="8">
        <v>3</v>
      </c>
      <c r="Q7" s="8"/>
      <c r="R7" s="8"/>
    </row>
    <row r="8" spans="1:18" x14ac:dyDescent="0.2">
      <c r="A8" s="4" t="s">
        <v>12</v>
      </c>
      <c r="B8" s="22">
        <v>4</v>
      </c>
      <c r="C8" s="13">
        <v>3</v>
      </c>
      <c r="D8" s="22">
        <v>1</v>
      </c>
      <c r="E8" s="22"/>
      <c r="F8" s="22">
        <v>2</v>
      </c>
      <c r="G8" s="4" t="s">
        <v>12</v>
      </c>
      <c r="H8" s="22">
        <v>2</v>
      </c>
      <c r="I8" s="13">
        <v>4</v>
      </c>
      <c r="J8" s="22">
        <v>2</v>
      </c>
      <c r="K8" s="22">
        <v>2</v>
      </c>
      <c r="L8" s="22"/>
      <c r="M8" s="4" t="s">
        <v>12</v>
      </c>
      <c r="N8" s="8">
        <v>2</v>
      </c>
      <c r="O8" s="11">
        <v>4</v>
      </c>
      <c r="P8" s="11">
        <v>4</v>
      </c>
      <c r="Q8" s="8">
        <v>1</v>
      </c>
      <c r="R8" s="8">
        <v>1</v>
      </c>
    </row>
    <row r="10" spans="1:18" s="7" customFormat="1" ht="17" x14ac:dyDescent="0.2">
      <c r="A10" s="16" t="s">
        <v>70</v>
      </c>
    </row>
    <row r="11" spans="1:18" s="7" customFormat="1" x14ac:dyDescent="0.2">
      <c r="A11" s="18"/>
      <c r="C11" s="23"/>
      <c r="D11" s="23"/>
      <c r="E11" s="23"/>
    </row>
    <row r="12" spans="1:18" s="7" customFormat="1" ht="17" x14ac:dyDescent="0.2">
      <c r="A12" s="18" t="s">
        <v>107</v>
      </c>
      <c r="C12" s="23"/>
      <c r="D12" s="24"/>
      <c r="E12" s="24"/>
    </row>
    <row r="13" spans="1:18" s="7" customFormat="1" ht="34" x14ac:dyDescent="0.2">
      <c r="A13" s="18" t="s">
        <v>118</v>
      </c>
      <c r="C13" s="23"/>
      <c r="D13" s="24"/>
      <c r="E13" s="24"/>
    </row>
    <row r="14" spans="1:18" s="7" customFormat="1" ht="51" x14ac:dyDescent="0.2">
      <c r="A14" s="18" t="s">
        <v>129</v>
      </c>
      <c r="C14" s="23"/>
      <c r="D14" s="24"/>
      <c r="E14" s="24"/>
    </row>
    <row r="15" spans="1:18" s="7" customFormat="1" ht="17" x14ac:dyDescent="0.2">
      <c r="A15" s="18" t="s">
        <v>141</v>
      </c>
      <c r="C15" s="23"/>
      <c r="D15" s="24"/>
      <c r="E15" s="24"/>
    </row>
    <row r="16" spans="1:18" s="7" customFormat="1" ht="34" x14ac:dyDescent="0.2">
      <c r="A16" s="17" t="s">
        <v>151</v>
      </c>
      <c r="C16" s="23"/>
      <c r="D16" s="24"/>
      <c r="E16" s="24"/>
    </row>
    <row r="17" spans="1:5" s="7" customFormat="1" ht="17" x14ac:dyDescent="0.2">
      <c r="A17" s="19" t="s">
        <v>158</v>
      </c>
      <c r="C17" s="23"/>
      <c r="D17" s="24"/>
      <c r="E17" s="24"/>
    </row>
    <row r="18" spans="1:5" s="7" customFormat="1" ht="34" x14ac:dyDescent="0.2">
      <c r="A18" s="19" t="s">
        <v>168</v>
      </c>
      <c r="C18" s="23"/>
      <c r="D18" s="24"/>
      <c r="E18" s="24"/>
    </row>
    <row r="19" spans="1:5" s="7" customFormat="1" ht="34" x14ac:dyDescent="0.2">
      <c r="A19" s="19" t="s">
        <v>179</v>
      </c>
    </row>
    <row r="20" spans="1:5" s="7" customFormat="1" ht="17" x14ac:dyDescent="0.2">
      <c r="A20" s="19" t="s">
        <v>190</v>
      </c>
    </row>
    <row r="21" spans="1:5" s="7" customFormat="1" x14ac:dyDescent="0.2">
      <c r="A21" s="19"/>
    </row>
    <row r="22" spans="1:5" s="7" customFormat="1" x14ac:dyDescent="0.2">
      <c r="A22" s="19"/>
    </row>
    <row r="23" spans="1:5" s="7" customFormat="1" x14ac:dyDescent="0.2">
      <c r="A23" s="15"/>
    </row>
    <row r="24" spans="1:5" s="7" customFormat="1" ht="17" x14ac:dyDescent="0.2">
      <c r="A24" s="16" t="s">
        <v>71</v>
      </c>
    </row>
    <row r="25" spans="1:5" s="7" customFormat="1" ht="34" x14ac:dyDescent="0.2">
      <c r="A25" s="17" t="s">
        <v>99</v>
      </c>
    </row>
    <row r="26" spans="1:5" s="7" customFormat="1" ht="17" x14ac:dyDescent="0.2">
      <c r="A26" s="17" t="s">
        <v>108</v>
      </c>
    </row>
    <row r="27" spans="1:5" s="7" customFormat="1" ht="17" x14ac:dyDescent="0.2">
      <c r="A27" s="17" t="s">
        <v>41</v>
      </c>
    </row>
    <row r="28" spans="1:5" s="7" customFormat="1" ht="17" x14ac:dyDescent="0.2">
      <c r="A28" s="17" t="s">
        <v>130</v>
      </c>
    </row>
    <row r="29" spans="1:5" s="7" customFormat="1" ht="17" x14ac:dyDescent="0.2">
      <c r="A29" s="17" t="s">
        <v>142</v>
      </c>
    </row>
    <row r="30" spans="1:5" s="7" customFormat="1" ht="17" x14ac:dyDescent="0.2">
      <c r="A30" s="17" t="s">
        <v>219</v>
      </c>
    </row>
    <row r="31" spans="1:5" s="7" customFormat="1" ht="17" x14ac:dyDescent="0.2">
      <c r="A31" s="17" t="s">
        <v>159</v>
      </c>
    </row>
    <row r="32" spans="1:5" s="7" customFormat="1" ht="34" x14ac:dyDescent="0.2">
      <c r="A32" s="17" t="s">
        <v>169</v>
      </c>
    </row>
    <row r="33" spans="1:1" s="7" customFormat="1" ht="17" x14ac:dyDescent="0.2">
      <c r="A33" s="17" t="s">
        <v>180</v>
      </c>
    </row>
    <row r="34" spans="1:1" s="7" customFormat="1" ht="17" x14ac:dyDescent="0.2">
      <c r="A34" s="17" t="s">
        <v>191</v>
      </c>
    </row>
    <row r="35" spans="1:1" s="7" customFormat="1" x14ac:dyDescent="0.2">
      <c r="A35" s="17"/>
    </row>
    <row r="36" spans="1:1" s="7" customFormat="1" x14ac:dyDescent="0.2">
      <c r="A36" s="17"/>
    </row>
    <row r="37" spans="1:1" s="7" customFormat="1" x14ac:dyDescent="0.2"/>
    <row r="38" spans="1:1" s="7" customFormat="1" ht="17" x14ac:dyDescent="0.2">
      <c r="A38" s="16" t="s">
        <v>72</v>
      </c>
    </row>
    <row r="39" spans="1:1" s="7" customFormat="1" ht="51" x14ac:dyDescent="0.2">
      <c r="A39" s="17" t="s">
        <v>220</v>
      </c>
    </row>
    <row r="40" spans="1:1" s="7" customFormat="1" ht="17" x14ac:dyDescent="0.2">
      <c r="A40" s="17" t="s">
        <v>109</v>
      </c>
    </row>
    <row r="41" spans="1:1" s="7" customFormat="1" ht="17" x14ac:dyDescent="0.2">
      <c r="A41" s="17" t="s">
        <v>119</v>
      </c>
    </row>
    <row r="42" spans="1:1" s="7" customFormat="1" ht="17" x14ac:dyDescent="0.2">
      <c r="A42" s="17" t="s">
        <v>131</v>
      </c>
    </row>
    <row r="43" spans="1:1" s="7" customFormat="1" ht="17" x14ac:dyDescent="0.2">
      <c r="A43" s="17" t="s">
        <v>143</v>
      </c>
    </row>
    <row r="44" spans="1:1" s="7" customFormat="1" ht="17" x14ac:dyDescent="0.2">
      <c r="A44" s="17" t="s">
        <v>42</v>
      </c>
    </row>
    <row r="45" spans="1:1" s="7" customFormat="1" ht="17" x14ac:dyDescent="0.2">
      <c r="A45" s="17" t="s">
        <v>42</v>
      </c>
    </row>
    <row r="46" spans="1:1" s="7" customFormat="1" ht="17" x14ac:dyDescent="0.2">
      <c r="A46" s="17" t="s">
        <v>170</v>
      </c>
    </row>
    <row r="47" spans="1:1" s="7" customFormat="1" ht="17" x14ac:dyDescent="0.2">
      <c r="A47" s="17" t="s">
        <v>181</v>
      </c>
    </row>
    <row r="48" spans="1:1" s="7" customFormat="1" ht="17" x14ac:dyDescent="0.2">
      <c r="A48" s="17" t="s">
        <v>192</v>
      </c>
    </row>
    <row r="49" spans="1:1" s="7" customFormat="1" x14ac:dyDescent="0.2">
      <c r="A49" s="17"/>
    </row>
    <row r="50" spans="1:1" s="7" customFormat="1" x14ac:dyDescent="0.2">
      <c r="A50" s="17"/>
    </row>
    <row r="51" spans="1:1" s="7" customFormat="1" x14ac:dyDescent="0.2"/>
    <row r="52" spans="1:1" s="7" customFormat="1" ht="17" x14ac:dyDescent="0.2">
      <c r="A52" s="16" t="s">
        <v>73</v>
      </c>
    </row>
    <row r="53" spans="1:1" s="7" customFormat="1" ht="17" x14ac:dyDescent="0.2">
      <c r="A53" s="17" t="s">
        <v>100</v>
      </c>
    </row>
    <row r="54" spans="1:1" s="7" customFormat="1" ht="17" x14ac:dyDescent="0.2">
      <c r="A54" s="17" t="s">
        <v>110</v>
      </c>
    </row>
    <row r="55" spans="1:1" s="7" customFormat="1" ht="17" x14ac:dyDescent="0.2">
      <c r="A55" s="17" t="s">
        <v>120</v>
      </c>
    </row>
    <row r="56" spans="1:1" s="7" customFormat="1" ht="34" x14ac:dyDescent="0.2">
      <c r="A56" s="17" t="s">
        <v>132</v>
      </c>
    </row>
    <row r="57" spans="1:1" s="7" customFormat="1" ht="17" x14ac:dyDescent="0.2">
      <c r="A57" s="17" t="s">
        <v>144</v>
      </c>
    </row>
    <row r="58" spans="1:1" s="7" customFormat="1" ht="34" x14ac:dyDescent="0.2">
      <c r="A58" s="17" t="s">
        <v>152</v>
      </c>
    </row>
    <row r="59" spans="1:1" s="7" customFormat="1" ht="17" x14ac:dyDescent="0.2">
      <c r="A59" s="17" t="s">
        <v>160</v>
      </c>
    </row>
    <row r="60" spans="1:1" s="7" customFormat="1" ht="17" x14ac:dyDescent="0.2">
      <c r="A60" s="17" t="s">
        <v>171</v>
      </c>
    </row>
    <row r="61" spans="1:1" s="7" customFormat="1" ht="34" x14ac:dyDescent="0.2">
      <c r="A61" s="17" t="s">
        <v>182</v>
      </c>
    </row>
    <row r="62" spans="1:1" s="7" customFormat="1" ht="17" x14ac:dyDescent="0.2">
      <c r="A62" s="17" t="s">
        <v>193</v>
      </c>
    </row>
    <row r="63" spans="1:1" s="7" customFormat="1" x14ac:dyDescent="0.2">
      <c r="A63" s="17"/>
    </row>
    <row r="64" spans="1:1" s="7" customFormat="1" x14ac:dyDescent="0.2">
      <c r="A64" s="17"/>
    </row>
    <row r="65" spans="1:1" s="7" customFormat="1" x14ac:dyDescent="0.2"/>
    <row r="66" spans="1:1" s="7" customFormat="1" ht="17" x14ac:dyDescent="0.2">
      <c r="A66" s="16" t="s">
        <v>74</v>
      </c>
    </row>
    <row r="67" spans="1:1" s="7" customFormat="1" x14ac:dyDescent="0.2">
      <c r="A67" s="17"/>
    </row>
    <row r="68" spans="1:1" s="7" customFormat="1" ht="17" x14ac:dyDescent="0.2">
      <c r="A68" s="17" t="s">
        <v>111</v>
      </c>
    </row>
    <row r="69" spans="1:1" s="7" customFormat="1" ht="17" x14ac:dyDescent="0.2">
      <c r="A69" s="17" t="s">
        <v>121</v>
      </c>
    </row>
    <row r="70" spans="1:1" s="7" customFormat="1" ht="17" x14ac:dyDescent="0.2">
      <c r="A70" s="17" t="s">
        <v>133</v>
      </c>
    </row>
    <row r="71" spans="1:1" s="7" customFormat="1" ht="17" x14ac:dyDescent="0.2">
      <c r="A71" s="17" t="s">
        <v>145</v>
      </c>
    </row>
    <row r="72" spans="1:1" s="7" customFormat="1" ht="17" x14ac:dyDescent="0.2">
      <c r="A72" s="17" t="s">
        <v>161</v>
      </c>
    </row>
    <row r="73" spans="1:1" s="7" customFormat="1" ht="34" x14ac:dyDescent="0.2">
      <c r="A73" s="17" t="s">
        <v>172</v>
      </c>
    </row>
    <row r="74" spans="1:1" s="7" customFormat="1" ht="34" x14ac:dyDescent="0.2">
      <c r="A74" s="17" t="s">
        <v>194</v>
      </c>
    </row>
    <row r="75" spans="1:1" s="7" customFormat="1" x14ac:dyDescent="0.2">
      <c r="A75" s="17"/>
    </row>
    <row r="76" spans="1:1" s="7" customFormat="1" x14ac:dyDescent="0.2">
      <c r="A76" s="17"/>
    </row>
    <row r="77" spans="1:1" s="7" customFormat="1" ht="34" x14ac:dyDescent="0.2">
      <c r="A77" s="16" t="s">
        <v>75</v>
      </c>
    </row>
    <row r="78" spans="1:1" s="7" customFormat="1" ht="34" x14ac:dyDescent="0.2">
      <c r="A78" s="17" t="s">
        <v>101</v>
      </c>
    </row>
    <row r="79" spans="1:1" s="7" customFormat="1" x14ac:dyDescent="0.2"/>
    <row r="80" spans="1:1" s="7" customFormat="1" ht="34" x14ac:dyDescent="0.2">
      <c r="A80" s="19" t="s">
        <v>122</v>
      </c>
    </row>
    <row r="81" spans="1:1" s="7" customFormat="1" ht="51" x14ac:dyDescent="0.2">
      <c r="A81" s="17" t="s">
        <v>134</v>
      </c>
    </row>
    <row r="82" spans="1:1" s="7" customFormat="1" ht="17" x14ac:dyDescent="0.2">
      <c r="A82" s="17" t="s">
        <v>146</v>
      </c>
    </row>
    <row r="83" spans="1:1" s="7" customFormat="1" ht="17" x14ac:dyDescent="0.2">
      <c r="A83" s="17" t="s">
        <v>153</v>
      </c>
    </row>
    <row r="84" spans="1:1" s="7" customFormat="1" ht="17" x14ac:dyDescent="0.2">
      <c r="A84" s="17" t="s">
        <v>162</v>
      </c>
    </row>
    <row r="85" spans="1:1" s="7" customFormat="1" ht="34" x14ac:dyDescent="0.2">
      <c r="A85" s="17" t="s">
        <v>173</v>
      </c>
    </row>
    <row r="86" spans="1:1" s="7" customFormat="1" ht="17" x14ac:dyDescent="0.2">
      <c r="A86" s="17" t="s">
        <v>183</v>
      </c>
    </row>
    <row r="87" spans="1:1" s="7" customFormat="1" ht="34" x14ac:dyDescent="0.2">
      <c r="A87" s="17" t="s">
        <v>195</v>
      </c>
    </row>
    <row r="88" spans="1:1" s="7" customFormat="1" x14ac:dyDescent="0.2">
      <c r="A88" s="17"/>
    </row>
    <row r="89" spans="1:1" s="7" customFormat="1" ht="17" x14ac:dyDescent="0.2">
      <c r="A89" s="16" t="s">
        <v>13</v>
      </c>
    </row>
    <row r="90" spans="1:1" s="7" customFormat="1" ht="17" x14ac:dyDescent="0.2">
      <c r="A90" s="17" t="s">
        <v>102</v>
      </c>
    </row>
    <row r="91" spans="1:1" s="7" customFormat="1" x14ac:dyDescent="0.2"/>
    <row r="92" spans="1:1" s="7" customFormat="1" ht="17" x14ac:dyDescent="0.2">
      <c r="A92" s="19" t="s">
        <v>123</v>
      </c>
    </row>
    <row r="93" spans="1:1" s="7" customFormat="1" ht="34" x14ac:dyDescent="0.2">
      <c r="A93" s="17" t="s">
        <v>135</v>
      </c>
    </row>
    <row r="94" spans="1:1" s="7" customFormat="1" ht="17" x14ac:dyDescent="0.2">
      <c r="A94" s="17" t="s">
        <v>147</v>
      </c>
    </row>
    <row r="95" spans="1:1" s="7" customFormat="1" ht="34" x14ac:dyDescent="0.2">
      <c r="A95" s="17" t="s">
        <v>154</v>
      </c>
    </row>
    <row r="96" spans="1:1" s="7" customFormat="1" ht="17" x14ac:dyDescent="0.2">
      <c r="A96" s="17" t="s">
        <v>163</v>
      </c>
    </row>
    <row r="97" spans="1:1" s="7" customFormat="1" ht="17" x14ac:dyDescent="0.2">
      <c r="A97" s="17" t="s">
        <v>174</v>
      </c>
    </row>
    <row r="98" spans="1:1" s="7" customFormat="1" ht="34" x14ac:dyDescent="0.2">
      <c r="A98" s="17" t="s">
        <v>184</v>
      </c>
    </row>
    <row r="99" spans="1:1" s="7" customFormat="1" ht="17" x14ac:dyDescent="0.2">
      <c r="A99" s="17" t="s">
        <v>196</v>
      </c>
    </row>
    <row r="100" spans="1:1" s="7" customFormat="1" x14ac:dyDescent="0.2">
      <c r="A100" s="17"/>
    </row>
    <row r="101" spans="1:1" s="7" customFormat="1" ht="34" x14ac:dyDescent="0.2">
      <c r="A101" s="16" t="s">
        <v>76</v>
      </c>
    </row>
    <row r="102" spans="1:1" s="7" customFormat="1" ht="51" x14ac:dyDescent="0.2">
      <c r="A102" s="17" t="s">
        <v>103</v>
      </c>
    </row>
    <row r="103" spans="1:1" s="7" customFormat="1" ht="17" x14ac:dyDescent="0.2">
      <c r="A103" s="7" t="s">
        <v>112</v>
      </c>
    </row>
    <row r="104" spans="1:1" s="7" customFormat="1" ht="17" x14ac:dyDescent="0.2">
      <c r="A104" s="19" t="s">
        <v>124</v>
      </c>
    </row>
    <row r="105" spans="1:1" s="7" customFormat="1" ht="34" x14ac:dyDescent="0.2">
      <c r="A105" s="17" t="s">
        <v>136</v>
      </c>
    </row>
    <row r="106" spans="1:1" s="7" customFormat="1" ht="17" x14ac:dyDescent="0.2">
      <c r="A106" s="17" t="s">
        <v>148</v>
      </c>
    </row>
    <row r="107" spans="1:1" s="7" customFormat="1" ht="34" x14ac:dyDescent="0.2">
      <c r="A107" s="17" t="s">
        <v>155</v>
      </c>
    </row>
    <row r="108" spans="1:1" s="7" customFormat="1" ht="17" x14ac:dyDescent="0.2">
      <c r="A108" s="17" t="s">
        <v>164</v>
      </c>
    </row>
    <row r="109" spans="1:1" s="7" customFormat="1" ht="34" x14ac:dyDescent="0.2">
      <c r="A109" s="17" t="s">
        <v>175</v>
      </c>
    </row>
    <row r="110" spans="1:1" s="7" customFormat="1" ht="34" x14ac:dyDescent="0.2">
      <c r="A110" s="17" t="s">
        <v>185</v>
      </c>
    </row>
    <row r="111" spans="1:1" s="7" customFormat="1" ht="17" x14ac:dyDescent="0.2">
      <c r="A111" s="17" t="s">
        <v>197</v>
      </c>
    </row>
    <row r="112" spans="1:1" s="7" customFormat="1" x14ac:dyDescent="0.2">
      <c r="A112" s="17"/>
    </row>
    <row r="113" spans="1:1" s="7" customFormat="1" x14ac:dyDescent="0.2">
      <c r="A113" s="16"/>
    </row>
    <row r="114" spans="1:1" s="7" customFormat="1" x14ac:dyDescent="0.2">
      <c r="A114" s="17"/>
    </row>
    <row r="115" spans="1:1" s="7" customFormat="1" x14ac:dyDescent="0.2"/>
    <row r="116" spans="1:1" s="7" customFormat="1" x14ac:dyDescent="0.2">
      <c r="A116" s="19"/>
    </row>
    <row r="117" spans="1:1" s="7" customFormat="1" x14ac:dyDescent="0.2">
      <c r="A117" s="17"/>
    </row>
    <row r="118" spans="1:1" s="7" customFormat="1" x14ac:dyDescent="0.2">
      <c r="A118" s="17"/>
    </row>
    <row r="119" spans="1:1" s="7" customFormat="1" x14ac:dyDescent="0.2">
      <c r="A119" s="17"/>
    </row>
    <row r="120" spans="1:1" s="7" customFormat="1" x14ac:dyDescent="0.2">
      <c r="A120" s="17"/>
    </row>
    <row r="121" spans="1:1" s="7" customFormat="1" x14ac:dyDescent="0.2">
      <c r="A121" s="17"/>
    </row>
    <row r="122" spans="1:1" s="7" customFormat="1" x14ac:dyDescent="0.2">
      <c r="A122" s="17"/>
    </row>
    <row r="123" spans="1:1" s="7" customFormat="1" x14ac:dyDescent="0.2">
      <c r="A123" s="17"/>
    </row>
  </sheetData>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B7D4F-024F-214B-BFD9-31C75B2272CA}">
  <dimension ref="A1:J136"/>
  <sheetViews>
    <sheetView topLeftCell="A56" zoomScale="157" workbookViewId="0">
      <selection activeCell="A46" sqref="A46"/>
    </sheetView>
  </sheetViews>
  <sheetFormatPr baseColWidth="10" defaultRowHeight="16" x14ac:dyDescent="0.2"/>
  <cols>
    <col min="1" max="1" width="48.6640625" bestFit="1" customWidth="1"/>
    <col min="8" max="8" width="14.5" customWidth="1"/>
  </cols>
  <sheetData>
    <row r="1" spans="1:10" s="1" customFormat="1" x14ac:dyDescent="0.2">
      <c r="A1" s="1" t="s">
        <v>69</v>
      </c>
      <c r="B1" s="1" t="s">
        <v>1</v>
      </c>
      <c r="C1" s="1">
        <v>10</v>
      </c>
    </row>
    <row r="2" spans="1:10" ht="34" x14ac:dyDescent="0.2">
      <c r="A2" s="2"/>
      <c r="B2" s="12" t="s">
        <v>3</v>
      </c>
      <c r="C2" s="12" t="s">
        <v>4</v>
      </c>
      <c r="D2" s="12" t="s">
        <v>5</v>
      </c>
      <c r="E2" s="12" t="s">
        <v>6</v>
      </c>
      <c r="F2" s="12" t="s">
        <v>7</v>
      </c>
      <c r="H2" s="16"/>
      <c r="I2" s="16" t="s">
        <v>84</v>
      </c>
      <c r="J2" s="16" t="s">
        <v>85</v>
      </c>
    </row>
    <row r="3" spans="1:10" ht="17" x14ac:dyDescent="0.2">
      <c r="A3" s="4" t="s">
        <v>86</v>
      </c>
      <c r="B3" s="27">
        <v>8</v>
      </c>
      <c r="C3" s="22">
        <v>2</v>
      </c>
      <c r="D3" s="22"/>
      <c r="E3" s="22"/>
      <c r="F3" s="22"/>
      <c r="H3" s="16" t="s">
        <v>77</v>
      </c>
      <c r="I3" s="17">
        <v>1</v>
      </c>
      <c r="J3" s="17"/>
    </row>
    <row r="4" spans="1:10" ht="34" x14ac:dyDescent="0.2">
      <c r="A4" s="4" t="s">
        <v>87</v>
      </c>
      <c r="B4" s="22">
        <v>9</v>
      </c>
      <c r="C4" s="22"/>
      <c r="D4" s="22">
        <v>1</v>
      </c>
      <c r="E4" s="22"/>
      <c r="F4" s="22"/>
      <c r="H4" s="16" t="s">
        <v>79</v>
      </c>
      <c r="I4" s="17"/>
      <c r="J4" s="17"/>
    </row>
    <row r="5" spans="1:10" ht="17" x14ac:dyDescent="0.2">
      <c r="A5" s="4" t="s">
        <v>88</v>
      </c>
      <c r="B5" s="22">
        <v>10</v>
      </c>
      <c r="C5" s="22"/>
      <c r="D5" s="22"/>
      <c r="E5" s="22"/>
      <c r="F5" s="22"/>
      <c r="H5" s="16" t="s">
        <v>78</v>
      </c>
      <c r="I5" s="17">
        <v>2</v>
      </c>
      <c r="J5" s="17"/>
    </row>
    <row r="6" spans="1:10" ht="34" x14ac:dyDescent="0.2">
      <c r="A6" s="16" t="s">
        <v>89</v>
      </c>
      <c r="B6" s="22">
        <v>9</v>
      </c>
      <c r="C6" s="22">
        <v>1</v>
      </c>
      <c r="D6" s="22"/>
      <c r="E6" s="22"/>
      <c r="F6" s="22"/>
      <c r="H6" s="16" t="s">
        <v>80</v>
      </c>
      <c r="I6" s="17"/>
      <c r="J6" s="17">
        <v>1</v>
      </c>
    </row>
    <row r="7" spans="1:10" ht="17" x14ac:dyDescent="0.2">
      <c r="A7" s="4" t="s">
        <v>90</v>
      </c>
      <c r="B7" s="27">
        <v>9</v>
      </c>
      <c r="C7" s="22">
        <v>1</v>
      </c>
      <c r="D7" s="22"/>
      <c r="E7" s="22"/>
      <c r="F7" s="22"/>
      <c r="H7" s="16" t="s">
        <v>81</v>
      </c>
      <c r="I7" s="17">
        <v>1</v>
      </c>
      <c r="J7" s="17">
        <v>2</v>
      </c>
    </row>
    <row r="8" spans="1:10" ht="17" x14ac:dyDescent="0.2">
      <c r="A8" s="4" t="s">
        <v>91</v>
      </c>
      <c r="B8" s="22">
        <v>10</v>
      </c>
      <c r="C8" s="22"/>
      <c r="D8" s="22"/>
      <c r="E8" s="22"/>
      <c r="F8" s="22"/>
      <c r="H8" s="16" t="s">
        <v>82</v>
      </c>
      <c r="I8" s="17">
        <v>2</v>
      </c>
      <c r="J8" s="17">
        <v>1</v>
      </c>
    </row>
    <row r="9" spans="1:10" ht="17" x14ac:dyDescent="0.2">
      <c r="A9" s="4" t="s">
        <v>92</v>
      </c>
      <c r="B9" s="22">
        <v>8</v>
      </c>
      <c r="C9" s="22">
        <v>2</v>
      </c>
      <c r="D9" s="22"/>
      <c r="E9" s="22"/>
      <c r="F9" s="22"/>
      <c r="H9" s="16" t="s">
        <v>83</v>
      </c>
      <c r="I9" s="17"/>
      <c r="J9" s="17">
        <v>3</v>
      </c>
    </row>
    <row r="10" spans="1:10" ht="17" x14ac:dyDescent="0.2">
      <c r="A10" s="4" t="s">
        <v>93</v>
      </c>
      <c r="B10" s="27">
        <v>9</v>
      </c>
      <c r="C10" s="22">
        <v>1</v>
      </c>
      <c r="D10" s="22"/>
      <c r="E10" s="22"/>
      <c r="F10" s="22"/>
      <c r="H10" s="26" t="s">
        <v>113</v>
      </c>
      <c r="I10">
        <v>2</v>
      </c>
    </row>
    <row r="11" spans="1:10" x14ac:dyDescent="0.2">
      <c r="A11" s="4" t="s">
        <v>94</v>
      </c>
      <c r="B11" s="22"/>
      <c r="C11" s="22"/>
      <c r="D11" s="22"/>
      <c r="E11" s="22">
        <v>2</v>
      </c>
      <c r="F11" s="22">
        <v>8</v>
      </c>
    </row>
    <row r="13" spans="1:10" s="7" customFormat="1" ht="34" x14ac:dyDescent="0.2">
      <c r="A13" s="16" t="s">
        <v>95</v>
      </c>
    </row>
    <row r="14" spans="1:10" s="7" customFormat="1" ht="17" x14ac:dyDescent="0.2">
      <c r="A14" s="18" t="s">
        <v>104</v>
      </c>
      <c r="C14" s="16"/>
      <c r="D14" s="16"/>
      <c r="E14" s="16"/>
    </row>
    <row r="15" spans="1:10" s="7" customFormat="1" ht="17" x14ac:dyDescent="0.2">
      <c r="A15" s="18" t="s">
        <v>114</v>
      </c>
      <c r="C15" s="16"/>
      <c r="D15" s="17"/>
      <c r="E15" s="17"/>
    </row>
    <row r="16" spans="1:10" s="7" customFormat="1" ht="34" x14ac:dyDescent="0.2">
      <c r="A16" s="18" t="s">
        <v>125</v>
      </c>
      <c r="C16" s="16"/>
      <c r="D16" s="17"/>
      <c r="E16" s="17"/>
    </row>
    <row r="17" spans="1:5" s="7" customFormat="1" ht="17" x14ac:dyDescent="0.2">
      <c r="A17" s="18" t="s">
        <v>137</v>
      </c>
      <c r="C17" s="16"/>
      <c r="D17" s="17"/>
      <c r="E17" s="17"/>
    </row>
    <row r="18" spans="1:5" s="7" customFormat="1" ht="34" x14ac:dyDescent="0.2">
      <c r="A18" s="18" t="s">
        <v>149</v>
      </c>
      <c r="C18" s="16"/>
      <c r="D18" s="17"/>
      <c r="E18" s="17"/>
    </row>
    <row r="19" spans="1:5" s="7" customFormat="1" ht="34" x14ac:dyDescent="0.2">
      <c r="A19" s="17" t="s">
        <v>156</v>
      </c>
      <c r="C19" s="16"/>
      <c r="D19" s="17"/>
      <c r="E19" s="17"/>
    </row>
    <row r="20" spans="1:5" s="7" customFormat="1" ht="34" x14ac:dyDescent="0.2">
      <c r="A20" s="19" t="s">
        <v>165</v>
      </c>
      <c r="C20" s="16"/>
      <c r="D20" s="17"/>
      <c r="E20" s="17"/>
    </row>
    <row r="21" spans="1:5" s="7" customFormat="1" ht="34" x14ac:dyDescent="0.2">
      <c r="A21" s="19" t="s">
        <v>176</v>
      </c>
      <c r="C21" s="16"/>
      <c r="D21" s="17"/>
      <c r="E21" s="17"/>
    </row>
    <row r="22" spans="1:5" s="7" customFormat="1" ht="34" x14ac:dyDescent="0.2">
      <c r="A22" s="19" t="s">
        <v>186</v>
      </c>
    </row>
    <row r="23" spans="1:5" s="7" customFormat="1" ht="34" x14ac:dyDescent="0.2">
      <c r="A23" s="19" t="s">
        <v>198</v>
      </c>
    </row>
    <row r="24" spans="1:5" s="7" customFormat="1" x14ac:dyDescent="0.2">
      <c r="A24" s="19"/>
    </row>
    <row r="25" spans="1:5" s="7" customFormat="1" x14ac:dyDescent="0.2">
      <c r="A25" s="19"/>
    </row>
    <row r="26" spans="1:5" s="7" customFormat="1" x14ac:dyDescent="0.2">
      <c r="A26" s="15"/>
    </row>
    <row r="27" spans="1:5" s="7" customFormat="1" ht="34" x14ac:dyDescent="0.2">
      <c r="A27" s="16" t="s">
        <v>96</v>
      </c>
    </row>
    <row r="28" spans="1:5" s="7" customFormat="1" x14ac:dyDescent="0.2">
      <c r="A28" s="17"/>
    </row>
    <row r="29" spans="1:5" s="7" customFormat="1" ht="17" x14ac:dyDescent="0.2">
      <c r="A29" s="17" t="s">
        <v>115</v>
      </c>
    </row>
    <row r="30" spans="1:5" s="7" customFormat="1" ht="17" x14ac:dyDescent="0.2">
      <c r="A30" s="17" t="s">
        <v>126</v>
      </c>
    </row>
    <row r="31" spans="1:5" s="7" customFormat="1" ht="17" x14ac:dyDescent="0.2">
      <c r="A31" s="17" t="s">
        <v>138</v>
      </c>
    </row>
    <row r="32" spans="1:5" s="7" customFormat="1" ht="17" x14ac:dyDescent="0.2">
      <c r="A32" s="17" t="s">
        <v>41</v>
      </c>
    </row>
    <row r="33" spans="1:1" s="7" customFormat="1" ht="17" x14ac:dyDescent="0.2">
      <c r="A33" s="17" t="s">
        <v>138</v>
      </c>
    </row>
    <row r="34" spans="1:1" s="7" customFormat="1" ht="17" x14ac:dyDescent="0.2">
      <c r="A34" s="17" t="s">
        <v>177</v>
      </c>
    </row>
    <row r="35" spans="1:1" s="7" customFormat="1" ht="17" x14ac:dyDescent="0.2">
      <c r="A35" s="17" t="s">
        <v>187</v>
      </c>
    </row>
    <row r="36" spans="1:1" s="7" customFormat="1" ht="17" x14ac:dyDescent="0.2">
      <c r="A36" s="17" t="s">
        <v>199</v>
      </c>
    </row>
    <row r="37" spans="1:1" s="7" customFormat="1" x14ac:dyDescent="0.2">
      <c r="A37" s="17"/>
    </row>
    <row r="38" spans="1:1" s="7" customFormat="1" x14ac:dyDescent="0.2">
      <c r="A38" s="17"/>
    </row>
    <row r="39" spans="1:1" s="7" customFormat="1" x14ac:dyDescent="0.2">
      <c r="A39" s="17"/>
    </row>
    <row r="40" spans="1:1" s="7" customFormat="1" x14ac:dyDescent="0.2"/>
    <row r="41" spans="1:1" s="7" customFormat="1" ht="34" x14ac:dyDescent="0.2">
      <c r="A41" s="16" t="s">
        <v>97</v>
      </c>
    </row>
    <row r="42" spans="1:1" s="7" customFormat="1" ht="17" x14ac:dyDescent="0.2">
      <c r="A42" s="17" t="s">
        <v>105</v>
      </c>
    </row>
    <row r="43" spans="1:1" s="7" customFormat="1" ht="17" x14ac:dyDescent="0.2">
      <c r="A43" s="17" t="s">
        <v>116</v>
      </c>
    </row>
    <row r="44" spans="1:1" s="7" customFormat="1" ht="34" x14ac:dyDescent="0.2">
      <c r="A44" s="17" t="s">
        <v>127</v>
      </c>
    </row>
    <row r="45" spans="1:1" s="7" customFormat="1" ht="17" x14ac:dyDescent="0.2">
      <c r="A45" s="17" t="s">
        <v>139</v>
      </c>
    </row>
    <row r="46" spans="1:1" s="7" customFormat="1" ht="34" x14ac:dyDescent="0.2">
      <c r="A46" s="17" t="s">
        <v>221</v>
      </c>
    </row>
    <row r="47" spans="1:1" s="7" customFormat="1" ht="34" x14ac:dyDescent="0.2">
      <c r="A47" s="17" t="s">
        <v>157</v>
      </c>
    </row>
    <row r="48" spans="1:1" s="7" customFormat="1" ht="17" x14ac:dyDescent="0.2">
      <c r="A48" s="17" t="s">
        <v>166</v>
      </c>
    </row>
    <row r="49" spans="1:1" s="7" customFormat="1" ht="34" x14ac:dyDescent="0.2">
      <c r="A49" s="17" t="s">
        <v>178</v>
      </c>
    </row>
    <row r="50" spans="1:1" s="7" customFormat="1" ht="17" x14ac:dyDescent="0.2">
      <c r="A50" s="17" t="s">
        <v>188</v>
      </c>
    </row>
    <row r="51" spans="1:1" s="7" customFormat="1" ht="17" x14ac:dyDescent="0.2">
      <c r="A51" s="17" t="s">
        <v>200</v>
      </c>
    </row>
    <row r="52" spans="1:1" s="7" customFormat="1" x14ac:dyDescent="0.2">
      <c r="A52" s="17"/>
    </row>
    <row r="53" spans="1:1" s="7" customFormat="1" x14ac:dyDescent="0.2">
      <c r="A53" s="17"/>
    </row>
    <row r="54" spans="1:1" s="7" customFormat="1" x14ac:dyDescent="0.2"/>
    <row r="55" spans="1:1" s="7" customFormat="1" ht="34" x14ac:dyDescent="0.2">
      <c r="A55" s="16" t="s">
        <v>98</v>
      </c>
    </row>
    <row r="56" spans="1:1" s="7" customFormat="1" ht="17" x14ac:dyDescent="0.2">
      <c r="A56" s="17" t="s">
        <v>106</v>
      </c>
    </row>
    <row r="57" spans="1:1" s="7" customFormat="1" ht="17" x14ac:dyDescent="0.2">
      <c r="A57" s="17" t="s">
        <v>117</v>
      </c>
    </row>
    <row r="58" spans="1:1" s="7" customFormat="1" ht="17" x14ac:dyDescent="0.2">
      <c r="A58" s="17" t="s">
        <v>128</v>
      </c>
    </row>
    <row r="59" spans="1:1" s="7" customFormat="1" ht="17" x14ac:dyDescent="0.2">
      <c r="A59" s="17" t="s">
        <v>140</v>
      </c>
    </row>
    <row r="60" spans="1:1" s="7" customFormat="1" ht="34" x14ac:dyDescent="0.2">
      <c r="A60" s="17" t="s">
        <v>150</v>
      </c>
    </row>
    <row r="61" spans="1:1" s="7" customFormat="1" ht="17" x14ac:dyDescent="0.2">
      <c r="A61" s="17" t="s">
        <v>167</v>
      </c>
    </row>
    <row r="62" spans="1:1" s="7" customFormat="1" ht="17" x14ac:dyDescent="0.2">
      <c r="A62" s="17" t="s">
        <v>189</v>
      </c>
    </row>
    <row r="63" spans="1:1" s="7" customFormat="1" x14ac:dyDescent="0.2">
      <c r="A63" s="17"/>
    </row>
    <row r="64" spans="1:1" s="7" customFormat="1" x14ac:dyDescent="0.2">
      <c r="A64" s="17"/>
    </row>
    <row r="65" spans="1:1" s="7" customFormat="1" x14ac:dyDescent="0.2">
      <c r="A65" s="17"/>
    </row>
    <row r="66" spans="1:1" s="7" customFormat="1" x14ac:dyDescent="0.2">
      <c r="A66" s="17"/>
    </row>
    <row r="67" spans="1:1" s="7" customFormat="1" x14ac:dyDescent="0.2">
      <c r="A67" s="17"/>
    </row>
    <row r="68" spans="1:1" s="7" customFormat="1" x14ac:dyDescent="0.2"/>
    <row r="69" spans="1:1" s="7" customFormat="1" x14ac:dyDescent="0.2">
      <c r="A69" s="23"/>
    </row>
    <row r="70" spans="1:1" s="7" customFormat="1" x14ac:dyDescent="0.2">
      <c r="A70" s="24"/>
    </row>
    <row r="71" spans="1:1" s="7" customFormat="1" x14ac:dyDescent="0.2">
      <c r="A71" s="24"/>
    </row>
    <row r="72" spans="1:1" s="7" customFormat="1" x14ac:dyDescent="0.2">
      <c r="A72" s="24"/>
    </row>
    <row r="73" spans="1:1" s="7" customFormat="1" x14ac:dyDescent="0.2">
      <c r="A73" s="24"/>
    </row>
    <row r="74" spans="1:1" s="7" customFormat="1" x14ac:dyDescent="0.2">
      <c r="A74" s="24"/>
    </row>
    <row r="75" spans="1:1" s="7" customFormat="1" x14ac:dyDescent="0.2">
      <c r="A75" s="24"/>
    </row>
    <row r="76" spans="1:1" s="7" customFormat="1" x14ac:dyDescent="0.2">
      <c r="A76" s="24"/>
    </row>
    <row r="77" spans="1:1" s="7" customFormat="1" x14ac:dyDescent="0.2">
      <c r="A77" s="24"/>
    </row>
    <row r="78" spans="1:1" s="7" customFormat="1" x14ac:dyDescent="0.2">
      <c r="A78" s="24"/>
    </row>
    <row r="79" spans="1:1" s="7" customFormat="1" x14ac:dyDescent="0.2">
      <c r="A79" s="24"/>
    </row>
    <row r="80" spans="1:1" s="7" customFormat="1" x14ac:dyDescent="0.2">
      <c r="A80" s="23"/>
    </row>
    <row r="81" spans="1:1" s="7" customFormat="1" x14ac:dyDescent="0.2">
      <c r="A81" s="24"/>
    </row>
    <row r="82" spans="1:1" s="7" customFormat="1" x14ac:dyDescent="0.2">
      <c r="A82" s="24"/>
    </row>
    <row r="83" spans="1:1" s="7" customFormat="1" x14ac:dyDescent="0.2">
      <c r="A83" s="23"/>
    </row>
    <row r="84" spans="1:1" s="7" customFormat="1" x14ac:dyDescent="0.2">
      <c r="A84" s="24"/>
    </row>
    <row r="85" spans="1:1" s="7" customFormat="1" x14ac:dyDescent="0.2">
      <c r="A85" s="24"/>
    </row>
    <row r="86" spans="1:1" s="7" customFormat="1" x14ac:dyDescent="0.2">
      <c r="A86" s="24"/>
    </row>
    <row r="87" spans="1:1" s="7" customFormat="1" x14ac:dyDescent="0.2">
      <c r="A87" s="24"/>
    </row>
    <row r="88" spans="1:1" s="7" customFormat="1" x14ac:dyDescent="0.2">
      <c r="A88" s="24"/>
    </row>
    <row r="89" spans="1:1" s="7" customFormat="1" x14ac:dyDescent="0.2">
      <c r="A89" s="24"/>
    </row>
    <row r="90" spans="1:1" s="7" customFormat="1" x14ac:dyDescent="0.2">
      <c r="A90" s="24"/>
    </row>
    <row r="91" spans="1:1" s="7" customFormat="1" x14ac:dyDescent="0.2">
      <c r="A91" s="23"/>
    </row>
    <row r="92" spans="1:1" s="7" customFormat="1" x14ac:dyDescent="0.2">
      <c r="A92" s="24"/>
    </row>
    <row r="93" spans="1:1" s="7" customFormat="1" x14ac:dyDescent="0.2">
      <c r="A93" s="24"/>
    </row>
    <row r="94" spans="1:1" s="7" customFormat="1" x14ac:dyDescent="0.2">
      <c r="A94" s="23"/>
    </row>
    <row r="95" spans="1:1" s="7" customFormat="1" x14ac:dyDescent="0.2">
      <c r="A95" s="24"/>
    </row>
    <row r="96" spans="1:1" s="7" customFormat="1" x14ac:dyDescent="0.2">
      <c r="A96" s="24"/>
    </row>
    <row r="97" spans="1:1" s="7" customFormat="1" x14ac:dyDescent="0.2">
      <c r="A97" s="24"/>
    </row>
    <row r="98" spans="1:1" s="7" customFormat="1" x14ac:dyDescent="0.2">
      <c r="A98" s="24"/>
    </row>
    <row r="99" spans="1:1" s="7" customFormat="1" x14ac:dyDescent="0.2">
      <c r="A99" s="24"/>
    </row>
    <row r="100" spans="1:1" s="7" customFormat="1" x14ac:dyDescent="0.2">
      <c r="A100" s="24"/>
    </row>
    <row r="101" spans="1:1" s="7" customFormat="1" x14ac:dyDescent="0.2">
      <c r="A101" s="24"/>
    </row>
    <row r="102" spans="1:1" s="7" customFormat="1" x14ac:dyDescent="0.2">
      <c r="A102" s="23"/>
    </row>
    <row r="103" spans="1:1" s="7" customFormat="1" x14ac:dyDescent="0.2">
      <c r="A103" s="24"/>
    </row>
    <row r="104" spans="1:1" s="7" customFormat="1" x14ac:dyDescent="0.2">
      <c r="A104" s="24"/>
    </row>
    <row r="105" spans="1:1" s="7" customFormat="1" x14ac:dyDescent="0.2">
      <c r="A105" s="23"/>
    </row>
    <row r="106" spans="1:1" s="7" customFormat="1" x14ac:dyDescent="0.2">
      <c r="A106" s="24"/>
    </row>
    <row r="107" spans="1:1" s="7" customFormat="1" x14ac:dyDescent="0.2">
      <c r="A107" s="24"/>
    </row>
    <row r="108" spans="1:1" s="7" customFormat="1" x14ac:dyDescent="0.2">
      <c r="A108" s="24"/>
    </row>
    <row r="109" spans="1:1" s="7" customFormat="1" x14ac:dyDescent="0.2">
      <c r="A109" s="24"/>
    </row>
    <row r="110" spans="1:1" s="7" customFormat="1" x14ac:dyDescent="0.2">
      <c r="A110" s="24"/>
    </row>
    <row r="111" spans="1:1" s="7" customFormat="1" x14ac:dyDescent="0.2">
      <c r="A111" s="24"/>
    </row>
    <row r="112" spans="1:1" s="7" customFormat="1" x14ac:dyDescent="0.2">
      <c r="A112" s="24"/>
    </row>
    <row r="113" spans="1:1" s="7" customFormat="1" x14ac:dyDescent="0.2">
      <c r="A113" s="23"/>
    </row>
    <row r="114" spans="1:1" s="7" customFormat="1" x14ac:dyDescent="0.2">
      <c r="A114" s="24"/>
    </row>
    <row r="115" spans="1:1" s="7" customFormat="1" x14ac:dyDescent="0.2">
      <c r="A115" s="24"/>
    </row>
    <row r="116" spans="1:1" s="7" customFormat="1" x14ac:dyDescent="0.2">
      <c r="A116" s="23"/>
    </row>
    <row r="117" spans="1:1" s="7" customFormat="1" x14ac:dyDescent="0.2">
      <c r="A117" s="24"/>
    </row>
    <row r="118" spans="1:1" s="7" customFormat="1" x14ac:dyDescent="0.2">
      <c r="A118" s="24"/>
    </row>
    <row r="119" spans="1:1" s="7" customFormat="1" x14ac:dyDescent="0.2">
      <c r="A119" s="24"/>
    </row>
    <row r="120" spans="1:1" s="7" customFormat="1" x14ac:dyDescent="0.2">
      <c r="A120" s="24"/>
    </row>
    <row r="121" spans="1:1" s="7" customFormat="1" x14ac:dyDescent="0.2">
      <c r="A121" s="24"/>
    </row>
    <row r="122" spans="1:1" s="7" customFormat="1" x14ac:dyDescent="0.2">
      <c r="A122" s="24"/>
    </row>
    <row r="123" spans="1:1" s="7" customFormat="1" x14ac:dyDescent="0.2">
      <c r="A123" s="24"/>
    </row>
    <row r="124" spans="1:1" x14ac:dyDescent="0.2">
      <c r="A124" s="25"/>
    </row>
    <row r="125" spans="1:1" x14ac:dyDescent="0.2">
      <c r="A125" s="25"/>
    </row>
    <row r="126" spans="1:1" x14ac:dyDescent="0.2">
      <c r="A126" s="25"/>
    </row>
    <row r="127" spans="1:1" x14ac:dyDescent="0.2">
      <c r="A127" s="25"/>
    </row>
    <row r="128" spans="1:1" x14ac:dyDescent="0.2">
      <c r="A128" s="25"/>
    </row>
    <row r="129" spans="1:1" x14ac:dyDescent="0.2">
      <c r="A129" s="25"/>
    </row>
    <row r="130" spans="1:1" x14ac:dyDescent="0.2">
      <c r="A130" s="25"/>
    </row>
    <row r="131" spans="1:1" x14ac:dyDescent="0.2">
      <c r="A131" s="25"/>
    </row>
    <row r="132" spans="1:1" x14ac:dyDescent="0.2">
      <c r="A132" s="25"/>
    </row>
    <row r="133" spans="1:1" x14ac:dyDescent="0.2">
      <c r="A133" s="25"/>
    </row>
    <row r="134" spans="1:1" x14ac:dyDescent="0.2">
      <c r="A134" s="25"/>
    </row>
    <row r="135" spans="1:1" x14ac:dyDescent="0.2">
      <c r="A135" s="25"/>
    </row>
    <row r="136" spans="1:1" x14ac:dyDescent="0.2">
      <c r="A136" s="25"/>
    </row>
  </sheetData>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6219A-7FBC-E845-A0AD-B68BEB64E3E8}">
  <dimension ref="A1:D33"/>
  <sheetViews>
    <sheetView topLeftCell="A12" workbookViewId="0">
      <selection activeCell="A32" sqref="A32:A44"/>
    </sheetView>
  </sheetViews>
  <sheetFormatPr baseColWidth="10" defaultRowHeight="16" x14ac:dyDescent="0.2"/>
  <cols>
    <col min="1" max="1" width="75.83203125" bestFit="1" customWidth="1"/>
  </cols>
  <sheetData>
    <row r="1" spans="1:4" s="28" customFormat="1" x14ac:dyDescent="0.2">
      <c r="A1" s="28" t="s">
        <v>201</v>
      </c>
    </row>
    <row r="3" spans="1:4" x14ac:dyDescent="0.2">
      <c r="A3" s="3" t="s">
        <v>202</v>
      </c>
    </row>
    <row r="4" spans="1:4" x14ac:dyDescent="0.2">
      <c r="B4" s="3" t="s">
        <v>42</v>
      </c>
      <c r="C4">
        <v>9</v>
      </c>
      <c r="D4" s="29">
        <v>1</v>
      </c>
    </row>
    <row r="5" spans="1:4" x14ac:dyDescent="0.2">
      <c r="B5" s="3" t="s">
        <v>203</v>
      </c>
    </row>
    <row r="6" spans="1:4" x14ac:dyDescent="0.2">
      <c r="B6" s="3" t="s">
        <v>204</v>
      </c>
    </row>
    <row r="8" spans="1:4" x14ac:dyDescent="0.2">
      <c r="A8" s="3" t="s">
        <v>205</v>
      </c>
    </row>
    <row r="9" spans="1:4" x14ac:dyDescent="0.2">
      <c r="A9" t="s">
        <v>207</v>
      </c>
    </row>
    <row r="10" spans="1:4" x14ac:dyDescent="0.2">
      <c r="A10" t="s">
        <v>208</v>
      </c>
    </row>
    <row r="11" spans="1:4" x14ac:dyDescent="0.2">
      <c r="A11" t="s">
        <v>210</v>
      </c>
    </row>
    <row r="12" spans="1:4" x14ac:dyDescent="0.2">
      <c r="A12" t="s">
        <v>209</v>
      </c>
    </row>
    <row r="13" spans="1:4" x14ac:dyDescent="0.2">
      <c r="A13" t="s">
        <v>211</v>
      </c>
    </row>
    <row r="14" spans="1:4" x14ac:dyDescent="0.2">
      <c r="A14" t="s">
        <v>213</v>
      </c>
    </row>
    <row r="15" spans="1:4" x14ac:dyDescent="0.2">
      <c r="A15" t="s">
        <v>214</v>
      </c>
    </row>
    <row r="16" spans="1:4" x14ac:dyDescent="0.2">
      <c r="A16" t="s">
        <v>216</v>
      </c>
    </row>
    <row r="17" spans="1:1" x14ac:dyDescent="0.2">
      <c r="A17" t="s">
        <v>218</v>
      </c>
    </row>
    <row r="20" spans="1:1" x14ac:dyDescent="0.2">
      <c r="A20" s="3" t="s">
        <v>206</v>
      </c>
    </row>
    <row r="21" spans="1:1" x14ac:dyDescent="0.2">
      <c r="A21" t="s">
        <v>42</v>
      </c>
    </row>
    <row r="22" spans="1:1" x14ac:dyDescent="0.2">
      <c r="A22" t="s">
        <v>42</v>
      </c>
    </row>
    <row r="23" spans="1:1" x14ac:dyDescent="0.2">
      <c r="A23" t="s">
        <v>42</v>
      </c>
    </row>
    <row r="24" spans="1:1" x14ac:dyDescent="0.2">
      <c r="A24" t="s">
        <v>42</v>
      </c>
    </row>
    <row r="25" spans="1:1" x14ac:dyDescent="0.2">
      <c r="A25" t="s">
        <v>42</v>
      </c>
    </row>
    <row r="26" spans="1:1" x14ac:dyDescent="0.2">
      <c r="A26" t="s">
        <v>212</v>
      </c>
    </row>
    <row r="27" spans="1:1" x14ac:dyDescent="0.2">
      <c r="A27" t="s">
        <v>215</v>
      </c>
    </row>
    <row r="28" spans="1:1" x14ac:dyDescent="0.2">
      <c r="A28" t="s">
        <v>42</v>
      </c>
    </row>
    <row r="29" spans="1:1" x14ac:dyDescent="0.2">
      <c r="A29" t="s">
        <v>217</v>
      </c>
    </row>
    <row r="33" spans="1:1" x14ac:dyDescent="0.2">
      <c r="A33" s="3"/>
    </row>
  </sheetData>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33C69-39EB-3B4D-9767-5BDC046C29A4}">
  <dimension ref="A1:R3"/>
  <sheetViews>
    <sheetView topLeftCell="G12" zoomScale="119" workbookViewId="0">
      <selection activeCell="N2" sqref="N2:Q2"/>
    </sheetView>
  </sheetViews>
  <sheetFormatPr baseColWidth="10" defaultRowHeight="16" x14ac:dyDescent="0.2"/>
  <sheetData>
    <row r="1" spans="1:18" x14ac:dyDescent="0.2">
      <c r="B1" t="s">
        <v>3</v>
      </c>
      <c r="C1" t="s">
        <v>4</v>
      </c>
      <c r="D1" t="s">
        <v>5</v>
      </c>
      <c r="E1" t="s">
        <v>6</v>
      </c>
      <c r="F1" t="s">
        <v>7</v>
      </c>
      <c r="N1" t="s">
        <v>3</v>
      </c>
      <c r="O1" t="s">
        <v>4</v>
      </c>
      <c r="P1" t="s">
        <v>5</v>
      </c>
      <c r="Q1" t="s">
        <v>6</v>
      </c>
      <c r="R1" t="s">
        <v>7</v>
      </c>
    </row>
    <row r="2" spans="1:18" x14ac:dyDescent="0.2">
      <c r="A2" s="4" t="s">
        <v>9</v>
      </c>
      <c r="B2" s="30">
        <f>6/10</f>
        <v>0.6</v>
      </c>
      <c r="C2" s="31">
        <f>4/10</f>
        <v>0.4</v>
      </c>
      <c r="D2" s="22">
        <v>0</v>
      </c>
      <c r="E2" s="22">
        <v>0</v>
      </c>
      <c r="F2" s="22">
        <v>0</v>
      </c>
      <c r="G2" s="4" t="s">
        <v>9</v>
      </c>
      <c r="H2" s="13">
        <v>5</v>
      </c>
      <c r="I2" s="22">
        <v>1</v>
      </c>
      <c r="J2" s="22">
        <v>2</v>
      </c>
      <c r="K2" s="22">
        <v>2</v>
      </c>
      <c r="L2" s="22"/>
      <c r="M2" s="4" t="s">
        <v>9</v>
      </c>
      <c r="N2" s="32">
        <f>2/12</f>
        <v>0.16666666666666666</v>
      </c>
      <c r="O2" s="32">
        <f>2/12</f>
        <v>0.16666666666666666</v>
      </c>
      <c r="P2" s="33">
        <f>4/12</f>
        <v>0.33333333333333331</v>
      </c>
      <c r="Q2" s="33">
        <f>4/12</f>
        <v>0.33333333333333331</v>
      </c>
      <c r="R2" s="8">
        <v>0</v>
      </c>
    </row>
    <row r="3" spans="1:18" x14ac:dyDescent="0.2">
      <c r="B3" s="13">
        <v>6</v>
      </c>
      <c r="C3" s="22">
        <v>4</v>
      </c>
      <c r="D3" s="22">
        <v>0</v>
      </c>
      <c r="E3" s="22">
        <v>0</v>
      </c>
      <c r="F3" s="22">
        <v>0</v>
      </c>
      <c r="N3" s="8">
        <v>2</v>
      </c>
      <c r="O3" s="8">
        <v>2</v>
      </c>
      <c r="P3" s="11">
        <v>4</v>
      </c>
      <c r="Q3" s="11">
        <v>4</v>
      </c>
      <c r="R3" s="8">
        <v>0</v>
      </c>
    </row>
  </sheetData>
  <pageMargins left="0.7" right="0.7" top="0.75" bottom="0.75" header="0.3" footer="0.3"/>
  <pageSetup orientation="portrait" horizontalDpi="0" verticalDpi="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3253C-3B59-DD45-960F-BD83C6F538C6}">
  <dimension ref="A1:B14"/>
  <sheetViews>
    <sheetView tabSelected="1" workbookViewId="0">
      <selection activeCell="B9" sqref="B9"/>
    </sheetView>
  </sheetViews>
  <sheetFormatPr baseColWidth="10" defaultRowHeight="16" x14ac:dyDescent="0.2"/>
  <cols>
    <col min="1" max="1" width="84.6640625" bestFit="1" customWidth="1"/>
    <col min="2" max="2" width="70.33203125" customWidth="1"/>
  </cols>
  <sheetData>
    <row r="1" spans="1:2" s="5" customFormat="1" x14ac:dyDescent="0.2">
      <c r="A1" s="6" t="s">
        <v>44</v>
      </c>
    </row>
    <row r="2" spans="1:2" s="3" customFormat="1" ht="34" x14ac:dyDescent="0.2">
      <c r="A2" s="20" t="s">
        <v>43</v>
      </c>
      <c r="B2" s="21" t="s">
        <v>16</v>
      </c>
    </row>
    <row r="3" spans="1:2" ht="34" x14ac:dyDescent="0.2">
      <c r="A3" s="10" t="s">
        <v>45</v>
      </c>
      <c r="B3" s="9" t="s">
        <v>46</v>
      </c>
    </row>
    <row r="4" spans="1:2" ht="34" x14ac:dyDescent="0.2">
      <c r="A4" s="10" t="s">
        <v>47</v>
      </c>
      <c r="B4" s="10" t="s">
        <v>48</v>
      </c>
    </row>
    <row r="5" spans="1:2" ht="17" x14ac:dyDescent="0.2">
      <c r="A5" s="10" t="s">
        <v>49</v>
      </c>
      <c r="B5" s="10" t="s">
        <v>50</v>
      </c>
    </row>
    <row r="6" spans="1:2" ht="34" x14ac:dyDescent="0.2">
      <c r="A6" s="10" t="s">
        <v>51</v>
      </c>
      <c r="B6" s="10" t="s">
        <v>52</v>
      </c>
    </row>
    <row r="7" spans="1:2" ht="51" x14ac:dyDescent="0.2">
      <c r="A7" s="10" t="s">
        <v>53</v>
      </c>
      <c r="B7" s="10" t="s">
        <v>54</v>
      </c>
    </row>
    <row r="8" spans="1:2" ht="17" x14ac:dyDescent="0.2">
      <c r="A8" s="10" t="s">
        <v>55</v>
      </c>
      <c r="B8" s="10" t="s">
        <v>56</v>
      </c>
    </row>
    <row r="9" spans="1:2" ht="34" x14ac:dyDescent="0.2">
      <c r="A9" s="10" t="s">
        <v>57</v>
      </c>
      <c r="B9" s="10" t="s">
        <v>58</v>
      </c>
    </row>
    <row r="10" spans="1:2" ht="34" x14ac:dyDescent="0.2">
      <c r="A10" s="10" t="s">
        <v>59</v>
      </c>
      <c r="B10" s="10" t="s">
        <v>60</v>
      </c>
    </row>
    <row r="11" spans="1:2" ht="34" x14ac:dyDescent="0.2">
      <c r="A11" s="10" t="s">
        <v>61</v>
      </c>
      <c r="B11" s="10" t="s">
        <v>62</v>
      </c>
    </row>
    <row r="12" spans="1:2" ht="34" x14ac:dyDescent="0.2">
      <c r="A12" s="10" t="s">
        <v>63</v>
      </c>
      <c r="B12" s="10"/>
    </row>
    <row r="13" spans="1:2" ht="102" x14ac:dyDescent="0.2">
      <c r="A13" s="10" t="s">
        <v>64</v>
      </c>
      <c r="B13" s="10" t="s">
        <v>65</v>
      </c>
    </row>
    <row r="14" spans="1:2" x14ac:dyDescent="0.2">
      <c r="A14" s="10"/>
      <c r="B14" s="10"/>
    </row>
  </sheetData>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45E81-6C4F-F849-BCC9-D947D5EFFFA2}">
  <dimension ref="A1:B14"/>
  <sheetViews>
    <sheetView workbookViewId="0">
      <selection activeCell="A2" sqref="A2:A4"/>
    </sheetView>
  </sheetViews>
  <sheetFormatPr baseColWidth="10" defaultRowHeight="16" x14ac:dyDescent="0.2"/>
  <cols>
    <col min="1" max="1" width="84.6640625" bestFit="1" customWidth="1"/>
    <col min="2" max="2" width="70.33203125" customWidth="1"/>
  </cols>
  <sheetData>
    <row r="1" spans="1:2" s="5" customFormat="1" x14ac:dyDescent="0.2">
      <c r="A1" s="6" t="s">
        <v>14</v>
      </c>
    </row>
    <row r="2" spans="1:2" s="3" customFormat="1" x14ac:dyDescent="0.2">
      <c r="A2" s="4" t="s">
        <v>15</v>
      </c>
      <c r="B2" s="4" t="s">
        <v>16</v>
      </c>
    </row>
    <row r="3" spans="1:2" x14ac:dyDescent="0.2">
      <c r="A3" s="8" t="s">
        <v>18</v>
      </c>
      <c r="B3" s="9" t="s">
        <v>17</v>
      </c>
    </row>
    <row r="4" spans="1:2" x14ac:dyDescent="0.2">
      <c r="A4" s="8" t="s">
        <v>19</v>
      </c>
      <c r="B4" s="8" t="s">
        <v>20</v>
      </c>
    </row>
    <row r="5" spans="1:2" x14ac:dyDescent="0.2">
      <c r="A5" s="8" t="s">
        <v>21</v>
      </c>
      <c r="B5" s="8" t="s">
        <v>22</v>
      </c>
    </row>
    <row r="6" spans="1:2" x14ac:dyDescent="0.2">
      <c r="A6" s="8" t="s">
        <v>23</v>
      </c>
      <c r="B6" s="8" t="s">
        <v>24</v>
      </c>
    </row>
    <row r="7" spans="1:2" ht="51" x14ac:dyDescent="0.2">
      <c r="A7" s="10" t="s">
        <v>26</v>
      </c>
      <c r="B7" s="8" t="s">
        <v>25</v>
      </c>
    </row>
    <row r="8" spans="1:2" ht="34" x14ac:dyDescent="0.2">
      <c r="A8" s="10" t="s">
        <v>28</v>
      </c>
      <c r="B8" s="8" t="s">
        <v>27</v>
      </c>
    </row>
    <row r="9" spans="1:2" ht="68" x14ac:dyDescent="0.2">
      <c r="A9" s="10" t="s">
        <v>30</v>
      </c>
      <c r="B9" s="8" t="s">
        <v>29</v>
      </c>
    </row>
    <row r="10" spans="1:2" ht="17" x14ac:dyDescent="0.2">
      <c r="A10" s="10" t="s">
        <v>31</v>
      </c>
      <c r="B10" s="8" t="s">
        <v>32</v>
      </c>
    </row>
    <row r="11" spans="1:2" ht="17" x14ac:dyDescent="0.2">
      <c r="A11" s="10" t="s">
        <v>33</v>
      </c>
      <c r="B11" s="8" t="s">
        <v>34</v>
      </c>
    </row>
    <row r="12" spans="1:2" ht="34" x14ac:dyDescent="0.2">
      <c r="A12" s="10" t="s">
        <v>36</v>
      </c>
      <c r="B12" s="8" t="s">
        <v>35</v>
      </c>
    </row>
    <row r="13" spans="1:2" ht="51" x14ac:dyDescent="0.2">
      <c r="A13" s="10" t="s">
        <v>38</v>
      </c>
      <c r="B13" s="10" t="s">
        <v>37</v>
      </c>
    </row>
    <row r="14" spans="1:2" ht="34" x14ac:dyDescent="0.2">
      <c r="A14" s="10" t="s">
        <v>39</v>
      </c>
      <c r="B14" s="8"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Pre</vt:lpstr>
      <vt:lpstr>Mid</vt:lpstr>
      <vt:lpstr>Post</vt:lpstr>
      <vt:lpstr>Post Part 2</vt:lpstr>
      <vt:lpstr>Art</vt:lpstr>
      <vt:lpstr>Chart</vt:lpstr>
      <vt:lpstr>Climate change</vt:lpstr>
      <vt:lpstr>W1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 Heron</dc:creator>
  <cp:lastModifiedBy>Philip Heron</cp:lastModifiedBy>
  <cp:lastPrinted>2024-10-22T13:44:20Z</cp:lastPrinted>
  <dcterms:created xsi:type="dcterms:W3CDTF">2023-06-15T01:10:05Z</dcterms:created>
  <dcterms:modified xsi:type="dcterms:W3CDTF">2024-10-22T13:44:47Z</dcterms:modified>
</cp:coreProperties>
</file>